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Cover Page_1" sheetId="1" r:id="rId1"/>
    <sheet name="RSC to RGN_2" sheetId="2" r:id="rId2"/>
    <sheet name="RSC STAT CODES_3" sheetId="3" r:id="rId3"/>
    <sheet name="Sheet7" sheetId="24" state="hidden" r:id="rId4"/>
    <sheet name="QMWG SYSTEM-WIDE DATA" sheetId="17" r:id="rId5"/>
    <sheet name="QMWG SYSTEM-WIDE CHART" sheetId="16" r:id="rId6"/>
    <sheet name="QMWG SOUTH-HOUSTON DATA" sheetId="18" r:id="rId7"/>
    <sheet name="QMWG SOUTH-HOUSTON CHART" sheetId="19" r:id="rId8"/>
    <sheet name="QMWG WEST-NORTH DATA" sheetId="20" r:id="rId9"/>
    <sheet name="QMWG WEST-NORTH CHART" sheetId="21" r:id="rId10"/>
    <sheet name="QMWG PANHANDLE DATA" sheetId="22" r:id="rId11"/>
    <sheet name="QMWG PANHANDLE CHART" sheetId="23" r:id="rId12"/>
    <sheet name="HA System-wide STWPF_4" sheetId="4" r:id="rId13"/>
    <sheet name="DA System-wide STWPF_5" sheetId="5" r:id="rId14"/>
  </sheets>
  <definedNames>
    <definedName name="_xlnm._FilterDatabase" localSheetId="3" hidden="1">Sheet7!$A$1:$M$1</definedName>
    <definedName name="TOC_1">'HA System-wide STWPF_4'!$A$1</definedName>
    <definedName name="TOC_2">'DA System-wide STWPF_5'!$A$1</definedName>
    <definedName name="TOC_3">#REF!</definedName>
    <definedName name="TOC_4">#REF!</definedName>
    <definedName name="TOC_5">#REF!</definedName>
    <definedName name="TOC_6">#REF!</definedName>
    <definedName name="TOC_7">#REF!</definedName>
    <definedName name="TOC_8">#REF!</definedName>
  </definedNames>
  <calcPr calcId="145621"/>
  <pivotCaches>
    <pivotCache cacheId="0" r:id="rId15"/>
    <pivotCache cacheId="1" r:id="rId16"/>
  </pivotCaches>
  <webPublishing codePage="1252"/>
</workbook>
</file>

<file path=xl/calcChain.xml><?xml version="1.0" encoding="utf-8"?>
<calcChain xmlns="http://schemas.openxmlformats.org/spreadsheetml/2006/main">
  <c r="N1" i="24" l="1"/>
  <c r="R39" i="24"/>
  <c r="R38" i="24"/>
  <c r="M258" i="24"/>
  <c r="M282" i="24"/>
  <c r="M305" i="24"/>
  <c r="M350" i="24"/>
  <c r="M287" i="24"/>
  <c r="M318" i="24"/>
  <c r="M416" i="24"/>
  <c r="M531" i="24"/>
  <c r="M564" i="24"/>
  <c r="M549" i="24"/>
  <c r="M466" i="24"/>
  <c r="M412" i="24"/>
  <c r="M378" i="24"/>
  <c r="M301" i="24"/>
  <c r="M271" i="24"/>
  <c r="M250" i="24"/>
  <c r="M234" i="24"/>
  <c r="M176" i="24"/>
  <c r="M174" i="24"/>
  <c r="M103" i="24"/>
  <c r="M29" i="24"/>
  <c r="M10" i="24"/>
  <c r="M8" i="24"/>
  <c r="M11" i="24"/>
  <c r="M28" i="24"/>
  <c r="M52" i="24"/>
  <c r="M87" i="24"/>
  <c r="M123" i="24"/>
  <c r="M165" i="24"/>
  <c r="M188" i="24"/>
  <c r="M235" i="24"/>
  <c r="M337" i="24"/>
  <c r="M407" i="24"/>
  <c r="M457" i="24"/>
  <c r="M521" i="24"/>
  <c r="M548" i="24"/>
  <c r="M501" i="24"/>
  <c r="M321" i="24"/>
  <c r="M157" i="24"/>
  <c r="M86" i="24"/>
  <c r="M66" i="24"/>
  <c r="M94" i="24"/>
  <c r="M186" i="24"/>
  <c r="M158" i="24"/>
  <c r="M70" i="24"/>
  <c r="M30" i="24"/>
  <c r="M19" i="24"/>
  <c r="M16" i="24"/>
  <c r="M46" i="24"/>
  <c r="M68" i="24"/>
  <c r="M102" i="24"/>
  <c r="M132" i="24"/>
  <c r="M167" i="24"/>
  <c r="M178" i="24"/>
  <c r="M54" i="24"/>
  <c r="M14" i="24"/>
  <c r="M4" i="24"/>
  <c r="M3" i="24"/>
  <c r="M9" i="24"/>
  <c r="M20" i="24"/>
  <c r="M32" i="24"/>
  <c r="M55" i="24"/>
  <c r="M78" i="24"/>
  <c r="M74" i="24"/>
  <c r="M75" i="24"/>
  <c r="M100" i="24"/>
  <c r="M126" i="24"/>
  <c r="M185" i="24"/>
  <c r="M196" i="24"/>
  <c r="M222" i="24"/>
  <c r="M281" i="24"/>
  <c r="M288" i="24"/>
  <c r="M278" i="24"/>
  <c r="M304" i="24"/>
  <c r="M308" i="24"/>
  <c r="M353" i="24"/>
  <c r="M365" i="24"/>
  <c r="M368" i="24"/>
  <c r="M357" i="24"/>
  <c r="M364" i="24"/>
  <c r="M373" i="24"/>
  <c r="M410" i="24"/>
  <c r="M517" i="24"/>
  <c r="M551" i="24"/>
  <c r="M575" i="24"/>
  <c r="M599" i="24"/>
  <c r="M601" i="24"/>
  <c r="M576" i="24"/>
  <c r="M513" i="24"/>
  <c r="M537" i="24"/>
  <c r="M552" i="24"/>
  <c r="M498" i="24"/>
  <c r="M449" i="24"/>
  <c r="M443" i="24"/>
  <c r="M414" i="24"/>
  <c r="M426" i="24"/>
  <c r="M432" i="24"/>
  <c r="M424" i="24"/>
  <c r="M482" i="24"/>
  <c r="M565" i="24"/>
  <c r="M563" i="24"/>
  <c r="M587" i="24"/>
  <c r="M580" i="24"/>
  <c r="M574" i="24"/>
  <c r="M554" i="24"/>
  <c r="M572" i="24"/>
  <c r="M516" i="24"/>
  <c r="M478" i="24"/>
  <c r="M491" i="24"/>
  <c r="M467" i="24"/>
  <c r="M479" i="24"/>
  <c r="M428" i="24"/>
  <c r="M370" i="24"/>
  <c r="M284" i="24"/>
  <c r="M249" i="24"/>
  <c r="M136" i="24"/>
  <c r="M95" i="24"/>
  <c r="M64" i="24"/>
  <c r="M48" i="24"/>
  <c r="M40" i="24"/>
  <c r="M24" i="24"/>
  <c r="M12" i="24"/>
  <c r="M25" i="24"/>
  <c r="M81" i="24"/>
  <c r="M163" i="24"/>
  <c r="M248" i="24"/>
  <c r="M197" i="24"/>
  <c r="M215" i="24"/>
  <c r="M236" i="24"/>
  <c r="M125" i="24"/>
  <c r="M85" i="24"/>
  <c r="M61" i="24"/>
  <c r="M76" i="24"/>
  <c r="M108" i="24"/>
  <c r="M120" i="24"/>
  <c r="M93" i="24"/>
  <c r="M53" i="24"/>
  <c r="M39" i="24"/>
  <c r="M60" i="24"/>
  <c r="M77" i="24"/>
  <c r="M37" i="24"/>
  <c r="M45" i="24"/>
  <c r="M72" i="24"/>
  <c r="M62" i="24"/>
  <c r="M36" i="24"/>
  <c r="M44" i="24"/>
  <c r="M63" i="24"/>
  <c r="M98" i="24"/>
  <c r="M117" i="24"/>
  <c r="M129" i="24"/>
  <c r="M162" i="24"/>
  <c r="M276" i="24"/>
  <c r="M333" i="24"/>
  <c r="M348" i="24"/>
  <c r="M402" i="24"/>
  <c r="M453" i="24"/>
  <c r="M534" i="24"/>
  <c r="M539" i="24"/>
  <c r="M505" i="24"/>
  <c r="M417" i="24"/>
  <c r="M322" i="24"/>
  <c r="M254" i="24"/>
  <c r="M240" i="24"/>
  <c r="M193" i="24"/>
  <c r="M92" i="24"/>
  <c r="M43" i="24"/>
  <c r="M35" i="24"/>
  <c r="M33" i="24"/>
  <c r="M38" i="24"/>
  <c r="M27" i="24"/>
  <c r="M26" i="24"/>
  <c r="M42" i="24"/>
  <c r="M82" i="24"/>
  <c r="M88" i="24"/>
  <c r="M96" i="24"/>
  <c r="M114" i="24"/>
  <c r="M139" i="24"/>
  <c r="M144" i="24"/>
  <c r="M156" i="24"/>
  <c r="M189" i="24"/>
  <c r="M201" i="24"/>
  <c r="M57" i="24"/>
  <c r="M41" i="24"/>
  <c r="M65" i="24"/>
  <c r="M31" i="24"/>
  <c r="M7" i="24"/>
  <c r="M5" i="24"/>
  <c r="M13" i="24"/>
  <c r="M21" i="24"/>
  <c r="M18" i="24"/>
  <c r="M23" i="24"/>
  <c r="M22" i="24"/>
  <c r="M15" i="24"/>
  <c r="M6" i="24"/>
  <c r="M2" i="24"/>
  <c r="M17" i="24"/>
  <c r="M50" i="24"/>
  <c r="M90" i="24"/>
  <c r="M183" i="24"/>
  <c r="M307" i="24"/>
  <c r="M354" i="24"/>
  <c r="M283" i="24"/>
  <c r="M294" i="24"/>
  <c r="M343" i="24"/>
  <c r="M421" i="24"/>
  <c r="M472" i="24"/>
  <c r="M514" i="24"/>
  <c r="M511" i="24"/>
  <c r="M465" i="24"/>
  <c r="M415" i="24"/>
  <c r="M396" i="24"/>
  <c r="M327" i="24"/>
  <c r="M241" i="24"/>
  <c r="M181" i="24"/>
  <c r="M161" i="24"/>
  <c r="M146" i="24"/>
  <c r="M135" i="24"/>
  <c r="M141" i="24"/>
  <c r="M217" i="24"/>
  <c r="M306" i="24"/>
  <c r="M387" i="24"/>
  <c r="M382" i="24"/>
  <c r="M393" i="24"/>
  <c r="M458" i="24"/>
  <c r="M525" i="24"/>
  <c r="M604" i="24"/>
  <c r="M642" i="24"/>
  <c r="M660" i="24"/>
  <c r="M657" i="24"/>
  <c r="M650" i="24"/>
  <c r="M654" i="24"/>
  <c r="M644" i="24"/>
  <c r="M581" i="24"/>
  <c r="M500" i="24"/>
  <c r="M450" i="24"/>
  <c r="M380" i="24"/>
  <c r="M269" i="24"/>
  <c r="M205" i="24"/>
  <c r="M191" i="24"/>
  <c r="M204" i="24"/>
  <c r="M199" i="24"/>
  <c r="M213" i="24"/>
  <c r="M220" i="24"/>
  <c r="M295" i="24"/>
  <c r="M363" i="24"/>
  <c r="M502" i="24"/>
  <c r="M630" i="24"/>
  <c r="M648" i="24"/>
  <c r="M628" i="24"/>
  <c r="M590" i="24"/>
  <c r="M553" i="24"/>
  <c r="M411" i="24"/>
  <c r="M347" i="24"/>
  <c r="M352" i="24"/>
  <c r="M313" i="24"/>
  <c r="M265" i="24"/>
  <c r="M177" i="24"/>
  <c r="M118" i="24"/>
  <c r="M121" i="24"/>
  <c r="M150" i="24"/>
  <c r="M110" i="24"/>
  <c r="M107" i="24"/>
  <c r="M67" i="24"/>
  <c r="M51" i="24"/>
  <c r="M34" i="24"/>
  <c r="M58" i="24"/>
  <c r="M80" i="24"/>
  <c r="M116" i="24"/>
  <c r="M170" i="24"/>
  <c r="M209" i="24"/>
  <c r="M229" i="24"/>
  <c r="M225" i="24"/>
  <c r="M134" i="24"/>
  <c r="M119" i="24"/>
  <c r="M172" i="24"/>
  <c r="M290" i="24"/>
  <c r="M431" i="24"/>
  <c r="M495" i="24"/>
  <c r="M518" i="24"/>
  <c r="M523" i="24"/>
  <c r="M419" i="24"/>
  <c r="M311" i="24"/>
  <c r="M260" i="24"/>
  <c r="M190" i="24"/>
  <c r="M268" i="24"/>
  <c r="M413" i="24"/>
  <c r="M535" i="24"/>
  <c r="M594" i="24"/>
  <c r="M620" i="24"/>
  <c r="M636" i="24"/>
  <c r="M624" i="24"/>
  <c r="M596" i="24"/>
  <c r="M619" i="24"/>
  <c r="M626" i="24"/>
  <c r="M573" i="24"/>
  <c r="M522" i="24"/>
  <c r="M470" i="24"/>
  <c r="M390" i="24"/>
  <c r="M310" i="24"/>
  <c r="M243" i="24"/>
  <c r="M179" i="24"/>
  <c r="M151" i="24"/>
  <c r="M112" i="24"/>
  <c r="M91" i="24"/>
  <c r="M101" i="24"/>
  <c r="M122" i="24"/>
  <c r="M184" i="24"/>
  <c r="M202" i="24"/>
  <c r="M168" i="24"/>
  <c r="M173" i="24"/>
  <c r="M230" i="24"/>
  <c r="M255" i="24"/>
  <c r="M285" i="24"/>
  <c r="M383" i="24"/>
  <c r="M489" i="24"/>
  <c r="M543" i="24"/>
  <c r="M530" i="24"/>
  <c r="M588" i="24"/>
  <c r="M538" i="24"/>
  <c r="M490" i="24"/>
  <c r="M474" i="24"/>
  <c r="M559" i="24"/>
  <c r="M584" i="24"/>
  <c r="M612" i="24"/>
  <c r="M652" i="24"/>
  <c r="M677" i="24"/>
  <c r="M693" i="24"/>
  <c r="M709" i="24"/>
  <c r="M714" i="24"/>
  <c r="M717" i="24"/>
  <c r="M716" i="24"/>
  <c r="M710" i="24"/>
  <c r="M689" i="24"/>
  <c r="M680" i="24"/>
  <c r="M663" i="24"/>
  <c r="M653" i="24"/>
  <c r="M632" i="24"/>
  <c r="M591" i="24"/>
  <c r="M545" i="24"/>
  <c r="M509" i="24"/>
  <c r="M469" i="24"/>
  <c r="M464" i="24"/>
  <c r="M445" i="24"/>
  <c r="M404" i="24"/>
  <c r="M422" i="24"/>
  <c r="M377" i="24"/>
  <c r="M379" i="24"/>
  <c r="M427" i="24"/>
  <c r="M455" i="24"/>
  <c r="M471" i="24"/>
  <c r="M461" i="24"/>
  <c r="M420" i="24"/>
  <c r="M391" i="24"/>
  <c r="M360" i="24"/>
  <c r="M375" i="24"/>
  <c r="M325" i="24"/>
  <c r="M192" i="24"/>
  <c r="M104" i="24"/>
  <c r="M49" i="24"/>
  <c r="M47" i="24"/>
  <c r="M89" i="24"/>
  <c r="M137" i="24"/>
  <c r="M180" i="24"/>
  <c r="M218" i="24"/>
  <c r="M251" i="24"/>
  <c r="M293" i="24"/>
  <c r="M328" i="24"/>
  <c r="M395" i="24"/>
  <c r="M430" i="24"/>
  <c r="M408" i="24"/>
  <c r="M446" i="24"/>
  <c r="M494" i="24"/>
  <c r="M454" i="24"/>
  <c r="M394" i="24"/>
  <c r="M344" i="24"/>
  <c r="M266" i="24"/>
  <c r="M309" i="24"/>
  <c r="M296" i="24"/>
  <c r="M280" i="24"/>
  <c r="M362" i="24"/>
  <c r="M316" i="24"/>
  <c r="M261" i="24"/>
  <c r="M216" i="24"/>
  <c r="M206" i="24"/>
  <c r="M223" i="24"/>
  <c r="M247" i="24"/>
  <c r="M292" i="24"/>
  <c r="M405" i="24"/>
  <c r="M569" i="24"/>
  <c r="M639" i="24"/>
  <c r="M633" i="24"/>
  <c r="M627" i="24"/>
  <c r="M661" i="24"/>
  <c r="M666" i="24"/>
  <c r="M647" i="24"/>
  <c r="M607" i="24"/>
  <c r="M484" i="24"/>
  <c r="M486" i="24"/>
  <c r="M547" i="24"/>
  <c r="M542" i="24"/>
  <c r="M540" i="24"/>
  <c r="M459" i="24"/>
  <c r="M436" i="24"/>
  <c r="M515" i="24"/>
  <c r="M592" i="24"/>
  <c r="M577" i="24"/>
  <c r="M541" i="24"/>
  <c r="M508" i="24"/>
  <c r="M493" i="24"/>
  <c r="M528" i="24"/>
  <c r="M556" i="24"/>
  <c r="M618" i="24"/>
  <c r="M641" i="24"/>
  <c r="M615" i="24"/>
  <c r="M613" i="24"/>
  <c r="M625" i="24"/>
  <c r="M655" i="24"/>
  <c r="M681" i="24"/>
  <c r="M692" i="24"/>
  <c r="M678" i="24"/>
  <c r="M623" i="24"/>
  <c r="M566" i="24"/>
  <c r="M496" i="24"/>
  <c r="M434" i="24"/>
  <c r="M358" i="24"/>
  <c r="M345" i="24"/>
  <c r="M386" i="24"/>
  <c r="M476" i="24"/>
  <c r="M524" i="24"/>
  <c r="M499" i="24"/>
  <c r="M429" i="24"/>
  <c r="M401" i="24"/>
  <c r="M385" i="24"/>
  <c r="M338" i="24"/>
  <c r="M291" i="24"/>
  <c r="M298" i="24"/>
  <c r="M329" i="24"/>
  <c r="M315" i="24"/>
  <c r="M300" i="24"/>
  <c r="M332" i="24"/>
  <c r="M336" i="24"/>
  <c r="M270" i="24"/>
  <c r="M231" i="24"/>
  <c r="M252" i="24"/>
  <c r="M239" i="24"/>
  <c r="M187" i="24"/>
  <c r="M148" i="24"/>
  <c r="M130" i="24"/>
  <c r="M166" i="24"/>
  <c r="M245" i="24"/>
  <c r="M272" i="24"/>
  <c r="M323" i="24"/>
  <c r="M376" i="24"/>
  <c r="M369" i="24"/>
  <c r="M392" i="24"/>
  <c r="M409" i="24"/>
  <c r="M397" i="24"/>
  <c r="M460" i="24"/>
  <c r="M562" i="24"/>
  <c r="M582" i="24"/>
  <c r="M616" i="24"/>
  <c r="M608" i="24"/>
  <c r="M605" i="24"/>
  <c r="M621" i="24"/>
  <c r="M586" i="24"/>
  <c r="M589" i="24"/>
  <c r="M614" i="24"/>
  <c r="M640" i="24"/>
  <c r="M659" i="24"/>
  <c r="M667" i="24"/>
  <c r="M676" i="24"/>
  <c r="M664" i="24"/>
  <c r="M645" i="24"/>
  <c r="M610" i="24"/>
  <c r="M558" i="24"/>
  <c r="M437" i="24"/>
  <c r="M351" i="24"/>
  <c r="M277" i="24"/>
  <c r="M211" i="24"/>
  <c r="M115" i="24"/>
  <c r="M153" i="24"/>
  <c r="M214" i="24"/>
  <c r="M356" i="24"/>
  <c r="M438" i="24"/>
  <c r="M335" i="24"/>
  <c r="M299" i="24"/>
  <c r="M326" i="24"/>
  <c r="M372" i="24"/>
  <c r="M406" i="24"/>
  <c r="M487" i="24"/>
  <c r="M637" i="24"/>
  <c r="M668" i="24"/>
  <c r="M674" i="24"/>
  <c r="M682" i="24"/>
  <c r="M690" i="24"/>
  <c r="M696" i="24"/>
  <c r="M688" i="24"/>
  <c r="M675" i="24"/>
  <c r="M617" i="24"/>
  <c r="M447" i="24"/>
  <c r="M233" i="24"/>
  <c r="M131" i="24"/>
  <c r="M97" i="24"/>
  <c r="M73" i="24"/>
  <c r="M79" i="24"/>
  <c r="M84" i="24"/>
  <c r="M99" i="24"/>
  <c r="M113" i="24"/>
  <c r="M138" i="24"/>
  <c r="M160" i="24"/>
  <c r="M195" i="24"/>
  <c r="M259" i="24"/>
  <c r="M246" i="24"/>
  <c r="M279" i="24"/>
  <c r="M423" i="24"/>
  <c r="M571" i="24"/>
  <c r="M600" i="24"/>
  <c r="M643" i="24"/>
  <c r="M609" i="24"/>
  <c r="M583" i="24"/>
  <c r="M570" i="24"/>
  <c r="M529" i="24"/>
  <c r="M473" i="24"/>
  <c r="M462" i="24"/>
  <c r="M330" i="24"/>
  <c r="M275" i="24"/>
  <c r="M264" i="24"/>
  <c r="M334" i="24"/>
  <c r="M435" i="24"/>
  <c r="M519" i="24"/>
  <c r="M595" i="24"/>
  <c r="M651" i="24"/>
  <c r="M670" i="24"/>
  <c r="M671" i="24"/>
  <c r="M649" i="24"/>
  <c r="M658" i="24"/>
  <c r="M683" i="24"/>
  <c r="M686" i="24"/>
  <c r="M687" i="24"/>
  <c r="M656" i="24"/>
  <c r="M629" i="24"/>
  <c r="M567" i="24"/>
  <c r="M481" i="24"/>
  <c r="M418" i="24"/>
  <c r="M398" i="24"/>
  <c r="M346" i="24"/>
  <c r="M286" i="24"/>
  <c r="M267" i="24"/>
  <c r="M200" i="24"/>
  <c r="M221" i="24"/>
  <c r="M228" i="24"/>
  <c r="M289" i="24"/>
  <c r="M273" i="24"/>
  <c r="M257" i="24"/>
  <c r="M262" i="24"/>
  <c r="M320" i="24"/>
  <c r="M339" i="24"/>
  <c r="M367" i="24"/>
  <c r="M374" i="24"/>
  <c r="M442" i="24"/>
  <c r="M463" i="24"/>
  <c r="M485" i="24"/>
  <c r="M512" i="24"/>
  <c r="M452" i="24"/>
  <c r="M355" i="24"/>
  <c r="M342" i="24"/>
  <c r="M341" i="24"/>
  <c r="M340" i="24"/>
  <c r="M242" i="24"/>
  <c r="M194" i="24"/>
  <c r="M159" i="24"/>
  <c r="M198" i="24"/>
  <c r="M210" i="24"/>
  <c r="M219" i="24"/>
  <c r="M171" i="24"/>
  <c r="M142" i="24"/>
  <c r="M145" i="24"/>
  <c r="M105" i="24"/>
  <c r="M128" i="24"/>
  <c r="M124" i="24"/>
  <c r="M111" i="24"/>
  <c r="M149" i="24"/>
  <c r="M207" i="24"/>
  <c r="M314" i="24"/>
  <c r="M468" i="24"/>
  <c r="M536" i="24"/>
  <c r="M520" i="24"/>
  <c r="M440" i="24"/>
  <c r="M389" i="24"/>
  <c r="M381" i="24"/>
  <c r="M371" i="24"/>
  <c r="M349" i="24"/>
  <c r="M359" i="24"/>
  <c r="M388" i="24"/>
  <c r="M475" i="24"/>
  <c r="M527" i="24"/>
  <c r="M483" i="24"/>
  <c r="M506" i="24"/>
  <c r="M560" i="24"/>
  <c r="M550" i="24"/>
  <c r="M488" i="24"/>
  <c r="M403" i="24"/>
  <c r="M366" i="24"/>
  <c r="M319" i="24"/>
  <c r="M297" i="24"/>
  <c r="M361" i="24"/>
  <c r="M439" i="24"/>
  <c r="M578" i="24"/>
  <c r="M646" i="24"/>
  <c r="M598" i="24"/>
  <c r="M602" i="24"/>
  <c r="M634" i="24"/>
  <c r="M603" i="24"/>
  <c r="M492" i="24"/>
  <c r="M441" i="24"/>
  <c r="M324" i="24"/>
  <c r="M317" i="24"/>
  <c r="M303" i="24"/>
  <c r="M263" i="24"/>
  <c r="M127" i="24"/>
  <c r="M69" i="24"/>
  <c r="M140" i="24"/>
  <c r="M224" i="24"/>
  <c r="M226" i="24"/>
  <c r="M312" i="24"/>
  <c r="M399" i="24"/>
  <c r="M477" i="24"/>
  <c r="M557" i="24"/>
  <c r="M526" i="24"/>
  <c r="M546" i="24"/>
  <c r="M593" i="24"/>
  <c r="M568" i="24"/>
  <c r="M510" i="24"/>
  <c r="M504" i="24"/>
  <c r="M532" i="24"/>
  <c r="M533" i="24"/>
  <c r="M507" i="24"/>
  <c r="M451" i="24"/>
  <c r="M400" i="24"/>
  <c r="M302" i="24"/>
  <c r="M238" i="24"/>
  <c r="M212" i="24"/>
  <c r="M154" i="24"/>
  <c r="M155" i="24"/>
  <c r="M182" i="24"/>
  <c r="M256" i="24"/>
  <c r="M253" i="24"/>
  <c r="M227" i="24"/>
  <c r="M208" i="24"/>
  <c r="M164" i="24"/>
  <c r="M143" i="24"/>
  <c r="M152" i="24"/>
  <c r="M147" i="24"/>
  <c r="M106" i="24"/>
  <c r="M56" i="24"/>
  <c r="M59" i="24"/>
  <c r="M71" i="24"/>
  <c r="M83" i="24"/>
  <c r="M109" i="24"/>
  <c r="M133" i="24"/>
  <c r="M169" i="24"/>
  <c r="M203" i="24"/>
  <c r="M237" i="24"/>
  <c r="M232" i="24"/>
  <c r="M274" i="24"/>
  <c r="M384" i="24"/>
  <c r="M497" i="24"/>
  <c r="M597" i="24"/>
  <c r="M631" i="24"/>
  <c r="M662" i="24"/>
  <c r="M679" i="24"/>
  <c r="M684" i="24"/>
  <c r="M685" i="24"/>
  <c r="M665" i="24"/>
  <c r="M638" i="24"/>
  <c r="M611" i="24"/>
  <c r="M579" i="24"/>
  <c r="M544" i="24"/>
  <c r="M585" i="24"/>
  <c r="M669" i="24"/>
  <c r="M708" i="24"/>
  <c r="M707" i="24"/>
  <c r="M705" i="24"/>
  <c r="M706" i="24"/>
  <c r="M711" i="24"/>
  <c r="M712" i="24"/>
  <c r="M713" i="24"/>
  <c r="M715" i="24"/>
  <c r="M718" i="24"/>
  <c r="M720" i="24"/>
  <c r="M721" i="24"/>
  <c r="M719" i="24"/>
  <c r="M704" i="24"/>
  <c r="M672" i="24"/>
  <c r="M622" i="24"/>
  <c r="M555" i="24"/>
  <c r="M448" i="24"/>
  <c r="M433" i="24"/>
  <c r="M425" i="24"/>
  <c r="M444" i="24"/>
  <c r="M480" i="24"/>
  <c r="M503" i="24"/>
  <c r="M561" i="24"/>
  <c r="M635" i="24"/>
  <c r="M700" i="24"/>
  <c r="M694" i="24"/>
  <c r="M695" i="24"/>
  <c r="M699" i="24"/>
  <c r="M698" i="24"/>
  <c r="M697" i="24"/>
  <c r="M702" i="24"/>
  <c r="M701" i="24"/>
  <c r="M703" i="24"/>
  <c r="M691" i="24"/>
  <c r="M673" i="24"/>
  <c r="M606" i="24"/>
  <c r="M456" i="24"/>
  <c r="M331" i="24"/>
  <c r="M244" i="24"/>
  <c r="M175" i="24"/>
</calcChain>
</file>

<file path=xl/sharedStrings.xml><?xml version="1.0" encoding="utf-8"?>
<sst xmlns="http://schemas.openxmlformats.org/spreadsheetml/2006/main" count="15410" uniqueCount="315">
  <si>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</si>
  <si>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</si>
  <si>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</si>
  <si>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</si>
  <si>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Apr 1, 2015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2015</t>
    </r>
  </si>
  <si>
    <t>Report Contents:</t>
  </si>
  <si>
    <t xml:space="preserve">     HourAhead System-wide STWPF</t>
  </si>
  <si>
    <t xml:space="preserve">     DayAhead System-wide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</si>
  <si>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May 4, 2015 12:54:14 PM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</si>
  <si>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4, 2015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12:58:01 PM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</si>
  <si>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</si>
  <si>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</si>
  <si>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</si>
  <si>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</si>
  <si>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</si>
  <si>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</si>
  <si>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</si>
  <si>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</si>
  <si>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</si>
  <si>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</si>
  <si>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</si>
  <si>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</si>
  <si>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04/01/2015</t>
  </si>
  <si>
    <t>04/02/2015</t>
  </si>
  <si>
    <t>04/03/2015</t>
  </si>
  <si>
    <t>04/04/2015</t>
  </si>
  <si>
    <t>04/05/2015</t>
  </si>
  <si>
    <t>04/06/2015</t>
  </si>
  <si>
    <t>04/07/2015</t>
  </si>
  <si>
    <t>04/08/2015</t>
  </si>
  <si>
    <t>04/09/2015</t>
  </si>
  <si>
    <t>04/10/2015</t>
  </si>
  <si>
    <t>04/11/2015</t>
  </si>
  <si>
    <t>04/12/2015</t>
  </si>
  <si>
    <t>04/13/2015</t>
  </si>
  <si>
    <t>04/14/2015</t>
  </si>
  <si>
    <t>04/15/2015</t>
  </si>
  <si>
    <t>04/16/2015</t>
  </si>
  <si>
    <t>04/17/2015</t>
  </si>
  <si>
    <t>04/18/2015</t>
  </si>
  <si>
    <t>04/19/2015</t>
  </si>
  <si>
    <t>04/20/2015</t>
  </si>
  <si>
    <t>04/21/2015</t>
  </si>
  <si>
    <t>04/22/2015</t>
  </si>
  <si>
    <t>04/23/2015</t>
  </si>
  <si>
    <t>04/24/2015</t>
  </si>
  <si>
    <t>04/25/2015</t>
  </si>
  <si>
    <t>04/26/2015</t>
  </si>
  <si>
    <t>04/27/2015</t>
  </si>
  <si>
    <t>04/28/2015</t>
  </si>
  <si>
    <t>04/29/2015</t>
  </si>
  <si>
    <t>04/30/2015</t>
  </si>
  <si>
    <t>RES_NAME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</si>
  <si>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</si>
  <si>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</si>
  <si>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</si>
  <si>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</si>
  <si>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</si>
  <si>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</si>
  <si>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</si>
  <si>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</si>
  <si>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</si>
  <si>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</si>
  <si>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BAFFIN_UNIT1</t>
  </si>
  <si>
    <t>BAFFIN_UNIT2</t>
  </si>
  <si>
    <t>BCATWIND_WIND_1</t>
  </si>
  <si>
    <t>WEST-NORTH</t>
  </si>
  <si>
    <t>BLSUMMIT_BLSMT1_5</t>
  </si>
  <si>
    <t>BLSUMMIT_BLSMT1_6</t>
  </si>
  <si>
    <t>BRAZ_WND_WND1</t>
  </si>
  <si>
    <t>BRAZ_WND_WND2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</si>
  <si>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</si>
  <si>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</si>
  <si>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</si>
  <si>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</si>
  <si>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</si>
  <si>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</si>
  <si>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</si>
  <si>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</si>
  <si>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CAPRIDG4_CR4</t>
  </si>
  <si>
    <t>CAPRIDGE_CR1</t>
  </si>
  <si>
    <t>CAPRIDGE_CR2</t>
  </si>
  <si>
    <t>CAPRIDGE_CR3</t>
  </si>
  <si>
    <t>CEDROHIL_CHW1</t>
  </si>
  <si>
    <t>CHAMPION_UNIT1</t>
  </si>
  <si>
    <t>COTTON_PAP2</t>
  </si>
  <si>
    <t>CSEC_CSECG1</t>
  </si>
  <si>
    <t>CSEC_CSECG2</t>
  </si>
  <si>
    <t>ELB_ELBCREEK</t>
  </si>
  <si>
    <t>ENAS_ENA1</t>
  </si>
  <si>
    <t>EXGNWTL_WIND_1</t>
  </si>
  <si>
    <t>FLTCK_SSI</t>
  </si>
  <si>
    <t>GOAT_GOATWIN2</t>
  </si>
  <si>
    <t>GOAT_GOATWIND</t>
  </si>
  <si>
    <t>GPASTURE_WIND_I</t>
  </si>
  <si>
    <t>GPASTURE_WIND_II</t>
  </si>
  <si>
    <t>GRANDVW1_GV1A</t>
  </si>
  <si>
    <t>PANHANDLE</t>
  </si>
  <si>
    <t>GRANDVW1_GV1B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</si>
  <si>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</si>
  <si>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</si>
  <si>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</si>
  <si>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</si>
  <si>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</si>
  <si>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</si>
  <si>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</si>
  <si>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</si>
  <si>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</si>
  <si>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</si>
  <si>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</si>
  <si>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</si>
  <si>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</si>
  <si>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</si>
  <si>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</si>
  <si>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</si>
  <si>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</si>
  <si>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</si>
  <si>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</si>
  <si>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</si>
  <si>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</si>
  <si>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</si>
  <si>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</si>
  <si>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</si>
  <si>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</si>
  <si>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</si>
  <si>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</si>
  <si>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</si>
  <si>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</si>
  <si>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</si>
  <si>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</si>
  <si>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</si>
  <si>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</si>
  <si>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</si>
  <si>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</si>
  <si>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</si>
  <si>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</si>
  <si>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</si>
  <si>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</si>
  <si>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</si>
  <si>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</si>
  <si>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MCDLD_FCW1</t>
  </si>
  <si>
    <t>MCDLD_SBW1</t>
  </si>
  <si>
    <t>MESQCRK_WND1</t>
  </si>
  <si>
    <t>MESQCRK_WND2</t>
  </si>
  <si>
    <t>MIAM1_G1</t>
  </si>
  <si>
    <t>MIAM1_G2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</si>
  <si>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</si>
  <si>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</si>
  <si>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</si>
  <si>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</si>
  <si>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</si>
  <si>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</si>
  <si>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</si>
  <si>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</si>
  <si>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</si>
  <si>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</si>
  <si>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</si>
  <si>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</si>
  <si>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</si>
  <si>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</si>
  <si>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</si>
  <si>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</si>
  <si>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</si>
  <si>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</si>
  <si>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</si>
  <si>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</si>
  <si>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</si>
  <si>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</si>
  <si>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WEST</t>
  </si>
  <si>
    <t>RSNAKE_G2</t>
  </si>
  <si>
    <t>SENATEWD_UNIT1</t>
  </si>
  <si>
    <t>SGMTN_SIGNALM2</t>
  </si>
  <si>
    <t>SGMTN_SIGNALMT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</si>
  <si>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</si>
  <si>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</si>
  <si>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</si>
  <si>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</si>
  <si>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</si>
  <si>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</si>
  <si>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</si>
  <si>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</si>
  <si>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</si>
  <si>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</si>
  <si>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</si>
  <si>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</si>
  <si>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</si>
  <si>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</si>
  <si>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</si>
  <si>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</si>
  <si>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</si>
  <si>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</si>
  <si>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</si>
  <si>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</si>
  <si>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</si>
  <si>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</si>
  <si>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</si>
  <si>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WEC_WECG1</t>
  </si>
  <si>
    <t>WHTTAIL_WR1</t>
  </si>
  <si>
    <t>WNDTHST2_UNIT1</t>
  </si>
  <si>
    <t>WOODWRD1_WOODWRD1</t>
  </si>
  <si>
    <t>WOODWRD2_WOODWRD2</t>
  </si>
  <si>
    <t>INDNNWP_INDNNWP_J01</t>
  </si>
  <si>
    <t>KUNITZ_WIND_LGE_J01</t>
  </si>
  <si>
    <t>PAP1_PAP1_J02</t>
  </si>
  <si>
    <t>PENA_UNIT2_J02</t>
  </si>
  <si>
    <t>PENA_UNIT2_J01</t>
  </si>
  <si>
    <t>PAP1_PAP1_J01</t>
  </si>
  <si>
    <t>INDNNWP_INDNNWP_J02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</si>
  <si>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</si>
  <si>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</si>
  <si>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</si>
  <si>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</si>
  <si>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</si>
  <si>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</si>
  <si>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</si>
  <si>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</si>
  <si>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</si>
  <si>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</si>
  <si>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</si>
  <si>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</si>
  <si>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</si>
  <si>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</si>
  <si>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</si>
  <si>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</si>
  <si>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</si>
  <si>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</si>
  <si>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</si>
  <si>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</si>
  <si>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</si>
  <si>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</si>
  <si>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</si>
  <si>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</si>
  <si>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</si>
  <si>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</si>
  <si>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</si>
  <si>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</si>
  <si>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</si>
  <si>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</si>
  <si>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</si>
  <si>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</si>
  <si>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</si>
  <si>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</si>
  <si>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</si>
  <si>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</si>
  <si>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</si>
  <si>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</si>
  <si>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</si>
  <si>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</si>
  <si>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</si>
  <si>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</si>
  <si>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</si>
  <si>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</si>
  <si>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</si>
  <si>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</si>
  <si>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</si>
  <si>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</si>
  <si>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</si>
  <si>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</si>
  <si>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</si>
  <si>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</si>
  <si>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</si>
  <si>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</si>
  <si>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</si>
  <si>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</si>
  <si>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</si>
  <si>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</si>
  <si>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</si>
  <si>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</si>
  <si>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</si>
  <si>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</si>
  <si>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</si>
  <si>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</si>
  <si>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</si>
  <si>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</si>
  <si>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</si>
  <si>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</si>
  <si>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</si>
  <si>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</si>
  <si>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</si>
  <si>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</si>
  <si>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</si>
  <si>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</si>
  <si>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</si>
  <si>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</si>
  <si>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</si>
  <si>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</si>
  <si>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</si>
  <si>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</si>
  <si>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</si>
  <si>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</si>
  <si>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</si>
  <si>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</si>
  <si>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</si>
  <si>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</si>
  <si>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</si>
  <si>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</si>
  <si>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</si>
  <si>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t>COP HSL</t>
  </si>
  <si>
    <t xml:space="preserve"> COP HSL</t>
  </si>
  <si>
    <t>Hour-Ahead Mean</t>
  </si>
  <si>
    <t>Day-Ahead 1430 Mean</t>
  </si>
  <si>
    <t>Monthly Mean Absolute Percent Error of Installed Capacity [%]</t>
  </si>
  <si>
    <t>Monthly Mean Estimated Uncurtailed Power Output [MW]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</si>
  <si>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</si>
  <si>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DATA: </t>
    </r>
    <r>
      <rPr>
        <sz val="14"/>
        <color rgb="FFFFFF00"/>
        <rFont val="Arial"/>
        <family val="2"/>
      </rPr>
      <t>SOUTH-HOUSTON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</si>
  <si>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</si>
  <si>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t>Row Labels</t>
  </si>
  <si>
    <t>Grand Total</t>
  </si>
  <si>
    <t>Average of STWPF</t>
  </si>
  <si>
    <t>Average of Aggr COP</t>
  </si>
  <si>
    <t>Average of RT Aggr Wind-Output</t>
  </si>
  <si>
    <t>Average of Est. Uncurtailed Output</t>
  </si>
  <si>
    <t>Average of RT Est. Curtailments</t>
  </si>
  <si>
    <t>Count</t>
  </si>
  <si>
    <t>Average of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</si>
</sst>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40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4"/>
      <color rgb="FFFFFF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0B8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85BE"/>
        <bgColor indexed="64"/>
      </patternFill>
    </fill>
  </fills>
  <borders count="3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13">
    <xf numFmtId="0" fontId="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2" fillId="8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9" borderId="10" applyNumberFormat="0" applyFont="0" applyAlignment="0" applyProtection="0"/>
    <xf numFmtId="0" fontId="32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4008"/>
    <xf numFmtId="167" fontId="37" fillId="0" borderId="17" xfId="4008" applyNumberFormat="1" applyFont="1" applyFill="1" applyBorder="1" applyAlignment="1">
      <alignment horizontal="center" vertical="center"/>
    </xf>
    <xf numFmtId="17" fontId="36" fillId="35" borderId="13" xfId="4008" applyNumberFormat="1" applyFont="1" applyFill="1" applyBorder="1"/>
    <xf numFmtId="17" fontId="36" fillId="0" borderId="13" xfId="4008" applyNumberFormat="1" applyFont="1" applyFill="1" applyBorder="1"/>
    <xf numFmtId="168" fontId="37" fillId="0" borderId="13" xfId="4008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right" vertical="top"/>
    </xf>
    <xf numFmtId="167" fontId="37" fillId="0" borderId="13" xfId="4008" applyNumberFormat="1" applyFont="1" applyFill="1" applyBorder="1" applyAlignment="1">
      <alignment horizontal="center" vertical="center"/>
    </xf>
    <xf numFmtId="10" fontId="1" fillId="0" borderId="0" xfId="4008" applyNumberFormat="1"/>
    <xf numFmtId="168" fontId="37" fillId="0" borderId="29" xfId="4008" applyNumberFormat="1" applyFont="1" applyBorder="1" applyAlignment="1">
      <alignment horizontal="center" vertical="center"/>
    </xf>
    <xf numFmtId="17" fontId="36" fillId="0" borderId="31" xfId="4008" applyNumberFormat="1" applyFont="1" applyFill="1" applyBorder="1"/>
    <xf numFmtId="166" fontId="9" fillId="0" borderId="0" xfId="4050" applyNumberFormat="1" applyFont="1" applyBorder="1" applyAlignment="1">
      <alignment horizontal="right" vertical="top"/>
    </xf>
    <xf numFmtId="166" fontId="9" fillId="0" borderId="2" xfId="4050" applyNumberFormat="1" applyFont="1" applyBorder="1" applyAlignment="1">
      <alignment horizontal="right" vertical="top"/>
    </xf>
    <xf numFmtId="168" fontId="37" fillId="0" borderId="32" xfId="4008" applyNumberFormat="1" applyFont="1" applyBorder="1" applyAlignment="1">
      <alignment horizontal="center" vertical="center"/>
    </xf>
    <xf numFmtId="166" fontId="0" fillId="0" borderId="0" xfId="0" applyNumberFormat="1"/>
    <xf numFmtId="0" fontId="33" fillId="34" borderId="19" xfId="4008" applyFont="1" applyFill="1" applyBorder="1" applyAlignment="1">
      <alignment vertical="center" wrapText="1"/>
    </xf>
    <xf numFmtId="166" fontId="9" fillId="0" borderId="2" xfId="4049" applyNumberFormat="1" applyFont="1" applyBorder="1" applyAlignment="1">
      <alignment horizontal="right" vertical="top"/>
    </xf>
    <xf numFmtId="10" fontId="37" fillId="0" borderId="29" xfId="4008" applyNumberFormat="1" applyFont="1" applyBorder="1" applyAlignment="1">
      <alignment horizontal="center" vertical="center"/>
    </xf>
    <xf numFmtId="0" fontId="33" fillId="34" borderId="0" xfId="4008" applyFont="1" applyFill="1" applyBorder="1" applyAlignment="1">
      <alignment vertical="center" wrapText="1"/>
    </xf>
    <xf numFmtId="17" fontId="36" fillId="37" borderId="31" xfId="4008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3" fillId="38" borderId="13" xfId="4008" applyFont="1" applyFill="1" applyBorder="1" applyAlignment="1">
      <alignment horizontal="center" vertical="center" wrapText="1"/>
    </xf>
    <xf numFmtId="0" fontId="33" fillId="38" borderId="12" xfId="4008" applyFont="1" applyFill="1" applyBorder="1" applyAlignment="1">
      <alignment horizontal="center" vertical="center" wrapText="1"/>
    </xf>
    <xf numFmtId="0" fontId="34" fillId="36" borderId="28" xfId="4008" applyFont="1" applyFill="1" applyBorder="1" applyAlignment="1">
      <alignment horizontal="center" vertical="center"/>
    </xf>
    <xf numFmtId="0" fontId="34" fillId="36" borderId="23" xfId="4008" applyFont="1" applyFill="1" applyBorder="1" applyAlignment="1">
      <alignment horizontal="center" vertical="center"/>
    </xf>
    <xf numFmtId="0" fontId="34" fillId="36" borderId="27" xfId="4008" applyFont="1" applyFill="1" applyBorder="1" applyAlignment="1">
      <alignment horizontal="center" vertical="center"/>
    </xf>
    <xf numFmtId="0" fontId="35" fillId="34" borderId="28" xfId="4008" applyFont="1" applyFill="1" applyBorder="1" applyAlignment="1">
      <alignment horizontal="center" vertical="center" wrapText="1"/>
    </xf>
    <xf numFmtId="0" fontId="35" fillId="34" borderId="23" xfId="4008" applyFont="1" applyFill="1" applyBorder="1" applyAlignment="1">
      <alignment horizontal="center" vertical="center" wrapText="1"/>
    </xf>
    <xf numFmtId="0" fontId="35" fillId="34" borderId="27" xfId="4008" applyFont="1" applyFill="1" applyBorder="1" applyAlignment="1">
      <alignment horizontal="center" vertical="center" wrapText="1"/>
    </xf>
    <xf numFmtId="0" fontId="34" fillId="36" borderId="26" xfId="4008" applyFont="1" applyFill="1" applyBorder="1" applyAlignment="1">
      <alignment horizontal="center" vertical="center"/>
    </xf>
    <xf numFmtId="0" fontId="34" fillId="36" borderId="25" xfId="4008" applyFont="1" applyFill="1" applyBorder="1" applyAlignment="1">
      <alignment horizontal="center" vertical="center"/>
    </xf>
    <xf numFmtId="0" fontId="34" fillId="36" borderId="24" xfId="4008" applyFont="1" applyFill="1" applyBorder="1" applyAlignment="1">
      <alignment horizontal="center" vertical="center"/>
    </xf>
    <xf numFmtId="0" fontId="33" fillId="34" borderId="15" xfId="4008" applyFont="1" applyFill="1" applyBorder="1" applyAlignment="1">
      <alignment horizontal="center" vertical="center" wrapText="1"/>
    </xf>
    <xf numFmtId="0" fontId="33" fillId="34" borderId="14" xfId="4008" applyFont="1" applyFill="1" applyBorder="1" applyAlignment="1">
      <alignment horizontal="center" vertical="center" wrapText="1"/>
    </xf>
    <xf numFmtId="0" fontId="33" fillId="34" borderId="18" xfId="4008" applyFont="1" applyFill="1" applyBorder="1" applyAlignment="1">
      <alignment horizontal="center" vertical="center" wrapText="1"/>
    </xf>
    <xf numFmtId="0" fontId="33" fillId="34" borderId="23" xfId="4008" applyFont="1" applyFill="1" applyBorder="1" applyAlignment="1">
      <alignment horizontal="center" vertical="center" wrapText="1"/>
    </xf>
    <xf numFmtId="0" fontId="33" fillId="34" borderId="19" xfId="4008" applyFont="1" applyFill="1" applyBorder="1" applyAlignment="1">
      <alignment horizontal="center" vertical="center" wrapText="1"/>
    </xf>
    <xf numFmtId="0" fontId="33" fillId="34" borderId="16" xfId="4008" applyFont="1" applyFill="1" applyBorder="1" applyAlignment="1">
      <alignment horizontal="center" vertical="center" wrapText="1"/>
    </xf>
    <xf numFmtId="0" fontId="38" fillId="38" borderId="22" xfId="4008" applyFont="1" applyFill="1" applyBorder="1" applyAlignment="1">
      <alignment horizontal="center" vertical="center"/>
    </xf>
    <xf numFmtId="0" fontId="38" fillId="38" borderId="21" xfId="4008" applyFont="1" applyFill="1" applyBorder="1" applyAlignment="1">
      <alignment horizontal="center" vertical="center"/>
    </xf>
    <xf numFmtId="0" fontId="38" fillId="38" borderId="20" xfId="4008" applyFont="1" applyFill="1" applyBorder="1" applyAlignment="1">
      <alignment horizontal="center" vertical="center"/>
    </xf>
    <xf numFmtId="0" fontId="38" fillId="38" borderId="13" xfId="4008" applyFont="1" applyFill="1" applyBorder="1" applyAlignment="1">
      <alignment horizontal="center" vertical="center"/>
    </xf>
    <xf numFmtId="0" fontId="38" fillId="38" borderId="13" xfId="4008" applyFont="1" applyFill="1" applyBorder="1" applyAlignment="1">
      <alignment horizontal="center" vertical="center" wrapText="1"/>
    </xf>
    <xf numFmtId="0" fontId="38" fillId="38" borderId="12" xfId="4008" applyFont="1" applyFill="1" applyBorder="1" applyAlignment="1">
      <alignment horizontal="center" vertical="center" wrapText="1"/>
    </xf>
    <xf numFmtId="0" fontId="33" fillId="38" borderId="13" xfId="4008" applyFont="1" applyFill="1" applyBorder="1" applyAlignment="1">
      <alignment horizontal="center" vertical="center"/>
    </xf>
    <xf numFmtId="0" fontId="33" fillId="34" borderId="30" xfId="4008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4913">
    <cellStyle name="20% - Accent1 10" xfId="1"/>
    <cellStyle name="20% - Accent1 10 2" xfId="2"/>
    <cellStyle name="20% - Accent1 10 2 2" xfId="3"/>
    <cellStyle name="20% - Accent1 10 3" xfId="4"/>
    <cellStyle name="20% - Accent1 11" xfId="5"/>
    <cellStyle name="20% - Accent1 11 2" xfId="6"/>
    <cellStyle name="20% - Accent1 11 2 2" xfId="7"/>
    <cellStyle name="20% - Accent1 11 3" xfId="8"/>
    <cellStyle name="20% - Accent1 12" xfId="9"/>
    <cellStyle name="20% - Accent1 12 2" xfId="10"/>
    <cellStyle name="20% - Accent1 12 2 2" xfId="11"/>
    <cellStyle name="20% - Accent1 12 3" xfId="12"/>
    <cellStyle name="20% - Accent1 13" xfId="13"/>
    <cellStyle name="20% - Accent1 13 2" xfId="14"/>
    <cellStyle name="20% - Accent1 13 2 2" xfId="15"/>
    <cellStyle name="20% - Accent1 13 3" xfId="16"/>
    <cellStyle name="20% - Accent1 14" xfId="17"/>
    <cellStyle name="20% - Accent1 14 2" xfId="18"/>
    <cellStyle name="20% - Accent1 14 2 2" xfId="19"/>
    <cellStyle name="20% - Accent1 14 3" xfId="20"/>
    <cellStyle name="20% - Accent1 15" xfId="21"/>
    <cellStyle name="20% - Accent1 15 2" xfId="22"/>
    <cellStyle name="20% - Accent1 15 2 2" xfId="23"/>
    <cellStyle name="20% - Accent1 15 3" xfId="24"/>
    <cellStyle name="20% - Accent1 16" xfId="25"/>
    <cellStyle name="20% - Accent1 16 2" xfId="26"/>
    <cellStyle name="20% - Accent1 16 2 2" xfId="27"/>
    <cellStyle name="20% - Accent1 16 3" xfId="28"/>
    <cellStyle name="20% - Accent1 17" xfId="29"/>
    <cellStyle name="20% - Accent1 17 2" xfId="30"/>
    <cellStyle name="20% - Accent1 17 2 2" xfId="31"/>
    <cellStyle name="20% - Accent1 17 3" xfId="32"/>
    <cellStyle name="20% - Accent1 18" xfId="33"/>
    <cellStyle name="20% - Accent1 18 2" xfId="34"/>
    <cellStyle name="20% - Accent1 18 2 2" xfId="35"/>
    <cellStyle name="20% - Accent1 18 3" xfId="36"/>
    <cellStyle name="20% - Accent1 19" xfId="37"/>
    <cellStyle name="20% - Accent1 19 2" xfId="38"/>
    <cellStyle name="20% - Accent1 19 2 2" xfId="39"/>
    <cellStyle name="20% - Accent1 19 3" xfId="40"/>
    <cellStyle name="20% - Accent1 2" xfId="41"/>
    <cellStyle name="20% - Accent1 2 2" xfId="42"/>
    <cellStyle name="20% - Accent1 2 2 2" xfId="43"/>
    <cellStyle name="20% - Accent1 2 3" xfId="44"/>
    <cellStyle name="20% - Accent1 20" xfId="45"/>
    <cellStyle name="20% - Accent1 20 2" xfId="46"/>
    <cellStyle name="20% - Accent1 20 2 2" xfId="47"/>
    <cellStyle name="20% - Accent1 20 3" xfId="48"/>
    <cellStyle name="20% - Accent1 21" xfId="49"/>
    <cellStyle name="20% - Accent1 21 2" xfId="50"/>
    <cellStyle name="20% - Accent1 21 2 2" xfId="51"/>
    <cellStyle name="20% - Accent1 21 3" xfId="52"/>
    <cellStyle name="20% - Accent1 22" xfId="53"/>
    <cellStyle name="20% - Accent1 22 2" xfId="54"/>
    <cellStyle name="20% - Accent1 22 2 2" xfId="55"/>
    <cellStyle name="20% - Accent1 22 3" xfId="56"/>
    <cellStyle name="20% - Accent1 23" xfId="57"/>
    <cellStyle name="20% - Accent1 23 2" xfId="58"/>
    <cellStyle name="20% - Accent1 23 2 2" xfId="59"/>
    <cellStyle name="20% - Accent1 23 3" xfId="60"/>
    <cellStyle name="20% - Accent1 24" xfId="61"/>
    <cellStyle name="20% - Accent1 24 2" xfId="62"/>
    <cellStyle name="20% - Accent1 24 2 2" xfId="63"/>
    <cellStyle name="20% - Accent1 24 3" xfId="64"/>
    <cellStyle name="20% - Accent1 25" xfId="65"/>
    <cellStyle name="20% - Accent1 25 2" xfId="66"/>
    <cellStyle name="20% - Accent1 25 2 2" xfId="67"/>
    <cellStyle name="20% - Accent1 25 3" xfId="68"/>
    <cellStyle name="20% - Accent1 26" xfId="69"/>
    <cellStyle name="20% - Accent1 26 2" xfId="70"/>
    <cellStyle name="20% - Accent1 26 2 2" xfId="71"/>
    <cellStyle name="20% - Accent1 26 3" xfId="72"/>
    <cellStyle name="20% - Accent1 27" xfId="73"/>
    <cellStyle name="20% - Accent1 27 2" xfId="74"/>
    <cellStyle name="20% - Accent1 27 2 2" xfId="75"/>
    <cellStyle name="20% - Accent1 27 3" xfId="76"/>
    <cellStyle name="20% - Accent1 28" xfId="77"/>
    <cellStyle name="20% - Accent1 28 2" xfId="78"/>
    <cellStyle name="20% - Accent1 28 2 2" xfId="79"/>
    <cellStyle name="20% - Accent1 28 3" xfId="80"/>
    <cellStyle name="20% - Accent1 29" xfId="81"/>
    <cellStyle name="20% - Accent1 29 2" xfId="82"/>
    <cellStyle name="20% - Accent1 29 2 2" xfId="83"/>
    <cellStyle name="20% - Accent1 29 3" xfId="84"/>
    <cellStyle name="20% - Accent1 3" xfId="85"/>
    <cellStyle name="20% - Accent1 3 2" xfId="86"/>
    <cellStyle name="20% - Accent1 3 2 2" xfId="87"/>
    <cellStyle name="20% - Accent1 3 3" xfId="88"/>
    <cellStyle name="20% - Accent1 30" xfId="89"/>
    <cellStyle name="20% - Accent1 30 2" xfId="90"/>
    <cellStyle name="20% - Accent1 30 2 2" xfId="91"/>
    <cellStyle name="20% - Accent1 30 3" xfId="92"/>
    <cellStyle name="20% - Accent1 31" xfId="93"/>
    <cellStyle name="20% - Accent1 31 2" xfId="94"/>
    <cellStyle name="20% - Accent1 31 2 2" xfId="95"/>
    <cellStyle name="20% - Accent1 31 3" xfId="96"/>
    <cellStyle name="20% - Accent1 32" xfId="97"/>
    <cellStyle name="20% - Accent1 33" xfId="98"/>
    <cellStyle name="20% - Accent1 34" xfId="99"/>
    <cellStyle name="20% - Accent1 35" xfId="100"/>
    <cellStyle name="20% - Accent1 36" xfId="101"/>
    <cellStyle name="20% - Accent1 37" xfId="102"/>
    <cellStyle name="20% - Accent1 38" xfId="103"/>
    <cellStyle name="20% - Accent1 39" xfId="104"/>
    <cellStyle name="20% - Accent1 4" xfId="105"/>
    <cellStyle name="20% - Accent1 4 2" xfId="106"/>
    <cellStyle name="20% - Accent1 4 2 2" xfId="107"/>
    <cellStyle name="20% - Accent1 4 3" xfId="108"/>
    <cellStyle name="20% - Accent1 40" xfId="109"/>
    <cellStyle name="20% - Accent1 41" xfId="110"/>
    <cellStyle name="20% - Accent1 42" xfId="111"/>
    <cellStyle name="20% - Accent1 43" xfId="112"/>
    <cellStyle name="20% - Accent1 44" xfId="113"/>
    <cellStyle name="20% - Accent1 45" xfId="114"/>
    <cellStyle name="20% - Accent1 46" xfId="115"/>
    <cellStyle name="20% - Accent1 47" xfId="116"/>
    <cellStyle name="20% - Accent1 48" xfId="117"/>
    <cellStyle name="20% - Accent1 49" xfId="118"/>
    <cellStyle name="20% - Accent1 5" xfId="119"/>
    <cellStyle name="20% - Accent1 5 2" xfId="120"/>
    <cellStyle name="20% - Accent1 5 2 2" xfId="121"/>
    <cellStyle name="20% - Accent1 5 3" xfId="122"/>
    <cellStyle name="20% - Accent1 50" xfId="123"/>
    <cellStyle name="20% - Accent1 51" xfId="124"/>
    <cellStyle name="20% - Accent1 52" xfId="125"/>
    <cellStyle name="20% - Accent1 53" xfId="126"/>
    <cellStyle name="20% - Accent1 54" xfId="127"/>
    <cellStyle name="20% - Accent1 55" xfId="128"/>
    <cellStyle name="20% - Accent1 56" xfId="129"/>
    <cellStyle name="20% - Accent1 56 2" xfId="130"/>
    <cellStyle name="20% - Accent1 56 2 2" xfId="131"/>
    <cellStyle name="20% - Accent1 56 3" xfId="132"/>
    <cellStyle name="20% - Accent1 57" xfId="133"/>
    <cellStyle name="20% - Accent1 57 2" xfId="134"/>
    <cellStyle name="20% - Accent1 57 2 2" xfId="135"/>
    <cellStyle name="20% - Accent1 57 3" xfId="136"/>
    <cellStyle name="20% - Accent1 58" xfId="137"/>
    <cellStyle name="20% - Accent1 58 2" xfId="138"/>
    <cellStyle name="20% - Accent1 58 2 2" xfId="139"/>
    <cellStyle name="20% - Accent1 58 3" xfId="140"/>
    <cellStyle name="20% - Accent1 59" xfId="141"/>
    <cellStyle name="20% - Accent1 59 2" xfId="142"/>
    <cellStyle name="20% - Accent1 59 2 2" xfId="143"/>
    <cellStyle name="20% - Accent1 59 3" xfId="144"/>
    <cellStyle name="20% - Accent1 6" xfId="145"/>
    <cellStyle name="20% - Accent1 6 2" xfId="146"/>
    <cellStyle name="20% - Accent1 6 2 2" xfId="147"/>
    <cellStyle name="20% - Accent1 6 3" xfId="148"/>
    <cellStyle name="20% - Accent1 60" xfId="149"/>
    <cellStyle name="20% - Accent1 60 2" xfId="150"/>
    <cellStyle name="20% - Accent1 60 2 2" xfId="151"/>
    <cellStyle name="20% - Accent1 60 3" xfId="152"/>
    <cellStyle name="20% - Accent1 61" xfId="153"/>
    <cellStyle name="20% - Accent1 61 2" xfId="154"/>
    <cellStyle name="20% - Accent1 61 2 2" xfId="155"/>
    <cellStyle name="20% - Accent1 61 3" xfId="156"/>
    <cellStyle name="20% - Accent1 62" xfId="157"/>
    <cellStyle name="20% - Accent1 62 2" xfId="158"/>
    <cellStyle name="20% - Accent1 62 2 2" xfId="159"/>
    <cellStyle name="20% - Accent1 62 3" xfId="160"/>
    <cellStyle name="20% - Accent1 63" xfId="161"/>
    <cellStyle name="20% - Accent1 63 2" xfId="162"/>
    <cellStyle name="20% - Accent1 63 2 2" xfId="163"/>
    <cellStyle name="20% - Accent1 63 3" xfId="164"/>
    <cellStyle name="20% - Accent1 64" xfId="165"/>
    <cellStyle name="20% - Accent1 64 2" xfId="166"/>
    <cellStyle name="20% - Accent1 64 2 2" xfId="167"/>
    <cellStyle name="20% - Accent1 64 3" xfId="168"/>
    <cellStyle name="20% - Accent1 65" xfId="169"/>
    <cellStyle name="20% - Accent1 65 2" xfId="170"/>
    <cellStyle name="20% - Accent1 65 2 2" xfId="171"/>
    <cellStyle name="20% - Accent1 65 3" xfId="172"/>
    <cellStyle name="20% - Accent1 66" xfId="173"/>
    <cellStyle name="20% - Accent1 66 2" xfId="174"/>
    <cellStyle name="20% - Accent1 66 2 2" xfId="175"/>
    <cellStyle name="20% - Accent1 66 3" xfId="176"/>
    <cellStyle name="20% - Accent1 67" xfId="177"/>
    <cellStyle name="20% - Accent1 67 2" xfId="178"/>
    <cellStyle name="20% - Accent1 67 2 2" xfId="179"/>
    <cellStyle name="20% - Accent1 67 3" xfId="180"/>
    <cellStyle name="20% - Accent1 68" xfId="181"/>
    <cellStyle name="20% - Accent1 68 2" xfId="182"/>
    <cellStyle name="20% - Accent1 68 2 2" xfId="183"/>
    <cellStyle name="20% - Accent1 68 3" xfId="184"/>
    <cellStyle name="20% - Accent1 69" xfId="185"/>
    <cellStyle name="20% - Accent1 69 2" xfId="186"/>
    <cellStyle name="20% - Accent1 69 2 2" xfId="187"/>
    <cellStyle name="20% - Accent1 69 3" xfId="188"/>
    <cellStyle name="20% - Accent1 7" xfId="189"/>
    <cellStyle name="20% - Accent1 7 2" xfId="190"/>
    <cellStyle name="20% - Accent1 7 2 2" xfId="191"/>
    <cellStyle name="20% - Accent1 7 3" xfId="192"/>
    <cellStyle name="20% - Accent1 70" xfId="193"/>
    <cellStyle name="20% - Accent1 70 2" xfId="194"/>
    <cellStyle name="20% - Accent1 70 2 2" xfId="195"/>
    <cellStyle name="20% - Accent1 70 3" xfId="196"/>
    <cellStyle name="20% - Accent1 71" xfId="197"/>
    <cellStyle name="20% - Accent1 71 2" xfId="198"/>
    <cellStyle name="20% - Accent1 8" xfId="199"/>
    <cellStyle name="20% - Accent1 8 2" xfId="200"/>
    <cellStyle name="20% - Accent1 8 2 2" xfId="201"/>
    <cellStyle name="20% - Accent1 8 3" xfId="202"/>
    <cellStyle name="20% - Accent1 9" xfId="203"/>
    <cellStyle name="20% - Accent1 9 2" xfId="204"/>
    <cellStyle name="20% - Accent1 9 2 2" xfId="205"/>
    <cellStyle name="20% - Accent1 9 3" xfId="206"/>
    <cellStyle name="20% - Accent2 10" xfId="207"/>
    <cellStyle name="20% - Accent2 10 2" xfId="208"/>
    <cellStyle name="20% - Accent2 10 2 2" xfId="209"/>
    <cellStyle name="20% - Accent2 10 3" xfId="210"/>
    <cellStyle name="20% - Accent2 11" xfId="211"/>
    <cellStyle name="20% - Accent2 11 2" xfId="212"/>
    <cellStyle name="20% - Accent2 11 2 2" xfId="213"/>
    <cellStyle name="20% - Accent2 11 3" xfId="214"/>
    <cellStyle name="20% - Accent2 12" xfId="215"/>
    <cellStyle name="20% - Accent2 12 2" xfId="216"/>
    <cellStyle name="20% - Accent2 12 2 2" xfId="217"/>
    <cellStyle name="20% - Accent2 12 3" xfId="218"/>
    <cellStyle name="20% - Accent2 13" xfId="219"/>
    <cellStyle name="20% - Accent2 13 2" xfId="220"/>
    <cellStyle name="20% - Accent2 13 2 2" xfId="221"/>
    <cellStyle name="20% - Accent2 13 3" xfId="222"/>
    <cellStyle name="20% - Accent2 14" xfId="223"/>
    <cellStyle name="20% - Accent2 14 2" xfId="224"/>
    <cellStyle name="20% - Accent2 14 2 2" xfId="225"/>
    <cellStyle name="20% - Accent2 14 3" xfId="226"/>
    <cellStyle name="20% - Accent2 15" xfId="227"/>
    <cellStyle name="20% - Accent2 15 2" xfId="228"/>
    <cellStyle name="20% - Accent2 15 2 2" xfId="229"/>
    <cellStyle name="20% - Accent2 15 3" xfId="230"/>
    <cellStyle name="20% - Accent2 16" xfId="231"/>
    <cellStyle name="20% - Accent2 16 2" xfId="232"/>
    <cellStyle name="20% - Accent2 16 2 2" xfId="233"/>
    <cellStyle name="20% - Accent2 16 3" xfId="234"/>
    <cellStyle name="20% - Accent2 17" xfId="235"/>
    <cellStyle name="20% - Accent2 17 2" xfId="236"/>
    <cellStyle name="20% - Accent2 17 2 2" xfId="237"/>
    <cellStyle name="20% - Accent2 17 3" xfId="238"/>
    <cellStyle name="20% - Accent2 18" xfId="239"/>
    <cellStyle name="20% - Accent2 18 2" xfId="240"/>
    <cellStyle name="20% - Accent2 18 2 2" xfId="241"/>
    <cellStyle name="20% - Accent2 18 3" xfId="242"/>
    <cellStyle name="20% - Accent2 19" xfId="243"/>
    <cellStyle name="20% - Accent2 19 2" xfId="244"/>
    <cellStyle name="20% - Accent2 19 2 2" xfId="245"/>
    <cellStyle name="20% - Accent2 19 3" xfId="246"/>
    <cellStyle name="20% - Accent2 2" xfId="247"/>
    <cellStyle name="20% - Accent2 2 2" xfId="248"/>
    <cellStyle name="20% - Accent2 2 2 2" xfId="249"/>
    <cellStyle name="20% - Accent2 2 3" xfId="250"/>
    <cellStyle name="20% - Accent2 20" xfId="251"/>
    <cellStyle name="20% - Accent2 20 2" xfId="252"/>
    <cellStyle name="20% - Accent2 20 2 2" xfId="253"/>
    <cellStyle name="20% - Accent2 20 3" xfId="254"/>
    <cellStyle name="20% - Accent2 21" xfId="255"/>
    <cellStyle name="20% - Accent2 21 2" xfId="256"/>
    <cellStyle name="20% - Accent2 21 2 2" xfId="257"/>
    <cellStyle name="20% - Accent2 21 3" xfId="258"/>
    <cellStyle name="20% - Accent2 22" xfId="259"/>
    <cellStyle name="20% - Accent2 22 2" xfId="260"/>
    <cellStyle name="20% - Accent2 22 2 2" xfId="261"/>
    <cellStyle name="20% - Accent2 22 3" xfId="262"/>
    <cellStyle name="20% - Accent2 23" xfId="263"/>
    <cellStyle name="20% - Accent2 23 2" xfId="264"/>
    <cellStyle name="20% - Accent2 23 2 2" xfId="265"/>
    <cellStyle name="20% - Accent2 23 3" xfId="266"/>
    <cellStyle name="20% - Accent2 24" xfId="267"/>
    <cellStyle name="20% - Accent2 24 2" xfId="268"/>
    <cellStyle name="20% - Accent2 24 2 2" xfId="269"/>
    <cellStyle name="20% - Accent2 24 3" xfId="270"/>
    <cellStyle name="20% - Accent2 25" xfId="271"/>
    <cellStyle name="20% - Accent2 25 2" xfId="272"/>
    <cellStyle name="20% - Accent2 25 2 2" xfId="273"/>
    <cellStyle name="20% - Accent2 25 3" xfId="274"/>
    <cellStyle name="20% - Accent2 26" xfId="275"/>
    <cellStyle name="20% - Accent2 26 2" xfId="276"/>
    <cellStyle name="20% - Accent2 26 2 2" xfId="277"/>
    <cellStyle name="20% - Accent2 26 3" xfId="278"/>
    <cellStyle name="20% - Accent2 27" xfId="279"/>
    <cellStyle name="20% - Accent2 27 2" xfId="280"/>
    <cellStyle name="20% - Accent2 27 2 2" xfId="281"/>
    <cellStyle name="20% - Accent2 27 3" xfId="282"/>
    <cellStyle name="20% - Accent2 28" xfId="283"/>
    <cellStyle name="20% - Accent2 28 2" xfId="284"/>
    <cellStyle name="20% - Accent2 28 2 2" xfId="285"/>
    <cellStyle name="20% - Accent2 28 3" xfId="286"/>
    <cellStyle name="20% - Accent2 29" xfId="287"/>
    <cellStyle name="20% - Accent2 29 2" xfId="288"/>
    <cellStyle name="20% - Accent2 29 2 2" xfId="289"/>
    <cellStyle name="20% - Accent2 29 3" xfId="290"/>
    <cellStyle name="20% - Accent2 3" xfId="291"/>
    <cellStyle name="20% - Accent2 3 2" xfId="292"/>
    <cellStyle name="20% - Accent2 3 2 2" xfId="293"/>
    <cellStyle name="20% - Accent2 3 3" xfId="294"/>
    <cellStyle name="20% - Accent2 30" xfId="295"/>
    <cellStyle name="20% - Accent2 30 2" xfId="296"/>
    <cellStyle name="20% - Accent2 30 2 2" xfId="297"/>
    <cellStyle name="20% - Accent2 30 3" xfId="298"/>
    <cellStyle name="20% - Accent2 31" xfId="299"/>
    <cellStyle name="20% - Accent2 31 2" xfId="300"/>
    <cellStyle name="20% - Accent2 31 2 2" xfId="301"/>
    <cellStyle name="20% - Accent2 31 3" xfId="302"/>
    <cellStyle name="20% - Accent2 32" xfId="303"/>
    <cellStyle name="20% - Accent2 33" xfId="304"/>
    <cellStyle name="20% - Accent2 34" xfId="305"/>
    <cellStyle name="20% - Accent2 35" xfId="306"/>
    <cellStyle name="20% - Accent2 36" xfId="307"/>
    <cellStyle name="20% - Accent2 37" xfId="308"/>
    <cellStyle name="20% - Accent2 38" xfId="309"/>
    <cellStyle name="20% - Accent2 39" xfId="310"/>
    <cellStyle name="20% - Accent2 4" xfId="311"/>
    <cellStyle name="20% - Accent2 4 2" xfId="312"/>
    <cellStyle name="20% - Accent2 4 2 2" xfId="313"/>
    <cellStyle name="20% - Accent2 4 3" xfId="314"/>
    <cellStyle name="20% - Accent2 40" xfId="315"/>
    <cellStyle name="20% - Accent2 41" xfId="316"/>
    <cellStyle name="20% - Accent2 42" xfId="317"/>
    <cellStyle name="20% - Accent2 43" xfId="318"/>
    <cellStyle name="20% - Accent2 44" xfId="319"/>
    <cellStyle name="20% - Accent2 45" xfId="320"/>
    <cellStyle name="20% - Accent2 46" xfId="321"/>
    <cellStyle name="20% - Accent2 47" xfId="322"/>
    <cellStyle name="20% - Accent2 48" xfId="323"/>
    <cellStyle name="20% - Accent2 49" xfId="324"/>
    <cellStyle name="20% - Accent2 5" xfId="325"/>
    <cellStyle name="20% - Accent2 5 2" xfId="326"/>
    <cellStyle name="20% - Accent2 5 2 2" xfId="327"/>
    <cellStyle name="20% - Accent2 5 3" xfId="328"/>
    <cellStyle name="20% - Accent2 50" xfId="329"/>
    <cellStyle name="20% - Accent2 51" xfId="330"/>
    <cellStyle name="20% - Accent2 52" xfId="331"/>
    <cellStyle name="20% - Accent2 53" xfId="332"/>
    <cellStyle name="20% - Accent2 54" xfId="333"/>
    <cellStyle name="20% - Accent2 55" xfId="334"/>
    <cellStyle name="20% - Accent2 56" xfId="335"/>
    <cellStyle name="20% - Accent2 56 2" xfId="336"/>
    <cellStyle name="20% - Accent2 56 2 2" xfId="337"/>
    <cellStyle name="20% - Accent2 56 3" xfId="338"/>
    <cellStyle name="20% - Accent2 57" xfId="339"/>
    <cellStyle name="20% - Accent2 57 2" xfId="340"/>
    <cellStyle name="20% - Accent2 57 2 2" xfId="341"/>
    <cellStyle name="20% - Accent2 57 3" xfId="342"/>
    <cellStyle name="20% - Accent2 58" xfId="343"/>
    <cellStyle name="20% - Accent2 58 2" xfId="344"/>
    <cellStyle name="20% - Accent2 58 2 2" xfId="345"/>
    <cellStyle name="20% - Accent2 58 3" xfId="346"/>
    <cellStyle name="20% - Accent2 59" xfId="347"/>
    <cellStyle name="20% - Accent2 59 2" xfId="348"/>
    <cellStyle name="20% - Accent2 59 2 2" xfId="349"/>
    <cellStyle name="20% - Accent2 59 3" xfId="350"/>
    <cellStyle name="20% - Accent2 6" xfId="351"/>
    <cellStyle name="20% - Accent2 6 2" xfId="352"/>
    <cellStyle name="20% - Accent2 6 2 2" xfId="353"/>
    <cellStyle name="20% - Accent2 6 3" xfId="354"/>
    <cellStyle name="20% - Accent2 60" xfId="355"/>
    <cellStyle name="20% - Accent2 60 2" xfId="356"/>
    <cellStyle name="20% - Accent2 60 2 2" xfId="357"/>
    <cellStyle name="20% - Accent2 60 3" xfId="358"/>
    <cellStyle name="20% - Accent2 61" xfId="359"/>
    <cellStyle name="20% - Accent2 61 2" xfId="360"/>
    <cellStyle name="20% - Accent2 61 2 2" xfId="361"/>
    <cellStyle name="20% - Accent2 61 3" xfId="362"/>
    <cellStyle name="20% - Accent2 62" xfId="363"/>
    <cellStyle name="20% - Accent2 62 2" xfId="364"/>
    <cellStyle name="20% - Accent2 62 2 2" xfId="365"/>
    <cellStyle name="20% - Accent2 62 3" xfId="366"/>
    <cellStyle name="20% - Accent2 63" xfId="367"/>
    <cellStyle name="20% - Accent2 63 2" xfId="368"/>
    <cellStyle name="20% - Accent2 63 2 2" xfId="369"/>
    <cellStyle name="20% - Accent2 63 3" xfId="370"/>
    <cellStyle name="20% - Accent2 64" xfId="371"/>
    <cellStyle name="20% - Accent2 64 2" xfId="372"/>
    <cellStyle name="20% - Accent2 64 2 2" xfId="373"/>
    <cellStyle name="20% - Accent2 64 3" xfId="374"/>
    <cellStyle name="20% - Accent2 65" xfId="375"/>
    <cellStyle name="20% - Accent2 65 2" xfId="376"/>
    <cellStyle name="20% - Accent2 65 2 2" xfId="377"/>
    <cellStyle name="20% - Accent2 65 3" xfId="378"/>
    <cellStyle name="20% - Accent2 66" xfId="379"/>
    <cellStyle name="20% - Accent2 66 2" xfId="380"/>
    <cellStyle name="20% - Accent2 66 2 2" xfId="381"/>
    <cellStyle name="20% - Accent2 66 3" xfId="382"/>
    <cellStyle name="20% - Accent2 67" xfId="383"/>
    <cellStyle name="20% - Accent2 67 2" xfId="384"/>
    <cellStyle name="20% - Accent2 67 2 2" xfId="385"/>
    <cellStyle name="20% - Accent2 67 3" xfId="386"/>
    <cellStyle name="20% - Accent2 68" xfId="387"/>
    <cellStyle name="20% - Accent2 68 2" xfId="388"/>
    <cellStyle name="20% - Accent2 68 2 2" xfId="389"/>
    <cellStyle name="20% - Accent2 68 3" xfId="390"/>
    <cellStyle name="20% - Accent2 69" xfId="391"/>
    <cellStyle name="20% - Accent2 69 2" xfId="392"/>
    <cellStyle name="20% - Accent2 69 2 2" xfId="393"/>
    <cellStyle name="20% - Accent2 69 3" xfId="394"/>
    <cellStyle name="20% - Accent2 7" xfId="395"/>
    <cellStyle name="20% - Accent2 7 2" xfId="396"/>
    <cellStyle name="20% - Accent2 7 2 2" xfId="397"/>
    <cellStyle name="20% - Accent2 7 3" xfId="398"/>
    <cellStyle name="20% - Accent2 70" xfId="399"/>
    <cellStyle name="20% - Accent2 70 2" xfId="400"/>
    <cellStyle name="20% - Accent2 70 2 2" xfId="401"/>
    <cellStyle name="20% - Accent2 70 3" xfId="402"/>
    <cellStyle name="20% - Accent2 71" xfId="403"/>
    <cellStyle name="20% - Accent2 71 2" xfId="404"/>
    <cellStyle name="20% - Accent2 8" xfId="405"/>
    <cellStyle name="20% - Accent2 8 2" xfId="406"/>
    <cellStyle name="20% - Accent2 8 2 2" xfId="407"/>
    <cellStyle name="20% - Accent2 8 3" xfId="408"/>
    <cellStyle name="20% - Accent2 9" xfId="409"/>
    <cellStyle name="20% - Accent2 9 2" xfId="410"/>
    <cellStyle name="20% - Accent2 9 2 2" xfId="411"/>
    <cellStyle name="20% - Accent2 9 3" xfId="412"/>
    <cellStyle name="20% - Accent3 10" xfId="413"/>
    <cellStyle name="20% - Accent3 10 2" xfId="414"/>
    <cellStyle name="20% - Accent3 10 2 2" xfId="415"/>
    <cellStyle name="20% - Accent3 10 3" xfId="416"/>
    <cellStyle name="20% - Accent3 11" xfId="417"/>
    <cellStyle name="20% - Accent3 11 2" xfId="418"/>
    <cellStyle name="20% - Accent3 11 2 2" xfId="419"/>
    <cellStyle name="20% - Accent3 11 3" xfId="420"/>
    <cellStyle name="20% - Accent3 12" xfId="421"/>
    <cellStyle name="20% - Accent3 12 2" xfId="422"/>
    <cellStyle name="20% - Accent3 12 2 2" xfId="423"/>
    <cellStyle name="20% - Accent3 12 3" xfId="424"/>
    <cellStyle name="20% - Accent3 13" xfId="425"/>
    <cellStyle name="20% - Accent3 13 2" xfId="426"/>
    <cellStyle name="20% - Accent3 13 2 2" xfId="427"/>
    <cellStyle name="20% - Accent3 13 3" xfId="428"/>
    <cellStyle name="20% - Accent3 14" xfId="429"/>
    <cellStyle name="20% - Accent3 14 2" xfId="430"/>
    <cellStyle name="20% - Accent3 14 2 2" xfId="431"/>
    <cellStyle name="20% - Accent3 14 3" xfId="432"/>
    <cellStyle name="20% - Accent3 15" xfId="433"/>
    <cellStyle name="20% - Accent3 15 2" xfId="434"/>
    <cellStyle name="20% - Accent3 15 2 2" xfId="435"/>
    <cellStyle name="20% - Accent3 15 3" xfId="436"/>
    <cellStyle name="20% - Accent3 16" xfId="437"/>
    <cellStyle name="20% - Accent3 16 2" xfId="438"/>
    <cellStyle name="20% - Accent3 16 2 2" xfId="439"/>
    <cellStyle name="20% - Accent3 16 3" xfId="440"/>
    <cellStyle name="20% - Accent3 17" xfId="441"/>
    <cellStyle name="20% - Accent3 17 2" xfId="442"/>
    <cellStyle name="20% - Accent3 17 2 2" xfId="443"/>
    <cellStyle name="20% - Accent3 17 3" xfId="444"/>
    <cellStyle name="20% - Accent3 18" xfId="445"/>
    <cellStyle name="20% - Accent3 18 2" xfId="446"/>
    <cellStyle name="20% - Accent3 18 2 2" xfId="447"/>
    <cellStyle name="20% - Accent3 18 3" xfId="448"/>
    <cellStyle name="20% - Accent3 19" xfId="449"/>
    <cellStyle name="20% - Accent3 19 2" xfId="450"/>
    <cellStyle name="20% - Accent3 19 2 2" xfId="451"/>
    <cellStyle name="20% - Accent3 19 3" xfId="452"/>
    <cellStyle name="20% - Accent3 2" xfId="453"/>
    <cellStyle name="20% - Accent3 2 2" xfId="454"/>
    <cellStyle name="20% - Accent3 2 2 2" xfId="455"/>
    <cellStyle name="20% - Accent3 2 3" xfId="456"/>
    <cellStyle name="20% - Accent3 20" xfId="457"/>
    <cellStyle name="20% - Accent3 20 2" xfId="458"/>
    <cellStyle name="20% - Accent3 20 2 2" xfId="459"/>
    <cellStyle name="20% - Accent3 20 3" xfId="460"/>
    <cellStyle name="20% - Accent3 21" xfId="461"/>
    <cellStyle name="20% - Accent3 21 2" xfId="462"/>
    <cellStyle name="20% - Accent3 21 2 2" xfId="463"/>
    <cellStyle name="20% - Accent3 21 3" xfId="464"/>
    <cellStyle name="20% - Accent3 22" xfId="465"/>
    <cellStyle name="20% - Accent3 22 2" xfId="466"/>
    <cellStyle name="20% - Accent3 22 2 2" xfId="467"/>
    <cellStyle name="20% - Accent3 22 3" xfId="468"/>
    <cellStyle name="20% - Accent3 23" xfId="469"/>
    <cellStyle name="20% - Accent3 23 2" xfId="470"/>
    <cellStyle name="20% - Accent3 23 2 2" xfId="471"/>
    <cellStyle name="20% - Accent3 23 3" xfId="472"/>
    <cellStyle name="20% - Accent3 24" xfId="473"/>
    <cellStyle name="20% - Accent3 24 2" xfId="474"/>
    <cellStyle name="20% - Accent3 24 2 2" xfId="475"/>
    <cellStyle name="20% - Accent3 24 3" xfId="476"/>
    <cellStyle name="20% - Accent3 25" xfId="477"/>
    <cellStyle name="20% - Accent3 25 2" xfId="478"/>
    <cellStyle name="20% - Accent3 25 2 2" xfId="479"/>
    <cellStyle name="20% - Accent3 25 3" xfId="480"/>
    <cellStyle name="20% - Accent3 26" xfId="481"/>
    <cellStyle name="20% - Accent3 26 2" xfId="482"/>
    <cellStyle name="20% - Accent3 26 2 2" xfId="483"/>
    <cellStyle name="20% - Accent3 26 3" xfId="484"/>
    <cellStyle name="20% - Accent3 27" xfId="485"/>
    <cellStyle name="20% - Accent3 27 2" xfId="486"/>
    <cellStyle name="20% - Accent3 27 2 2" xfId="487"/>
    <cellStyle name="20% - Accent3 27 3" xfId="488"/>
    <cellStyle name="20% - Accent3 28" xfId="489"/>
    <cellStyle name="20% - Accent3 28 2" xfId="490"/>
    <cellStyle name="20% - Accent3 28 2 2" xfId="491"/>
    <cellStyle name="20% - Accent3 28 3" xfId="492"/>
    <cellStyle name="20% - Accent3 29" xfId="493"/>
    <cellStyle name="20% - Accent3 29 2" xfId="494"/>
    <cellStyle name="20% - Accent3 29 2 2" xfId="495"/>
    <cellStyle name="20% - Accent3 29 3" xfId="496"/>
    <cellStyle name="20% - Accent3 3" xfId="497"/>
    <cellStyle name="20% - Accent3 3 2" xfId="498"/>
    <cellStyle name="20% - Accent3 3 2 2" xfId="499"/>
    <cellStyle name="20% - Accent3 3 3" xfId="500"/>
    <cellStyle name="20% - Accent3 30" xfId="501"/>
    <cellStyle name="20% - Accent3 30 2" xfId="502"/>
    <cellStyle name="20% - Accent3 30 2 2" xfId="503"/>
    <cellStyle name="20% - Accent3 30 3" xfId="504"/>
    <cellStyle name="20% - Accent3 31" xfId="505"/>
    <cellStyle name="20% - Accent3 31 2" xfId="506"/>
    <cellStyle name="20% - Accent3 31 2 2" xfId="507"/>
    <cellStyle name="20% - Accent3 31 3" xfId="508"/>
    <cellStyle name="20% - Accent3 32" xfId="509"/>
    <cellStyle name="20% - Accent3 33" xfId="510"/>
    <cellStyle name="20% - Accent3 34" xfId="511"/>
    <cellStyle name="20% - Accent3 35" xfId="512"/>
    <cellStyle name="20% - Accent3 36" xfId="513"/>
    <cellStyle name="20% - Accent3 37" xfId="514"/>
    <cellStyle name="20% - Accent3 38" xfId="515"/>
    <cellStyle name="20% - Accent3 39" xfId="516"/>
    <cellStyle name="20% - Accent3 4" xfId="517"/>
    <cellStyle name="20% - Accent3 4 2" xfId="518"/>
    <cellStyle name="20% - Accent3 4 2 2" xfId="519"/>
    <cellStyle name="20% - Accent3 4 3" xfId="520"/>
    <cellStyle name="20% - Accent3 40" xfId="521"/>
    <cellStyle name="20% - Accent3 41" xfId="522"/>
    <cellStyle name="20% - Accent3 42" xfId="523"/>
    <cellStyle name="20% - Accent3 43" xfId="524"/>
    <cellStyle name="20% - Accent3 44" xfId="525"/>
    <cellStyle name="20% - Accent3 45" xfId="526"/>
    <cellStyle name="20% - Accent3 46" xfId="527"/>
    <cellStyle name="20% - Accent3 47" xfId="528"/>
    <cellStyle name="20% - Accent3 48" xfId="529"/>
    <cellStyle name="20% - Accent3 49" xfId="530"/>
    <cellStyle name="20% - Accent3 5" xfId="531"/>
    <cellStyle name="20% - Accent3 5 2" xfId="532"/>
    <cellStyle name="20% - Accent3 5 2 2" xfId="533"/>
    <cellStyle name="20% - Accent3 5 3" xfId="534"/>
    <cellStyle name="20% - Accent3 50" xfId="535"/>
    <cellStyle name="20% - Accent3 51" xfId="536"/>
    <cellStyle name="20% - Accent3 52" xfId="537"/>
    <cellStyle name="20% - Accent3 53" xfId="538"/>
    <cellStyle name="20% - Accent3 54" xfId="539"/>
    <cellStyle name="20% - Accent3 55" xfId="540"/>
    <cellStyle name="20% - Accent3 56" xfId="541"/>
    <cellStyle name="20% - Accent3 56 2" xfId="542"/>
    <cellStyle name="20% - Accent3 56 2 2" xfId="543"/>
    <cellStyle name="20% - Accent3 56 3" xfId="544"/>
    <cellStyle name="20% - Accent3 57" xfId="545"/>
    <cellStyle name="20% - Accent3 57 2" xfId="546"/>
    <cellStyle name="20% - Accent3 57 2 2" xfId="547"/>
    <cellStyle name="20% - Accent3 57 3" xfId="548"/>
    <cellStyle name="20% - Accent3 58" xfId="549"/>
    <cellStyle name="20% - Accent3 58 2" xfId="550"/>
    <cellStyle name="20% - Accent3 58 2 2" xfId="551"/>
    <cellStyle name="20% - Accent3 58 3" xfId="552"/>
    <cellStyle name="20% - Accent3 59" xfId="553"/>
    <cellStyle name="20% - Accent3 59 2" xfId="554"/>
    <cellStyle name="20% - Accent3 59 2 2" xfId="555"/>
    <cellStyle name="20% - Accent3 59 3" xfId="556"/>
    <cellStyle name="20% - Accent3 6" xfId="557"/>
    <cellStyle name="20% - Accent3 6 2" xfId="558"/>
    <cellStyle name="20% - Accent3 6 2 2" xfId="559"/>
    <cellStyle name="20% - Accent3 6 3" xfId="560"/>
    <cellStyle name="20% - Accent3 60" xfId="561"/>
    <cellStyle name="20% - Accent3 60 2" xfId="562"/>
    <cellStyle name="20% - Accent3 60 2 2" xfId="563"/>
    <cellStyle name="20% - Accent3 60 3" xfId="564"/>
    <cellStyle name="20% - Accent3 61" xfId="565"/>
    <cellStyle name="20% - Accent3 61 2" xfId="566"/>
    <cellStyle name="20% - Accent3 61 2 2" xfId="567"/>
    <cellStyle name="20% - Accent3 61 3" xfId="568"/>
    <cellStyle name="20% - Accent3 62" xfId="569"/>
    <cellStyle name="20% - Accent3 62 2" xfId="570"/>
    <cellStyle name="20% - Accent3 62 2 2" xfId="571"/>
    <cellStyle name="20% - Accent3 62 3" xfId="572"/>
    <cellStyle name="20% - Accent3 63" xfId="573"/>
    <cellStyle name="20% - Accent3 63 2" xfId="574"/>
    <cellStyle name="20% - Accent3 63 2 2" xfId="575"/>
    <cellStyle name="20% - Accent3 63 3" xfId="576"/>
    <cellStyle name="20% - Accent3 64" xfId="577"/>
    <cellStyle name="20% - Accent3 64 2" xfId="578"/>
    <cellStyle name="20% - Accent3 64 2 2" xfId="579"/>
    <cellStyle name="20% - Accent3 64 3" xfId="580"/>
    <cellStyle name="20% - Accent3 65" xfId="581"/>
    <cellStyle name="20% - Accent3 65 2" xfId="582"/>
    <cellStyle name="20% - Accent3 65 2 2" xfId="583"/>
    <cellStyle name="20% - Accent3 65 3" xfId="584"/>
    <cellStyle name="20% - Accent3 66" xfId="585"/>
    <cellStyle name="20% - Accent3 66 2" xfId="586"/>
    <cellStyle name="20% - Accent3 66 2 2" xfId="587"/>
    <cellStyle name="20% - Accent3 66 3" xfId="588"/>
    <cellStyle name="20% - Accent3 67" xfId="589"/>
    <cellStyle name="20% - Accent3 67 2" xfId="590"/>
    <cellStyle name="20% - Accent3 67 2 2" xfId="591"/>
    <cellStyle name="20% - Accent3 67 3" xfId="592"/>
    <cellStyle name="20% - Accent3 68" xfId="593"/>
    <cellStyle name="20% - Accent3 68 2" xfId="594"/>
    <cellStyle name="20% - Accent3 68 2 2" xfId="595"/>
    <cellStyle name="20% - Accent3 68 3" xfId="596"/>
    <cellStyle name="20% - Accent3 69" xfId="597"/>
    <cellStyle name="20% - Accent3 69 2" xfId="598"/>
    <cellStyle name="20% - Accent3 69 2 2" xfId="599"/>
    <cellStyle name="20% - Accent3 69 3" xfId="600"/>
    <cellStyle name="20% - Accent3 7" xfId="601"/>
    <cellStyle name="20% - Accent3 7 2" xfId="602"/>
    <cellStyle name="20% - Accent3 7 2 2" xfId="603"/>
    <cellStyle name="20% - Accent3 7 3" xfId="604"/>
    <cellStyle name="20% - Accent3 70" xfId="605"/>
    <cellStyle name="20% - Accent3 70 2" xfId="606"/>
    <cellStyle name="20% - Accent3 70 2 2" xfId="607"/>
    <cellStyle name="20% - Accent3 70 3" xfId="608"/>
    <cellStyle name="20% - Accent3 71" xfId="609"/>
    <cellStyle name="20% - Accent3 71 2" xfId="610"/>
    <cellStyle name="20% - Accent3 8" xfId="611"/>
    <cellStyle name="20% - Accent3 8 2" xfId="612"/>
    <cellStyle name="20% - Accent3 8 2 2" xfId="613"/>
    <cellStyle name="20% - Accent3 8 3" xfId="614"/>
    <cellStyle name="20% - Accent3 9" xfId="615"/>
    <cellStyle name="20% - Accent3 9 2" xfId="616"/>
    <cellStyle name="20% - Accent3 9 2 2" xfId="617"/>
    <cellStyle name="20% - Accent3 9 3" xfId="618"/>
    <cellStyle name="20% - Accent4 10" xfId="619"/>
    <cellStyle name="20% - Accent4 10 2" xfId="620"/>
    <cellStyle name="20% - Accent4 10 2 2" xfId="621"/>
    <cellStyle name="20% - Accent4 10 3" xfId="622"/>
    <cellStyle name="20% - Accent4 11" xfId="623"/>
    <cellStyle name="20% - Accent4 11 2" xfId="624"/>
    <cellStyle name="20% - Accent4 11 2 2" xfId="625"/>
    <cellStyle name="20% - Accent4 11 3" xfId="626"/>
    <cellStyle name="20% - Accent4 12" xfId="627"/>
    <cellStyle name="20% - Accent4 12 2" xfId="628"/>
    <cellStyle name="20% - Accent4 12 2 2" xfId="629"/>
    <cellStyle name="20% - Accent4 12 3" xfId="630"/>
    <cellStyle name="20% - Accent4 13" xfId="631"/>
    <cellStyle name="20% - Accent4 13 2" xfId="632"/>
    <cellStyle name="20% - Accent4 13 2 2" xfId="633"/>
    <cellStyle name="20% - Accent4 13 3" xfId="634"/>
    <cellStyle name="20% - Accent4 14" xfId="635"/>
    <cellStyle name="20% - Accent4 14 2" xfId="636"/>
    <cellStyle name="20% - Accent4 14 2 2" xfId="637"/>
    <cellStyle name="20% - Accent4 14 3" xfId="638"/>
    <cellStyle name="20% - Accent4 15" xfId="639"/>
    <cellStyle name="20% - Accent4 15 2" xfId="640"/>
    <cellStyle name="20% - Accent4 15 2 2" xfId="641"/>
    <cellStyle name="20% - Accent4 15 3" xfId="642"/>
    <cellStyle name="20% - Accent4 16" xfId="643"/>
    <cellStyle name="20% - Accent4 16 2" xfId="644"/>
    <cellStyle name="20% - Accent4 16 2 2" xfId="645"/>
    <cellStyle name="20% - Accent4 16 3" xfId="646"/>
    <cellStyle name="20% - Accent4 17" xfId="647"/>
    <cellStyle name="20% - Accent4 17 2" xfId="648"/>
    <cellStyle name="20% - Accent4 17 2 2" xfId="649"/>
    <cellStyle name="20% - Accent4 17 3" xfId="650"/>
    <cellStyle name="20% - Accent4 18" xfId="651"/>
    <cellStyle name="20% - Accent4 18 2" xfId="652"/>
    <cellStyle name="20% - Accent4 18 2 2" xfId="653"/>
    <cellStyle name="20% - Accent4 18 3" xfId="654"/>
    <cellStyle name="20% - Accent4 19" xfId="655"/>
    <cellStyle name="20% - Accent4 19 2" xfId="656"/>
    <cellStyle name="20% - Accent4 19 2 2" xfId="657"/>
    <cellStyle name="20% - Accent4 19 3" xfId="658"/>
    <cellStyle name="20% - Accent4 2" xfId="659"/>
    <cellStyle name="20% - Accent4 2 2" xfId="660"/>
    <cellStyle name="20% - Accent4 2 2 2" xfId="661"/>
    <cellStyle name="20% - Accent4 2 3" xfId="662"/>
    <cellStyle name="20% - Accent4 20" xfId="663"/>
    <cellStyle name="20% - Accent4 20 2" xfId="664"/>
    <cellStyle name="20% - Accent4 20 2 2" xfId="665"/>
    <cellStyle name="20% - Accent4 20 3" xfId="666"/>
    <cellStyle name="20% - Accent4 21" xfId="667"/>
    <cellStyle name="20% - Accent4 21 2" xfId="668"/>
    <cellStyle name="20% - Accent4 21 2 2" xfId="669"/>
    <cellStyle name="20% - Accent4 21 3" xfId="670"/>
    <cellStyle name="20% - Accent4 22" xfId="671"/>
    <cellStyle name="20% - Accent4 22 2" xfId="672"/>
    <cellStyle name="20% - Accent4 22 2 2" xfId="673"/>
    <cellStyle name="20% - Accent4 22 3" xfId="674"/>
    <cellStyle name="20% - Accent4 23" xfId="675"/>
    <cellStyle name="20% - Accent4 23 2" xfId="676"/>
    <cellStyle name="20% - Accent4 23 2 2" xfId="677"/>
    <cellStyle name="20% - Accent4 23 3" xfId="678"/>
    <cellStyle name="20% - Accent4 24" xfId="679"/>
    <cellStyle name="20% - Accent4 24 2" xfId="680"/>
    <cellStyle name="20% - Accent4 24 2 2" xfId="681"/>
    <cellStyle name="20% - Accent4 24 3" xfId="682"/>
    <cellStyle name="20% - Accent4 25" xfId="683"/>
    <cellStyle name="20% - Accent4 25 2" xfId="684"/>
    <cellStyle name="20% - Accent4 25 2 2" xfId="685"/>
    <cellStyle name="20% - Accent4 25 3" xfId="686"/>
    <cellStyle name="20% - Accent4 26" xfId="687"/>
    <cellStyle name="20% - Accent4 26 2" xfId="688"/>
    <cellStyle name="20% - Accent4 26 2 2" xfId="689"/>
    <cellStyle name="20% - Accent4 26 3" xfId="690"/>
    <cellStyle name="20% - Accent4 27" xfId="691"/>
    <cellStyle name="20% - Accent4 27 2" xfId="692"/>
    <cellStyle name="20% - Accent4 27 2 2" xfId="693"/>
    <cellStyle name="20% - Accent4 27 3" xfId="694"/>
    <cellStyle name="20% - Accent4 28" xfId="695"/>
    <cellStyle name="20% - Accent4 28 2" xfId="696"/>
    <cellStyle name="20% - Accent4 28 2 2" xfId="697"/>
    <cellStyle name="20% - Accent4 28 3" xfId="698"/>
    <cellStyle name="20% - Accent4 29" xfId="699"/>
    <cellStyle name="20% - Accent4 29 2" xfId="700"/>
    <cellStyle name="20% - Accent4 29 2 2" xfId="701"/>
    <cellStyle name="20% - Accent4 29 3" xfId="702"/>
    <cellStyle name="20% - Accent4 3" xfId="703"/>
    <cellStyle name="20% - Accent4 3 2" xfId="704"/>
    <cellStyle name="20% - Accent4 3 2 2" xfId="705"/>
    <cellStyle name="20% - Accent4 3 3" xfId="706"/>
    <cellStyle name="20% - Accent4 30" xfId="707"/>
    <cellStyle name="20% - Accent4 30 2" xfId="708"/>
    <cellStyle name="20% - Accent4 30 2 2" xfId="709"/>
    <cellStyle name="20% - Accent4 30 3" xfId="710"/>
    <cellStyle name="20% - Accent4 31" xfId="711"/>
    <cellStyle name="20% - Accent4 31 2" xfId="712"/>
    <cellStyle name="20% - Accent4 31 2 2" xfId="713"/>
    <cellStyle name="20% - Accent4 31 3" xfId="714"/>
    <cellStyle name="20% - Accent4 32" xfId="715"/>
    <cellStyle name="20% - Accent4 33" xfId="716"/>
    <cellStyle name="20% - Accent4 34" xfId="717"/>
    <cellStyle name="20% - Accent4 35" xfId="718"/>
    <cellStyle name="20% - Accent4 36" xfId="719"/>
    <cellStyle name="20% - Accent4 37" xfId="720"/>
    <cellStyle name="20% - Accent4 38" xfId="721"/>
    <cellStyle name="20% - Accent4 39" xfId="722"/>
    <cellStyle name="20% - Accent4 4" xfId="723"/>
    <cellStyle name="20% - Accent4 4 2" xfId="724"/>
    <cellStyle name="20% - Accent4 4 2 2" xfId="725"/>
    <cellStyle name="20% - Accent4 4 3" xfId="726"/>
    <cellStyle name="20% - Accent4 40" xfId="727"/>
    <cellStyle name="20% - Accent4 41" xfId="728"/>
    <cellStyle name="20% - Accent4 42" xfId="729"/>
    <cellStyle name="20% - Accent4 43" xfId="730"/>
    <cellStyle name="20% - Accent4 44" xfId="731"/>
    <cellStyle name="20% - Accent4 45" xfId="732"/>
    <cellStyle name="20% - Accent4 46" xfId="733"/>
    <cellStyle name="20% - Accent4 47" xfId="734"/>
    <cellStyle name="20% - Accent4 48" xfId="735"/>
    <cellStyle name="20% - Accent4 49" xfId="736"/>
    <cellStyle name="20% - Accent4 5" xfId="737"/>
    <cellStyle name="20% - Accent4 5 2" xfId="738"/>
    <cellStyle name="20% - Accent4 5 2 2" xfId="739"/>
    <cellStyle name="20% - Accent4 5 3" xfId="740"/>
    <cellStyle name="20% - Accent4 50" xfId="741"/>
    <cellStyle name="20% - Accent4 51" xfId="742"/>
    <cellStyle name="20% - Accent4 52" xfId="743"/>
    <cellStyle name="20% - Accent4 53" xfId="744"/>
    <cellStyle name="20% - Accent4 54" xfId="745"/>
    <cellStyle name="20% - Accent4 55" xfId="746"/>
    <cellStyle name="20% - Accent4 56" xfId="747"/>
    <cellStyle name="20% - Accent4 56 2" xfId="748"/>
    <cellStyle name="20% - Accent4 56 2 2" xfId="749"/>
    <cellStyle name="20% - Accent4 56 3" xfId="750"/>
    <cellStyle name="20% - Accent4 57" xfId="751"/>
    <cellStyle name="20% - Accent4 57 2" xfId="752"/>
    <cellStyle name="20% - Accent4 57 2 2" xfId="753"/>
    <cellStyle name="20% - Accent4 57 3" xfId="754"/>
    <cellStyle name="20% - Accent4 58" xfId="755"/>
    <cellStyle name="20% - Accent4 58 2" xfId="756"/>
    <cellStyle name="20% - Accent4 58 2 2" xfId="757"/>
    <cellStyle name="20% - Accent4 58 3" xfId="758"/>
    <cellStyle name="20% - Accent4 59" xfId="759"/>
    <cellStyle name="20% - Accent4 59 2" xfId="760"/>
    <cellStyle name="20% - Accent4 59 2 2" xfId="761"/>
    <cellStyle name="20% - Accent4 59 3" xfId="762"/>
    <cellStyle name="20% - Accent4 6" xfId="763"/>
    <cellStyle name="20% - Accent4 6 2" xfId="764"/>
    <cellStyle name="20% - Accent4 6 2 2" xfId="765"/>
    <cellStyle name="20% - Accent4 6 3" xfId="766"/>
    <cellStyle name="20% - Accent4 60" xfId="767"/>
    <cellStyle name="20% - Accent4 60 2" xfId="768"/>
    <cellStyle name="20% - Accent4 60 2 2" xfId="769"/>
    <cellStyle name="20% - Accent4 60 3" xfId="770"/>
    <cellStyle name="20% - Accent4 61" xfId="771"/>
    <cellStyle name="20% - Accent4 61 2" xfId="772"/>
    <cellStyle name="20% - Accent4 61 2 2" xfId="773"/>
    <cellStyle name="20% - Accent4 61 3" xfId="774"/>
    <cellStyle name="20% - Accent4 62" xfId="775"/>
    <cellStyle name="20% - Accent4 62 2" xfId="776"/>
    <cellStyle name="20% - Accent4 62 2 2" xfId="777"/>
    <cellStyle name="20% - Accent4 62 3" xfId="778"/>
    <cellStyle name="20% - Accent4 63" xfId="779"/>
    <cellStyle name="20% - Accent4 63 2" xfId="780"/>
    <cellStyle name="20% - Accent4 63 2 2" xfId="781"/>
    <cellStyle name="20% - Accent4 63 3" xfId="782"/>
    <cellStyle name="20% - Accent4 64" xfId="783"/>
    <cellStyle name="20% - Accent4 64 2" xfId="784"/>
    <cellStyle name="20% - Accent4 64 2 2" xfId="785"/>
    <cellStyle name="20% - Accent4 64 3" xfId="786"/>
    <cellStyle name="20% - Accent4 65" xfId="787"/>
    <cellStyle name="20% - Accent4 65 2" xfId="788"/>
    <cellStyle name="20% - Accent4 65 2 2" xfId="789"/>
    <cellStyle name="20% - Accent4 65 3" xfId="790"/>
    <cellStyle name="20% - Accent4 66" xfId="791"/>
    <cellStyle name="20% - Accent4 66 2" xfId="792"/>
    <cellStyle name="20% - Accent4 66 2 2" xfId="793"/>
    <cellStyle name="20% - Accent4 66 3" xfId="794"/>
    <cellStyle name="20% - Accent4 67" xfId="795"/>
    <cellStyle name="20% - Accent4 67 2" xfId="796"/>
    <cellStyle name="20% - Accent4 67 2 2" xfId="797"/>
    <cellStyle name="20% - Accent4 67 3" xfId="798"/>
    <cellStyle name="20% - Accent4 68" xfId="799"/>
    <cellStyle name="20% - Accent4 68 2" xfId="800"/>
    <cellStyle name="20% - Accent4 68 2 2" xfId="801"/>
    <cellStyle name="20% - Accent4 68 3" xfId="802"/>
    <cellStyle name="20% - Accent4 69" xfId="803"/>
    <cellStyle name="20% - Accent4 69 2" xfId="804"/>
    <cellStyle name="20% - Accent4 69 2 2" xfId="805"/>
    <cellStyle name="20% - Accent4 69 3" xfId="806"/>
    <cellStyle name="20% - Accent4 7" xfId="807"/>
    <cellStyle name="20% - Accent4 7 2" xfId="808"/>
    <cellStyle name="20% - Accent4 7 2 2" xfId="809"/>
    <cellStyle name="20% - Accent4 7 3" xfId="810"/>
    <cellStyle name="20% - Accent4 70" xfId="811"/>
    <cellStyle name="20% - Accent4 70 2" xfId="812"/>
    <cellStyle name="20% - Accent4 70 2 2" xfId="813"/>
    <cellStyle name="20% - Accent4 70 3" xfId="814"/>
    <cellStyle name="20% - Accent4 71" xfId="815"/>
    <cellStyle name="20% - Accent4 71 2" xfId="816"/>
    <cellStyle name="20% - Accent4 8" xfId="817"/>
    <cellStyle name="20% - Accent4 8 2" xfId="818"/>
    <cellStyle name="20% - Accent4 8 2 2" xfId="819"/>
    <cellStyle name="20% - Accent4 8 3" xfId="820"/>
    <cellStyle name="20% - Accent4 9" xfId="821"/>
    <cellStyle name="20% - Accent4 9 2" xfId="822"/>
    <cellStyle name="20% - Accent4 9 2 2" xfId="823"/>
    <cellStyle name="20% - Accent4 9 3" xfId="824"/>
    <cellStyle name="20% - Accent5 10" xfId="825"/>
    <cellStyle name="20% - Accent5 10 2" xfId="826"/>
    <cellStyle name="20% - Accent5 10 2 2" xfId="827"/>
    <cellStyle name="20% - Accent5 10 3" xfId="828"/>
    <cellStyle name="20% - Accent5 11" xfId="829"/>
    <cellStyle name="20% - Accent5 11 2" xfId="830"/>
    <cellStyle name="20% - Accent5 11 2 2" xfId="831"/>
    <cellStyle name="20% - Accent5 11 3" xfId="832"/>
    <cellStyle name="20% - Accent5 12" xfId="833"/>
    <cellStyle name="20% - Accent5 12 2" xfId="834"/>
    <cellStyle name="20% - Accent5 12 2 2" xfId="835"/>
    <cellStyle name="20% - Accent5 12 3" xfId="836"/>
    <cellStyle name="20% - Accent5 13" xfId="837"/>
    <cellStyle name="20% - Accent5 13 2" xfId="838"/>
    <cellStyle name="20% - Accent5 13 2 2" xfId="839"/>
    <cellStyle name="20% - Accent5 13 3" xfId="840"/>
    <cellStyle name="20% - Accent5 14" xfId="841"/>
    <cellStyle name="20% - Accent5 14 2" xfId="842"/>
    <cellStyle name="20% - Accent5 14 2 2" xfId="843"/>
    <cellStyle name="20% - Accent5 14 3" xfId="844"/>
    <cellStyle name="20% - Accent5 15" xfId="845"/>
    <cellStyle name="20% - Accent5 15 2" xfId="846"/>
    <cellStyle name="20% - Accent5 15 2 2" xfId="847"/>
    <cellStyle name="20% - Accent5 15 3" xfId="848"/>
    <cellStyle name="20% - Accent5 16" xfId="849"/>
    <cellStyle name="20% - Accent5 16 2" xfId="850"/>
    <cellStyle name="20% - Accent5 16 2 2" xfId="851"/>
    <cellStyle name="20% - Accent5 16 3" xfId="852"/>
    <cellStyle name="20% - Accent5 17" xfId="853"/>
    <cellStyle name="20% - Accent5 17 2" xfId="854"/>
    <cellStyle name="20% - Accent5 17 2 2" xfId="855"/>
    <cellStyle name="20% - Accent5 17 3" xfId="856"/>
    <cellStyle name="20% - Accent5 18" xfId="857"/>
    <cellStyle name="20% - Accent5 18 2" xfId="858"/>
    <cellStyle name="20% - Accent5 18 2 2" xfId="859"/>
    <cellStyle name="20% - Accent5 18 3" xfId="860"/>
    <cellStyle name="20% - Accent5 19" xfId="861"/>
    <cellStyle name="20% - Accent5 19 2" xfId="862"/>
    <cellStyle name="20% - Accent5 19 2 2" xfId="863"/>
    <cellStyle name="20% - Accent5 19 3" xfId="864"/>
    <cellStyle name="20% - Accent5 2" xfId="865"/>
    <cellStyle name="20% - Accent5 2 2" xfId="866"/>
    <cellStyle name="20% - Accent5 2 2 2" xfId="867"/>
    <cellStyle name="20% - Accent5 2 3" xfId="868"/>
    <cellStyle name="20% - Accent5 20" xfId="869"/>
    <cellStyle name="20% - Accent5 20 2" xfId="870"/>
    <cellStyle name="20% - Accent5 20 2 2" xfId="871"/>
    <cellStyle name="20% - Accent5 20 3" xfId="872"/>
    <cellStyle name="20% - Accent5 21" xfId="873"/>
    <cellStyle name="20% - Accent5 21 2" xfId="874"/>
    <cellStyle name="20% - Accent5 21 2 2" xfId="875"/>
    <cellStyle name="20% - Accent5 21 3" xfId="876"/>
    <cellStyle name="20% - Accent5 22" xfId="877"/>
    <cellStyle name="20% - Accent5 22 2" xfId="878"/>
    <cellStyle name="20% - Accent5 22 2 2" xfId="879"/>
    <cellStyle name="20% - Accent5 22 3" xfId="880"/>
    <cellStyle name="20% - Accent5 23" xfId="881"/>
    <cellStyle name="20% - Accent5 23 2" xfId="882"/>
    <cellStyle name="20% - Accent5 23 2 2" xfId="883"/>
    <cellStyle name="20% - Accent5 23 3" xfId="884"/>
    <cellStyle name="20% - Accent5 24" xfId="885"/>
    <cellStyle name="20% - Accent5 24 2" xfId="886"/>
    <cellStyle name="20% - Accent5 24 2 2" xfId="887"/>
    <cellStyle name="20% - Accent5 24 3" xfId="888"/>
    <cellStyle name="20% - Accent5 25" xfId="889"/>
    <cellStyle name="20% - Accent5 25 2" xfId="890"/>
    <cellStyle name="20% - Accent5 25 2 2" xfId="891"/>
    <cellStyle name="20% - Accent5 25 3" xfId="892"/>
    <cellStyle name="20% - Accent5 26" xfId="893"/>
    <cellStyle name="20% - Accent5 26 2" xfId="894"/>
    <cellStyle name="20% - Accent5 26 2 2" xfId="895"/>
    <cellStyle name="20% - Accent5 26 3" xfId="896"/>
    <cellStyle name="20% - Accent5 27" xfId="897"/>
    <cellStyle name="20% - Accent5 27 2" xfId="898"/>
    <cellStyle name="20% - Accent5 27 2 2" xfId="899"/>
    <cellStyle name="20% - Accent5 27 3" xfId="900"/>
    <cellStyle name="20% - Accent5 28" xfId="901"/>
    <cellStyle name="20% - Accent5 28 2" xfId="902"/>
    <cellStyle name="20% - Accent5 28 2 2" xfId="903"/>
    <cellStyle name="20% - Accent5 28 3" xfId="904"/>
    <cellStyle name="20% - Accent5 29" xfId="905"/>
    <cellStyle name="20% - Accent5 29 2" xfId="906"/>
    <cellStyle name="20% - Accent5 29 2 2" xfId="907"/>
    <cellStyle name="20% - Accent5 29 3" xfId="908"/>
    <cellStyle name="20% - Accent5 3" xfId="909"/>
    <cellStyle name="20% - Accent5 3 2" xfId="910"/>
    <cellStyle name="20% - Accent5 3 2 2" xfId="911"/>
    <cellStyle name="20% - Accent5 3 3" xfId="912"/>
    <cellStyle name="20% - Accent5 30" xfId="913"/>
    <cellStyle name="20% - Accent5 30 2" xfId="914"/>
    <cellStyle name="20% - Accent5 30 2 2" xfId="915"/>
    <cellStyle name="20% - Accent5 30 3" xfId="916"/>
    <cellStyle name="20% - Accent5 31" xfId="917"/>
    <cellStyle name="20% - Accent5 31 2" xfId="918"/>
    <cellStyle name="20% - Accent5 31 2 2" xfId="919"/>
    <cellStyle name="20% - Accent5 31 3" xfId="920"/>
    <cellStyle name="20% - Accent5 32" xfId="921"/>
    <cellStyle name="20% - Accent5 33" xfId="922"/>
    <cellStyle name="20% - Accent5 34" xfId="923"/>
    <cellStyle name="20% - Accent5 35" xfId="924"/>
    <cellStyle name="20% - Accent5 36" xfId="925"/>
    <cellStyle name="20% - Accent5 37" xfId="926"/>
    <cellStyle name="20% - Accent5 38" xfId="927"/>
    <cellStyle name="20% - Accent5 39" xfId="928"/>
    <cellStyle name="20% - Accent5 4" xfId="929"/>
    <cellStyle name="20% - Accent5 4 2" xfId="930"/>
    <cellStyle name="20% - Accent5 4 2 2" xfId="931"/>
    <cellStyle name="20% - Accent5 4 3" xfId="932"/>
    <cellStyle name="20% - Accent5 40" xfId="933"/>
    <cellStyle name="20% - Accent5 41" xfId="934"/>
    <cellStyle name="20% - Accent5 42" xfId="935"/>
    <cellStyle name="20% - Accent5 43" xfId="936"/>
    <cellStyle name="20% - Accent5 44" xfId="937"/>
    <cellStyle name="20% - Accent5 45" xfId="938"/>
    <cellStyle name="20% - Accent5 46" xfId="939"/>
    <cellStyle name="20% - Accent5 47" xfId="940"/>
    <cellStyle name="20% - Accent5 48" xfId="941"/>
    <cellStyle name="20% - Accent5 49" xfId="942"/>
    <cellStyle name="20% - Accent5 5" xfId="943"/>
    <cellStyle name="20% - Accent5 5 2" xfId="944"/>
    <cellStyle name="20% - Accent5 5 2 2" xfId="945"/>
    <cellStyle name="20% - Accent5 5 3" xfId="946"/>
    <cellStyle name="20% - Accent5 50" xfId="947"/>
    <cellStyle name="20% - Accent5 51" xfId="948"/>
    <cellStyle name="20% - Accent5 52" xfId="949"/>
    <cellStyle name="20% - Accent5 53" xfId="950"/>
    <cellStyle name="20% - Accent5 54" xfId="951"/>
    <cellStyle name="20% - Accent5 55" xfId="952"/>
    <cellStyle name="20% - Accent5 56" xfId="953"/>
    <cellStyle name="20% - Accent5 56 2" xfId="954"/>
    <cellStyle name="20% - Accent5 56 2 2" xfId="955"/>
    <cellStyle name="20% - Accent5 56 3" xfId="956"/>
    <cellStyle name="20% - Accent5 57" xfId="957"/>
    <cellStyle name="20% - Accent5 57 2" xfId="958"/>
    <cellStyle name="20% - Accent5 57 2 2" xfId="959"/>
    <cellStyle name="20% - Accent5 57 3" xfId="960"/>
    <cellStyle name="20% - Accent5 58" xfId="961"/>
    <cellStyle name="20% - Accent5 58 2" xfId="962"/>
    <cellStyle name="20% - Accent5 58 2 2" xfId="963"/>
    <cellStyle name="20% - Accent5 58 3" xfId="964"/>
    <cellStyle name="20% - Accent5 59" xfId="965"/>
    <cellStyle name="20% - Accent5 59 2" xfId="966"/>
    <cellStyle name="20% - Accent5 59 2 2" xfId="967"/>
    <cellStyle name="20% - Accent5 59 3" xfId="968"/>
    <cellStyle name="20% - Accent5 6" xfId="969"/>
    <cellStyle name="20% - Accent5 6 2" xfId="970"/>
    <cellStyle name="20% - Accent5 6 2 2" xfId="971"/>
    <cellStyle name="20% - Accent5 6 3" xfId="972"/>
    <cellStyle name="20% - Accent5 60" xfId="973"/>
    <cellStyle name="20% - Accent5 60 2" xfId="974"/>
    <cellStyle name="20% - Accent5 60 2 2" xfId="975"/>
    <cellStyle name="20% - Accent5 60 3" xfId="976"/>
    <cellStyle name="20% - Accent5 61" xfId="977"/>
    <cellStyle name="20% - Accent5 61 2" xfId="978"/>
    <cellStyle name="20% - Accent5 61 2 2" xfId="979"/>
    <cellStyle name="20% - Accent5 61 3" xfId="980"/>
    <cellStyle name="20% - Accent5 62" xfId="981"/>
    <cellStyle name="20% - Accent5 62 2" xfId="982"/>
    <cellStyle name="20% - Accent5 62 2 2" xfId="983"/>
    <cellStyle name="20% - Accent5 62 3" xfId="984"/>
    <cellStyle name="20% - Accent5 63" xfId="985"/>
    <cellStyle name="20% - Accent5 63 2" xfId="986"/>
    <cellStyle name="20% - Accent5 63 2 2" xfId="987"/>
    <cellStyle name="20% - Accent5 63 3" xfId="988"/>
    <cellStyle name="20% - Accent5 64" xfId="989"/>
    <cellStyle name="20% - Accent5 64 2" xfId="990"/>
    <cellStyle name="20% - Accent5 64 2 2" xfId="991"/>
    <cellStyle name="20% - Accent5 64 3" xfId="992"/>
    <cellStyle name="20% - Accent5 65" xfId="993"/>
    <cellStyle name="20% - Accent5 65 2" xfId="994"/>
    <cellStyle name="20% - Accent5 65 2 2" xfId="995"/>
    <cellStyle name="20% - Accent5 65 3" xfId="996"/>
    <cellStyle name="20% - Accent5 66" xfId="997"/>
    <cellStyle name="20% - Accent5 66 2" xfId="998"/>
    <cellStyle name="20% - Accent5 66 2 2" xfId="999"/>
    <cellStyle name="20% - Accent5 66 3" xfId="1000"/>
    <cellStyle name="20% - Accent5 67" xfId="1001"/>
    <cellStyle name="20% - Accent5 67 2" xfId="1002"/>
    <cellStyle name="20% - Accent5 67 2 2" xfId="1003"/>
    <cellStyle name="20% - Accent5 67 3" xfId="1004"/>
    <cellStyle name="20% - Accent5 68" xfId="1005"/>
    <cellStyle name="20% - Accent5 68 2" xfId="1006"/>
    <cellStyle name="20% - Accent5 68 2 2" xfId="1007"/>
    <cellStyle name="20% - Accent5 68 3" xfId="1008"/>
    <cellStyle name="20% - Accent5 69" xfId="1009"/>
    <cellStyle name="20% - Accent5 69 2" xfId="1010"/>
    <cellStyle name="20% - Accent5 69 2 2" xfId="1011"/>
    <cellStyle name="20% - Accent5 69 3" xfId="1012"/>
    <cellStyle name="20% - Accent5 7" xfId="1013"/>
    <cellStyle name="20% - Accent5 7 2" xfId="1014"/>
    <cellStyle name="20% - Accent5 7 2 2" xfId="1015"/>
    <cellStyle name="20% - Accent5 7 3" xfId="1016"/>
    <cellStyle name="20% - Accent5 70" xfId="1017"/>
    <cellStyle name="20% - Accent5 70 2" xfId="1018"/>
    <cellStyle name="20% - Accent5 70 2 2" xfId="1019"/>
    <cellStyle name="20% - Accent5 70 3" xfId="1020"/>
    <cellStyle name="20% - Accent5 71" xfId="1021"/>
    <cellStyle name="20% - Accent5 71 2" xfId="1022"/>
    <cellStyle name="20% - Accent5 8" xfId="1023"/>
    <cellStyle name="20% - Accent5 8 2" xfId="1024"/>
    <cellStyle name="20% - Accent5 8 2 2" xfId="1025"/>
    <cellStyle name="20% - Accent5 8 3" xfId="1026"/>
    <cellStyle name="20% - Accent5 9" xfId="1027"/>
    <cellStyle name="20% - Accent5 9 2" xfId="1028"/>
    <cellStyle name="20% - Accent5 9 2 2" xfId="1029"/>
    <cellStyle name="20% - Accent5 9 3" xfId="1030"/>
    <cellStyle name="20% - Accent6 10" xfId="1031"/>
    <cellStyle name="20% - Accent6 10 2" xfId="1032"/>
    <cellStyle name="20% - Accent6 10 2 2" xfId="1033"/>
    <cellStyle name="20% - Accent6 10 3" xfId="1034"/>
    <cellStyle name="20% - Accent6 11" xfId="1035"/>
    <cellStyle name="20% - Accent6 11 2" xfId="1036"/>
    <cellStyle name="20% - Accent6 11 2 2" xfId="1037"/>
    <cellStyle name="20% - Accent6 11 3" xfId="1038"/>
    <cellStyle name="20% - Accent6 12" xfId="1039"/>
    <cellStyle name="20% - Accent6 12 2" xfId="1040"/>
    <cellStyle name="20% - Accent6 12 2 2" xfId="1041"/>
    <cellStyle name="20% - Accent6 12 3" xfId="1042"/>
    <cellStyle name="20% - Accent6 13" xfId="1043"/>
    <cellStyle name="20% - Accent6 13 2" xfId="1044"/>
    <cellStyle name="20% - Accent6 13 2 2" xfId="1045"/>
    <cellStyle name="20% - Accent6 13 3" xfId="1046"/>
    <cellStyle name="20% - Accent6 14" xfId="1047"/>
    <cellStyle name="20% - Accent6 14 2" xfId="1048"/>
    <cellStyle name="20% - Accent6 14 2 2" xfId="1049"/>
    <cellStyle name="20% - Accent6 14 3" xfId="1050"/>
    <cellStyle name="20% - Accent6 15" xfId="1051"/>
    <cellStyle name="20% - Accent6 15 2" xfId="1052"/>
    <cellStyle name="20% - Accent6 15 2 2" xfId="1053"/>
    <cellStyle name="20% - Accent6 15 3" xfId="1054"/>
    <cellStyle name="20% - Accent6 16" xfId="1055"/>
    <cellStyle name="20% - Accent6 16 2" xfId="1056"/>
    <cellStyle name="20% - Accent6 16 2 2" xfId="1057"/>
    <cellStyle name="20% - Accent6 16 3" xfId="1058"/>
    <cellStyle name="20% - Accent6 17" xfId="1059"/>
    <cellStyle name="20% - Accent6 17 2" xfId="1060"/>
    <cellStyle name="20% - Accent6 17 2 2" xfId="1061"/>
    <cellStyle name="20% - Accent6 17 3" xfId="1062"/>
    <cellStyle name="20% - Accent6 18" xfId="1063"/>
    <cellStyle name="20% - Accent6 18 2" xfId="1064"/>
    <cellStyle name="20% - Accent6 18 2 2" xfId="1065"/>
    <cellStyle name="20% - Accent6 18 3" xfId="1066"/>
    <cellStyle name="20% - Accent6 19" xfId="1067"/>
    <cellStyle name="20% - Accent6 19 2" xfId="1068"/>
    <cellStyle name="20% - Accent6 19 2 2" xfId="1069"/>
    <cellStyle name="20% - Accent6 19 3" xfId="1070"/>
    <cellStyle name="20% - Accent6 2" xfId="1071"/>
    <cellStyle name="20% - Accent6 2 2" xfId="1072"/>
    <cellStyle name="20% - Accent6 2 2 2" xfId="1073"/>
    <cellStyle name="20% - Accent6 2 3" xfId="1074"/>
    <cellStyle name="20% - Accent6 20" xfId="1075"/>
    <cellStyle name="20% - Accent6 20 2" xfId="1076"/>
    <cellStyle name="20% - Accent6 20 2 2" xfId="1077"/>
    <cellStyle name="20% - Accent6 20 3" xfId="1078"/>
    <cellStyle name="20% - Accent6 21" xfId="1079"/>
    <cellStyle name="20% - Accent6 21 2" xfId="1080"/>
    <cellStyle name="20% - Accent6 21 2 2" xfId="1081"/>
    <cellStyle name="20% - Accent6 21 3" xfId="1082"/>
    <cellStyle name="20% - Accent6 22" xfId="1083"/>
    <cellStyle name="20% - Accent6 22 2" xfId="1084"/>
    <cellStyle name="20% - Accent6 22 2 2" xfId="1085"/>
    <cellStyle name="20% - Accent6 22 3" xfId="1086"/>
    <cellStyle name="20% - Accent6 23" xfId="1087"/>
    <cellStyle name="20% - Accent6 23 2" xfId="1088"/>
    <cellStyle name="20% - Accent6 23 2 2" xfId="1089"/>
    <cellStyle name="20% - Accent6 23 3" xfId="1090"/>
    <cellStyle name="20% - Accent6 24" xfId="1091"/>
    <cellStyle name="20% - Accent6 24 2" xfId="1092"/>
    <cellStyle name="20% - Accent6 24 2 2" xfId="1093"/>
    <cellStyle name="20% - Accent6 24 3" xfId="1094"/>
    <cellStyle name="20% - Accent6 25" xfId="1095"/>
    <cellStyle name="20% - Accent6 25 2" xfId="1096"/>
    <cellStyle name="20% - Accent6 25 2 2" xfId="1097"/>
    <cellStyle name="20% - Accent6 25 3" xfId="1098"/>
    <cellStyle name="20% - Accent6 26" xfId="1099"/>
    <cellStyle name="20% - Accent6 26 2" xfId="1100"/>
    <cellStyle name="20% - Accent6 26 2 2" xfId="1101"/>
    <cellStyle name="20% - Accent6 26 3" xfId="1102"/>
    <cellStyle name="20% - Accent6 27" xfId="1103"/>
    <cellStyle name="20% - Accent6 27 2" xfId="1104"/>
    <cellStyle name="20% - Accent6 27 2 2" xfId="1105"/>
    <cellStyle name="20% - Accent6 27 3" xfId="1106"/>
    <cellStyle name="20% - Accent6 28" xfId="1107"/>
    <cellStyle name="20% - Accent6 28 2" xfId="1108"/>
    <cellStyle name="20% - Accent6 28 2 2" xfId="1109"/>
    <cellStyle name="20% - Accent6 28 3" xfId="1110"/>
    <cellStyle name="20% - Accent6 29" xfId="1111"/>
    <cellStyle name="20% - Accent6 29 2" xfId="1112"/>
    <cellStyle name="20% - Accent6 29 2 2" xfId="1113"/>
    <cellStyle name="20% - Accent6 29 3" xfId="1114"/>
    <cellStyle name="20% - Accent6 3" xfId="1115"/>
    <cellStyle name="20% - Accent6 3 2" xfId="1116"/>
    <cellStyle name="20% - Accent6 3 2 2" xfId="1117"/>
    <cellStyle name="20% - Accent6 3 3" xfId="1118"/>
    <cellStyle name="20% - Accent6 30" xfId="1119"/>
    <cellStyle name="20% - Accent6 30 2" xfId="1120"/>
    <cellStyle name="20% - Accent6 30 2 2" xfId="1121"/>
    <cellStyle name="20% - Accent6 30 3" xfId="1122"/>
    <cellStyle name="20% - Accent6 31" xfId="1123"/>
    <cellStyle name="20% - Accent6 31 2" xfId="1124"/>
    <cellStyle name="20% - Accent6 31 2 2" xfId="1125"/>
    <cellStyle name="20% - Accent6 31 3" xfId="1126"/>
    <cellStyle name="20% - Accent6 32" xfId="1127"/>
    <cellStyle name="20% - Accent6 33" xfId="1128"/>
    <cellStyle name="20% - Accent6 34" xfId="1129"/>
    <cellStyle name="20% - Accent6 35" xfId="1130"/>
    <cellStyle name="20% - Accent6 36" xfId="1131"/>
    <cellStyle name="20% - Accent6 37" xfId="1132"/>
    <cellStyle name="20% - Accent6 38" xfId="1133"/>
    <cellStyle name="20% - Accent6 39" xfId="1134"/>
    <cellStyle name="20% - Accent6 4" xfId="1135"/>
    <cellStyle name="20% - Accent6 4 2" xfId="1136"/>
    <cellStyle name="20% - Accent6 4 2 2" xfId="1137"/>
    <cellStyle name="20% - Accent6 4 3" xfId="1138"/>
    <cellStyle name="20% - Accent6 40" xfId="1139"/>
    <cellStyle name="20% - Accent6 41" xfId="1140"/>
    <cellStyle name="20% - Accent6 42" xfId="1141"/>
    <cellStyle name="20% - Accent6 43" xfId="1142"/>
    <cellStyle name="20% - Accent6 44" xfId="1143"/>
    <cellStyle name="20% - Accent6 45" xfId="1144"/>
    <cellStyle name="20% - Accent6 46" xfId="1145"/>
    <cellStyle name="20% - Accent6 47" xfId="1146"/>
    <cellStyle name="20% - Accent6 48" xfId="1147"/>
    <cellStyle name="20% - Accent6 49" xfId="1148"/>
    <cellStyle name="20% - Accent6 5" xfId="1149"/>
    <cellStyle name="20% - Accent6 5 2" xfId="1150"/>
    <cellStyle name="20% - Accent6 5 2 2" xfId="1151"/>
    <cellStyle name="20% - Accent6 5 3" xfId="1152"/>
    <cellStyle name="20% - Accent6 50" xfId="1153"/>
    <cellStyle name="20% - Accent6 51" xfId="1154"/>
    <cellStyle name="20% - Accent6 52" xfId="1155"/>
    <cellStyle name="20% - Accent6 53" xfId="1156"/>
    <cellStyle name="20% - Accent6 54" xfId="1157"/>
    <cellStyle name="20% - Accent6 55" xfId="1158"/>
    <cellStyle name="20% - Accent6 56" xfId="1159"/>
    <cellStyle name="20% - Accent6 56 2" xfId="1160"/>
    <cellStyle name="20% - Accent6 56 2 2" xfId="1161"/>
    <cellStyle name="20% - Accent6 56 3" xfId="1162"/>
    <cellStyle name="20% - Accent6 57" xfId="1163"/>
    <cellStyle name="20% - Accent6 57 2" xfId="1164"/>
    <cellStyle name="20% - Accent6 57 2 2" xfId="1165"/>
    <cellStyle name="20% - Accent6 57 3" xfId="1166"/>
    <cellStyle name="20% - Accent6 58" xfId="1167"/>
    <cellStyle name="20% - Accent6 58 2" xfId="1168"/>
    <cellStyle name="20% - Accent6 58 2 2" xfId="1169"/>
    <cellStyle name="20% - Accent6 58 3" xfId="1170"/>
    <cellStyle name="20% - Accent6 59" xfId="1171"/>
    <cellStyle name="20% - Accent6 59 2" xfId="1172"/>
    <cellStyle name="20% - Accent6 59 2 2" xfId="1173"/>
    <cellStyle name="20% - Accent6 59 3" xfId="1174"/>
    <cellStyle name="20% - Accent6 6" xfId="1175"/>
    <cellStyle name="20% - Accent6 6 2" xfId="1176"/>
    <cellStyle name="20% - Accent6 6 2 2" xfId="1177"/>
    <cellStyle name="20% - Accent6 6 3" xfId="1178"/>
    <cellStyle name="20% - Accent6 60" xfId="1179"/>
    <cellStyle name="20% - Accent6 60 2" xfId="1180"/>
    <cellStyle name="20% - Accent6 60 2 2" xfId="1181"/>
    <cellStyle name="20% - Accent6 60 3" xfId="1182"/>
    <cellStyle name="20% - Accent6 61" xfId="1183"/>
    <cellStyle name="20% - Accent6 61 2" xfId="1184"/>
    <cellStyle name="20% - Accent6 61 2 2" xfId="1185"/>
    <cellStyle name="20% - Accent6 61 3" xfId="1186"/>
    <cellStyle name="20% - Accent6 62" xfId="1187"/>
    <cellStyle name="20% - Accent6 62 2" xfId="1188"/>
    <cellStyle name="20% - Accent6 62 2 2" xfId="1189"/>
    <cellStyle name="20% - Accent6 62 3" xfId="1190"/>
    <cellStyle name="20% - Accent6 63" xfId="1191"/>
    <cellStyle name="20% - Accent6 63 2" xfId="1192"/>
    <cellStyle name="20% - Accent6 63 2 2" xfId="1193"/>
    <cellStyle name="20% - Accent6 63 3" xfId="1194"/>
    <cellStyle name="20% - Accent6 64" xfId="1195"/>
    <cellStyle name="20% - Accent6 64 2" xfId="1196"/>
    <cellStyle name="20% - Accent6 64 2 2" xfId="1197"/>
    <cellStyle name="20% - Accent6 64 3" xfId="1198"/>
    <cellStyle name="20% - Accent6 65" xfId="1199"/>
    <cellStyle name="20% - Accent6 65 2" xfId="1200"/>
    <cellStyle name="20% - Accent6 65 2 2" xfId="1201"/>
    <cellStyle name="20% - Accent6 65 3" xfId="1202"/>
    <cellStyle name="20% - Accent6 66" xfId="1203"/>
    <cellStyle name="20% - Accent6 66 2" xfId="1204"/>
    <cellStyle name="20% - Accent6 66 2 2" xfId="1205"/>
    <cellStyle name="20% - Accent6 66 3" xfId="1206"/>
    <cellStyle name="20% - Accent6 67" xfId="1207"/>
    <cellStyle name="20% - Accent6 67 2" xfId="1208"/>
    <cellStyle name="20% - Accent6 67 2 2" xfId="1209"/>
    <cellStyle name="20% - Accent6 67 3" xfId="1210"/>
    <cellStyle name="20% - Accent6 68" xfId="1211"/>
    <cellStyle name="20% - Accent6 68 2" xfId="1212"/>
    <cellStyle name="20% - Accent6 68 2 2" xfId="1213"/>
    <cellStyle name="20% - Accent6 68 3" xfId="1214"/>
    <cellStyle name="20% - Accent6 69" xfId="1215"/>
    <cellStyle name="20% - Accent6 69 2" xfId="1216"/>
    <cellStyle name="20% - Accent6 69 2 2" xfId="1217"/>
    <cellStyle name="20% - Accent6 69 3" xfId="1218"/>
    <cellStyle name="20% - Accent6 7" xfId="1219"/>
    <cellStyle name="20% - Accent6 7 2" xfId="1220"/>
    <cellStyle name="20% - Accent6 7 2 2" xfId="1221"/>
    <cellStyle name="20% - Accent6 7 3" xfId="1222"/>
    <cellStyle name="20% - Accent6 70" xfId="1223"/>
    <cellStyle name="20% - Accent6 70 2" xfId="1224"/>
    <cellStyle name="20% - Accent6 70 2 2" xfId="1225"/>
    <cellStyle name="20% - Accent6 70 3" xfId="1226"/>
    <cellStyle name="20% - Accent6 71" xfId="1227"/>
    <cellStyle name="20% - Accent6 71 2" xfId="1228"/>
    <cellStyle name="20% - Accent6 8" xfId="1229"/>
    <cellStyle name="20% - Accent6 8 2" xfId="1230"/>
    <cellStyle name="20% - Accent6 8 2 2" xfId="1231"/>
    <cellStyle name="20% - Accent6 8 3" xfId="1232"/>
    <cellStyle name="20% - Accent6 9" xfId="1233"/>
    <cellStyle name="20% - Accent6 9 2" xfId="1234"/>
    <cellStyle name="20% - Accent6 9 2 2" xfId="1235"/>
    <cellStyle name="20% - Accent6 9 3" xfId="1236"/>
    <cellStyle name="40% - Accent1 10" xfId="1237"/>
    <cellStyle name="40% - Accent1 10 2" xfId="1238"/>
    <cellStyle name="40% - Accent1 10 2 2" xfId="1239"/>
    <cellStyle name="40% - Accent1 10 3" xfId="1240"/>
    <cellStyle name="40% - Accent1 11" xfId="1241"/>
    <cellStyle name="40% - Accent1 11 2" xfId="1242"/>
    <cellStyle name="40% - Accent1 11 2 2" xfId="1243"/>
    <cellStyle name="40% - Accent1 11 3" xfId="1244"/>
    <cellStyle name="40% - Accent1 12" xfId="1245"/>
    <cellStyle name="40% - Accent1 12 2" xfId="1246"/>
    <cellStyle name="40% - Accent1 12 2 2" xfId="1247"/>
    <cellStyle name="40% - Accent1 12 3" xfId="1248"/>
    <cellStyle name="40% - Accent1 13" xfId="1249"/>
    <cellStyle name="40% - Accent1 13 2" xfId="1250"/>
    <cellStyle name="40% - Accent1 13 2 2" xfId="1251"/>
    <cellStyle name="40% - Accent1 13 3" xfId="1252"/>
    <cellStyle name="40% - Accent1 14" xfId="1253"/>
    <cellStyle name="40% - Accent1 14 2" xfId="1254"/>
    <cellStyle name="40% - Accent1 14 2 2" xfId="1255"/>
    <cellStyle name="40% - Accent1 14 3" xfId="1256"/>
    <cellStyle name="40% - Accent1 15" xfId="1257"/>
    <cellStyle name="40% - Accent1 15 2" xfId="1258"/>
    <cellStyle name="40% - Accent1 15 2 2" xfId="1259"/>
    <cellStyle name="40% - Accent1 15 3" xfId="1260"/>
    <cellStyle name="40% - Accent1 16" xfId="1261"/>
    <cellStyle name="40% - Accent1 16 2" xfId="1262"/>
    <cellStyle name="40% - Accent1 16 2 2" xfId="1263"/>
    <cellStyle name="40% - Accent1 16 3" xfId="1264"/>
    <cellStyle name="40% - Accent1 17" xfId="1265"/>
    <cellStyle name="40% - Accent1 17 2" xfId="1266"/>
    <cellStyle name="40% - Accent1 17 2 2" xfId="1267"/>
    <cellStyle name="40% - Accent1 17 3" xfId="1268"/>
    <cellStyle name="40% - Accent1 18" xfId="1269"/>
    <cellStyle name="40% - Accent1 18 2" xfId="1270"/>
    <cellStyle name="40% - Accent1 18 2 2" xfId="1271"/>
    <cellStyle name="40% - Accent1 18 3" xfId="1272"/>
    <cellStyle name="40% - Accent1 19" xfId="1273"/>
    <cellStyle name="40% - Accent1 19 2" xfId="1274"/>
    <cellStyle name="40% - Accent1 19 2 2" xfId="1275"/>
    <cellStyle name="40% - Accent1 19 3" xfId="1276"/>
    <cellStyle name="40% - Accent1 2" xfId="1277"/>
    <cellStyle name="40% - Accent1 2 2" xfId="1278"/>
    <cellStyle name="40% - Accent1 2 2 2" xfId="1279"/>
    <cellStyle name="40% - Accent1 2 3" xfId="1280"/>
    <cellStyle name="40% - Accent1 20" xfId="1281"/>
    <cellStyle name="40% - Accent1 20 2" xfId="1282"/>
    <cellStyle name="40% - Accent1 20 2 2" xfId="1283"/>
    <cellStyle name="40% - Accent1 20 3" xfId="1284"/>
    <cellStyle name="40% - Accent1 21" xfId="1285"/>
    <cellStyle name="40% - Accent1 21 2" xfId="1286"/>
    <cellStyle name="40% - Accent1 21 2 2" xfId="1287"/>
    <cellStyle name="40% - Accent1 21 3" xfId="1288"/>
    <cellStyle name="40% - Accent1 22" xfId="1289"/>
    <cellStyle name="40% - Accent1 22 2" xfId="1290"/>
    <cellStyle name="40% - Accent1 22 2 2" xfId="1291"/>
    <cellStyle name="40% - Accent1 22 3" xfId="1292"/>
    <cellStyle name="40% - Accent1 23" xfId="1293"/>
    <cellStyle name="40% - Accent1 23 2" xfId="1294"/>
    <cellStyle name="40% - Accent1 23 2 2" xfId="1295"/>
    <cellStyle name="40% - Accent1 23 3" xfId="1296"/>
    <cellStyle name="40% - Accent1 24" xfId="1297"/>
    <cellStyle name="40% - Accent1 24 2" xfId="1298"/>
    <cellStyle name="40% - Accent1 24 2 2" xfId="1299"/>
    <cellStyle name="40% - Accent1 24 3" xfId="1300"/>
    <cellStyle name="40% - Accent1 25" xfId="1301"/>
    <cellStyle name="40% - Accent1 25 2" xfId="1302"/>
    <cellStyle name="40% - Accent1 25 2 2" xfId="1303"/>
    <cellStyle name="40% - Accent1 25 3" xfId="1304"/>
    <cellStyle name="40% - Accent1 26" xfId="1305"/>
    <cellStyle name="40% - Accent1 26 2" xfId="1306"/>
    <cellStyle name="40% - Accent1 26 2 2" xfId="1307"/>
    <cellStyle name="40% - Accent1 26 3" xfId="1308"/>
    <cellStyle name="40% - Accent1 27" xfId="1309"/>
    <cellStyle name="40% - Accent1 27 2" xfId="1310"/>
    <cellStyle name="40% - Accent1 27 2 2" xfId="1311"/>
    <cellStyle name="40% - Accent1 27 3" xfId="1312"/>
    <cellStyle name="40% - Accent1 28" xfId="1313"/>
    <cellStyle name="40% - Accent1 28 2" xfId="1314"/>
    <cellStyle name="40% - Accent1 28 2 2" xfId="1315"/>
    <cellStyle name="40% - Accent1 28 3" xfId="1316"/>
    <cellStyle name="40% - Accent1 29" xfId="1317"/>
    <cellStyle name="40% - Accent1 29 2" xfId="1318"/>
    <cellStyle name="40% - Accent1 29 2 2" xfId="1319"/>
    <cellStyle name="40% - Accent1 29 3" xfId="1320"/>
    <cellStyle name="40% - Accent1 3" xfId="1321"/>
    <cellStyle name="40% - Accent1 3 2" xfId="1322"/>
    <cellStyle name="40% - Accent1 3 2 2" xfId="1323"/>
    <cellStyle name="40% - Accent1 3 3" xfId="1324"/>
    <cellStyle name="40% - Accent1 30" xfId="1325"/>
    <cellStyle name="40% - Accent1 30 2" xfId="1326"/>
    <cellStyle name="40% - Accent1 30 2 2" xfId="1327"/>
    <cellStyle name="40% - Accent1 30 3" xfId="1328"/>
    <cellStyle name="40% - Accent1 31" xfId="1329"/>
    <cellStyle name="40% - Accent1 31 2" xfId="1330"/>
    <cellStyle name="40% - Accent1 31 2 2" xfId="1331"/>
    <cellStyle name="40% - Accent1 31 3" xfId="1332"/>
    <cellStyle name="40% - Accent1 32" xfId="1333"/>
    <cellStyle name="40% - Accent1 33" xfId="1334"/>
    <cellStyle name="40% - Accent1 34" xfId="1335"/>
    <cellStyle name="40% - Accent1 35" xfId="1336"/>
    <cellStyle name="40% - Accent1 36" xfId="1337"/>
    <cellStyle name="40% - Accent1 37" xfId="1338"/>
    <cellStyle name="40% - Accent1 38" xfId="1339"/>
    <cellStyle name="40% - Accent1 39" xfId="1340"/>
    <cellStyle name="40% - Accent1 4" xfId="1341"/>
    <cellStyle name="40% - Accent1 4 2" xfId="1342"/>
    <cellStyle name="40% - Accent1 4 2 2" xfId="1343"/>
    <cellStyle name="40% - Accent1 4 3" xfId="1344"/>
    <cellStyle name="40% - Accent1 40" xfId="1345"/>
    <cellStyle name="40% - Accent1 41" xfId="1346"/>
    <cellStyle name="40% - Accent1 42" xfId="1347"/>
    <cellStyle name="40% - Accent1 43" xfId="1348"/>
    <cellStyle name="40% - Accent1 44" xfId="1349"/>
    <cellStyle name="40% - Accent1 45" xfId="1350"/>
    <cellStyle name="40% - Accent1 46" xfId="1351"/>
    <cellStyle name="40% - Accent1 47" xfId="1352"/>
    <cellStyle name="40% - Accent1 48" xfId="1353"/>
    <cellStyle name="40% - Accent1 49" xfId="1354"/>
    <cellStyle name="40% - Accent1 5" xfId="1355"/>
    <cellStyle name="40% - Accent1 5 2" xfId="1356"/>
    <cellStyle name="40% - Accent1 5 2 2" xfId="1357"/>
    <cellStyle name="40% - Accent1 5 3" xfId="1358"/>
    <cellStyle name="40% - Accent1 50" xfId="1359"/>
    <cellStyle name="40% - Accent1 51" xfId="1360"/>
    <cellStyle name="40% - Accent1 52" xfId="1361"/>
    <cellStyle name="40% - Accent1 53" xfId="1362"/>
    <cellStyle name="40% - Accent1 54" xfId="1363"/>
    <cellStyle name="40% - Accent1 55" xfId="1364"/>
    <cellStyle name="40% - Accent1 56" xfId="1365"/>
    <cellStyle name="40% - Accent1 56 2" xfId="1366"/>
    <cellStyle name="40% - Accent1 56 2 2" xfId="1367"/>
    <cellStyle name="40% - Accent1 56 3" xfId="1368"/>
    <cellStyle name="40% - Accent1 57" xfId="1369"/>
    <cellStyle name="40% - Accent1 57 2" xfId="1370"/>
    <cellStyle name="40% - Accent1 57 2 2" xfId="1371"/>
    <cellStyle name="40% - Accent1 57 3" xfId="1372"/>
    <cellStyle name="40% - Accent1 58" xfId="1373"/>
    <cellStyle name="40% - Accent1 58 2" xfId="1374"/>
    <cellStyle name="40% - Accent1 58 2 2" xfId="1375"/>
    <cellStyle name="40% - Accent1 58 3" xfId="1376"/>
    <cellStyle name="40% - Accent1 59" xfId="1377"/>
    <cellStyle name="40% - Accent1 59 2" xfId="1378"/>
    <cellStyle name="40% - Accent1 59 2 2" xfId="1379"/>
    <cellStyle name="40% - Accent1 59 3" xfId="1380"/>
    <cellStyle name="40% - Accent1 6" xfId="1381"/>
    <cellStyle name="40% - Accent1 6 2" xfId="1382"/>
    <cellStyle name="40% - Accent1 6 2 2" xfId="1383"/>
    <cellStyle name="40% - Accent1 6 3" xfId="1384"/>
    <cellStyle name="40% - Accent1 60" xfId="1385"/>
    <cellStyle name="40% - Accent1 60 2" xfId="1386"/>
    <cellStyle name="40% - Accent1 60 2 2" xfId="1387"/>
    <cellStyle name="40% - Accent1 60 3" xfId="1388"/>
    <cellStyle name="40% - Accent1 61" xfId="1389"/>
    <cellStyle name="40% - Accent1 61 2" xfId="1390"/>
    <cellStyle name="40% - Accent1 61 2 2" xfId="1391"/>
    <cellStyle name="40% - Accent1 61 3" xfId="1392"/>
    <cellStyle name="40% - Accent1 62" xfId="1393"/>
    <cellStyle name="40% - Accent1 62 2" xfId="1394"/>
    <cellStyle name="40% - Accent1 62 2 2" xfId="1395"/>
    <cellStyle name="40% - Accent1 62 3" xfId="1396"/>
    <cellStyle name="40% - Accent1 63" xfId="1397"/>
    <cellStyle name="40% - Accent1 63 2" xfId="1398"/>
    <cellStyle name="40% - Accent1 63 2 2" xfId="1399"/>
    <cellStyle name="40% - Accent1 63 3" xfId="1400"/>
    <cellStyle name="40% - Accent1 64" xfId="1401"/>
    <cellStyle name="40% - Accent1 64 2" xfId="1402"/>
    <cellStyle name="40% - Accent1 64 2 2" xfId="1403"/>
    <cellStyle name="40% - Accent1 64 3" xfId="1404"/>
    <cellStyle name="40% - Accent1 65" xfId="1405"/>
    <cellStyle name="40% - Accent1 65 2" xfId="1406"/>
    <cellStyle name="40% - Accent1 65 2 2" xfId="1407"/>
    <cellStyle name="40% - Accent1 65 3" xfId="1408"/>
    <cellStyle name="40% - Accent1 66" xfId="1409"/>
    <cellStyle name="40% - Accent1 66 2" xfId="1410"/>
    <cellStyle name="40% - Accent1 66 2 2" xfId="1411"/>
    <cellStyle name="40% - Accent1 66 3" xfId="1412"/>
    <cellStyle name="40% - Accent1 67" xfId="1413"/>
    <cellStyle name="40% - Accent1 67 2" xfId="1414"/>
    <cellStyle name="40% - Accent1 67 2 2" xfId="1415"/>
    <cellStyle name="40% - Accent1 67 3" xfId="1416"/>
    <cellStyle name="40% - Accent1 68" xfId="1417"/>
    <cellStyle name="40% - Accent1 68 2" xfId="1418"/>
    <cellStyle name="40% - Accent1 68 2 2" xfId="1419"/>
    <cellStyle name="40% - Accent1 68 3" xfId="1420"/>
    <cellStyle name="40% - Accent1 69" xfId="1421"/>
    <cellStyle name="40% - Accent1 69 2" xfId="1422"/>
    <cellStyle name="40% - Accent1 69 2 2" xfId="1423"/>
    <cellStyle name="40% - Accent1 69 3" xfId="1424"/>
    <cellStyle name="40% - Accent1 7" xfId="1425"/>
    <cellStyle name="40% - Accent1 7 2" xfId="1426"/>
    <cellStyle name="40% - Accent1 7 2 2" xfId="1427"/>
    <cellStyle name="40% - Accent1 7 3" xfId="1428"/>
    <cellStyle name="40% - Accent1 70" xfId="1429"/>
    <cellStyle name="40% - Accent1 70 2" xfId="1430"/>
    <cellStyle name="40% - Accent1 70 2 2" xfId="1431"/>
    <cellStyle name="40% - Accent1 70 3" xfId="1432"/>
    <cellStyle name="40% - Accent1 71" xfId="1433"/>
    <cellStyle name="40% - Accent1 71 2" xfId="1434"/>
    <cellStyle name="40% - Accent1 8" xfId="1435"/>
    <cellStyle name="40% - Accent1 8 2" xfId="1436"/>
    <cellStyle name="40% - Accent1 8 2 2" xfId="1437"/>
    <cellStyle name="40% - Accent1 8 3" xfId="1438"/>
    <cellStyle name="40% - Accent1 9" xfId="1439"/>
    <cellStyle name="40% - Accent1 9 2" xfId="1440"/>
    <cellStyle name="40% - Accent1 9 2 2" xfId="1441"/>
    <cellStyle name="40% - Accent1 9 3" xfId="1442"/>
    <cellStyle name="40% - Accent2 10" xfId="1443"/>
    <cellStyle name="40% - Accent2 10 2" xfId="1444"/>
    <cellStyle name="40% - Accent2 10 2 2" xfId="1445"/>
    <cellStyle name="40% - Accent2 10 3" xfId="1446"/>
    <cellStyle name="40% - Accent2 11" xfId="1447"/>
    <cellStyle name="40% - Accent2 11 2" xfId="1448"/>
    <cellStyle name="40% - Accent2 11 2 2" xfId="1449"/>
    <cellStyle name="40% - Accent2 11 3" xfId="1450"/>
    <cellStyle name="40% - Accent2 12" xfId="1451"/>
    <cellStyle name="40% - Accent2 12 2" xfId="1452"/>
    <cellStyle name="40% - Accent2 12 2 2" xfId="1453"/>
    <cellStyle name="40% - Accent2 12 3" xfId="1454"/>
    <cellStyle name="40% - Accent2 13" xfId="1455"/>
    <cellStyle name="40% - Accent2 13 2" xfId="1456"/>
    <cellStyle name="40% - Accent2 13 2 2" xfId="1457"/>
    <cellStyle name="40% - Accent2 13 3" xfId="1458"/>
    <cellStyle name="40% - Accent2 14" xfId="1459"/>
    <cellStyle name="40% - Accent2 14 2" xfId="1460"/>
    <cellStyle name="40% - Accent2 14 2 2" xfId="1461"/>
    <cellStyle name="40% - Accent2 14 3" xfId="1462"/>
    <cellStyle name="40% - Accent2 15" xfId="1463"/>
    <cellStyle name="40% - Accent2 15 2" xfId="1464"/>
    <cellStyle name="40% - Accent2 15 2 2" xfId="1465"/>
    <cellStyle name="40% - Accent2 15 3" xfId="1466"/>
    <cellStyle name="40% - Accent2 16" xfId="1467"/>
    <cellStyle name="40% - Accent2 16 2" xfId="1468"/>
    <cellStyle name="40% - Accent2 16 2 2" xfId="1469"/>
    <cellStyle name="40% - Accent2 16 3" xfId="1470"/>
    <cellStyle name="40% - Accent2 17" xfId="1471"/>
    <cellStyle name="40% - Accent2 17 2" xfId="1472"/>
    <cellStyle name="40% - Accent2 17 2 2" xfId="1473"/>
    <cellStyle name="40% - Accent2 17 3" xfId="1474"/>
    <cellStyle name="40% - Accent2 18" xfId="1475"/>
    <cellStyle name="40% - Accent2 18 2" xfId="1476"/>
    <cellStyle name="40% - Accent2 18 2 2" xfId="1477"/>
    <cellStyle name="40% - Accent2 18 3" xfId="1478"/>
    <cellStyle name="40% - Accent2 19" xfId="1479"/>
    <cellStyle name="40% - Accent2 19 2" xfId="1480"/>
    <cellStyle name="40% - Accent2 19 2 2" xfId="1481"/>
    <cellStyle name="40% - Accent2 19 3" xfId="1482"/>
    <cellStyle name="40% - Accent2 2" xfId="1483"/>
    <cellStyle name="40% - Accent2 2 2" xfId="1484"/>
    <cellStyle name="40% - Accent2 2 2 2" xfId="1485"/>
    <cellStyle name="40% - Accent2 2 3" xfId="1486"/>
    <cellStyle name="40% - Accent2 20" xfId="1487"/>
    <cellStyle name="40% - Accent2 20 2" xfId="1488"/>
    <cellStyle name="40% - Accent2 20 2 2" xfId="1489"/>
    <cellStyle name="40% - Accent2 20 3" xfId="1490"/>
    <cellStyle name="40% - Accent2 21" xfId="1491"/>
    <cellStyle name="40% - Accent2 21 2" xfId="1492"/>
    <cellStyle name="40% - Accent2 21 2 2" xfId="1493"/>
    <cellStyle name="40% - Accent2 21 3" xfId="1494"/>
    <cellStyle name="40% - Accent2 22" xfId="1495"/>
    <cellStyle name="40% - Accent2 22 2" xfId="1496"/>
    <cellStyle name="40% - Accent2 22 2 2" xfId="1497"/>
    <cellStyle name="40% - Accent2 22 3" xfId="1498"/>
    <cellStyle name="40% - Accent2 23" xfId="1499"/>
    <cellStyle name="40% - Accent2 23 2" xfId="1500"/>
    <cellStyle name="40% - Accent2 23 2 2" xfId="1501"/>
    <cellStyle name="40% - Accent2 23 3" xfId="1502"/>
    <cellStyle name="40% - Accent2 24" xfId="1503"/>
    <cellStyle name="40% - Accent2 24 2" xfId="1504"/>
    <cellStyle name="40% - Accent2 24 2 2" xfId="1505"/>
    <cellStyle name="40% - Accent2 24 3" xfId="1506"/>
    <cellStyle name="40% - Accent2 25" xfId="1507"/>
    <cellStyle name="40% - Accent2 25 2" xfId="1508"/>
    <cellStyle name="40% - Accent2 25 2 2" xfId="1509"/>
    <cellStyle name="40% - Accent2 25 3" xfId="1510"/>
    <cellStyle name="40% - Accent2 26" xfId="1511"/>
    <cellStyle name="40% - Accent2 26 2" xfId="1512"/>
    <cellStyle name="40% - Accent2 26 2 2" xfId="1513"/>
    <cellStyle name="40% - Accent2 26 3" xfId="1514"/>
    <cellStyle name="40% - Accent2 27" xfId="1515"/>
    <cellStyle name="40% - Accent2 27 2" xfId="1516"/>
    <cellStyle name="40% - Accent2 27 2 2" xfId="1517"/>
    <cellStyle name="40% - Accent2 27 3" xfId="1518"/>
    <cellStyle name="40% - Accent2 28" xfId="1519"/>
    <cellStyle name="40% - Accent2 28 2" xfId="1520"/>
    <cellStyle name="40% - Accent2 28 2 2" xfId="1521"/>
    <cellStyle name="40% - Accent2 28 3" xfId="1522"/>
    <cellStyle name="40% - Accent2 29" xfId="1523"/>
    <cellStyle name="40% - Accent2 29 2" xfId="1524"/>
    <cellStyle name="40% - Accent2 29 2 2" xfId="1525"/>
    <cellStyle name="40% - Accent2 29 3" xfId="1526"/>
    <cellStyle name="40% - Accent2 3" xfId="1527"/>
    <cellStyle name="40% - Accent2 3 2" xfId="1528"/>
    <cellStyle name="40% - Accent2 3 2 2" xfId="1529"/>
    <cellStyle name="40% - Accent2 3 3" xfId="1530"/>
    <cellStyle name="40% - Accent2 30" xfId="1531"/>
    <cellStyle name="40% - Accent2 30 2" xfId="1532"/>
    <cellStyle name="40% - Accent2 30 2 2" xfId="1533"/>
    <cellStyle name="40% - Accent2 30 3" xfId="1534"/>
    <cellStyle name="40% - Accent2 31" xfId="1535"/>
    <cellStyle name="40% - Accent2 31 2" xfId="1536"/>
    <cellStyle name="40% - Accent2 31 2 2" xfId="1537"/>
    <cellStyle name="40% - Accent2 31 3" xfId="1538"/>
    <cellStyle name="40% - Accent2 32" xfId="1539"/>
    <cellStyle name="40% - Accent2 33" xfId="1540"/>
    <cellStyle name="40% - Accent2 34" xfId="1541"/>
    <cellStyle name="40% - Accent2 35" xfId="1542"/>
    <cellStyle name="40% - Accent2 36" xfId="1543"/>
    <cellStyle name="40% - Accent2 37" xfId="1544"/>
    <cellStyle name="40% - Accent2 38" xfId="1545"/>
    <cellStyle name="40% - Accent2 39" xfId="1546"/>
    <cellStyle name="40% - Accent2 4" xfId="1547"/>
    <cellStyle name="40% - Accent2 4 2" xfId="1548"/>
    <cellStyle name="40% - Accent2 4 2 2" xfId="1549"/>
    <cellStyle name="40% - Accent2 4 3" xfId="1550"/>
    <cellStyle name="40% - Accent2 40" xfId="1551"/>
    <cellStyle name="40% - Accent2 41" xfId="1552"/>
    <cellStyle name="40% - Accent2 42" xfId="1553"/>
    <cellStyle name="40% - Accent2 43" xfId="1554"/>
    <cellStyle name="40% - Accent2 44" xfId="1555"/>
    <cellStyle name="40% - Accent2 45" xfId="1556"/>
    <cellStyle name="40% - Accent2 46" xfId="1557"/>
    <cellStyle name="40% - Accent2 47" xfId="1558"/>
    <cellStyle name="40% - Accent2 48" xfId="1559"/>
    <cellStyle name="40% - Accent2 49" xfId="1560"/>
    <cellStyle name="40% - Accent2 5" xfId="1561"/>
    <cellStyle name="40% - Accent2 5 2" xfId="1562"/>
    <cellStyle name="40% - Accent2 5 2 2" xfId="1563"/>
    <cellStyle name="40% - Accent2 5 3" xfId="1564"/>
    <cellStyle name="40% - Accent2 50" xfId="1565"/>
    <cellStyle name="40% - Accent2 51" xfId="1566"/>
    <cellStyle name="40% - Accent2 52" xfId="1567"/>
    <cellStyle name="40% - Accent2 53" xfId="1568"/>
    <cellStyle name="40% - Accent2 54" xfId="1569"/>
    <cellStyle name="40% - Accent2 55" xfId="1570"/>
    <cellStyle name="40% - Accent2 56" xfId="1571"/>
    <cellStyle name="40% - Accent2 56 2" xfId="1572"/>
    <cellStyle name="40% - Accent2 56 2 2" xfId="1573"/>
    <cellStyle name="40% - Accent2 56 3" xfId="1574"/>
    <cellStyle name="40% - Accent2 57" xfId="1575"/>
    <cellStyle name="40% - Accent2 57 2" xfId="1576"/>
    <cellStyle name="40% - Accent2 57 2 2" xfId="1577"/>
    <cellStyle name="40% - Accent2 57 3" xfId="1578"/>
    <cellStyle name="40% - Accent2 58" xfId="1579"/>
    <cellStyle name="40% - Accent2 58 2" xfId="1580"/>
    <cellStyle name="40% - Accent2 58 2 2" xfId="1581"/>
    <cellStyle name="40% - Accent2 58 3" xfId="1582"/>
    <cellStyle name="40% - Accent2 59" xfId="1583"/>
    <cellStyle name="40% - Accent2 59 2" xfId="1584"/>
    <cellStyle name="40% - Accent2 59 2 2" xfId="1585"/>
    <cellStyle name="40% - Accent2 59 3" xfId="1586"/>
    <cellStyle name="40% - Accent2 6" xfId="1587"/>
    <cellStyle name="40% - Accent2 6 2" xfId="1588"/>
    <cellStyle name="40% - Accent2 6 2 2" xfId="1589"/>
    <cellStyle name="40% - Accent2 6 3" xfId="1590"/>
    <cellStyle name="40% - Accent2 60" xfId="1591"/>
    <cellStyle name="40% - Accent2 60 2" xfId="1592"/>
    <cellStyle name="40% - Accent2 60 2 2" xfId="1593"/>
    <cellStyle name="40% - Accent2 60 3" xfId="1594"/>
    <cellStyle name="40% - Accent2 61" xfId="1595"/>
    <cellStyle name="40% - Accent2 61 2" xfId="1596"/>
    <cellStyle name="40% - Accent2 61 2 2" xfId="1597"/>
    <cellStyle name="40% - Accent2 61 3" xfId="1598"/>
    <cellStyle name="40% - Accent2 62" xfId="1599"/>
    <cellStyle name="40% - Accent2 62 2" xfId="1600"/>
    <cellStyle name="40% - Accent2 62 2 2" xfId="1601"/>
    <cellStyle name="40% - Accent2 62 3" xfId="1602"/>
    <cellStyle name="40% - Accent2 63" xfId="1603"/>
    <cellStyle name="40% - Accent2 63 2" xfId="1604"/>
    <cellStyle name="40% - Accent2 63 2 2" xfId="1605"/>
    <cellStyle name="40% - Accent2 63 3" xfId="1606"/>
    <cellStyle name="40% - Accent2 64" xfId="1607"/>
    <cellStyle name="40% - Accent2 64 2" xfId="1608"/>
    <cellStyle name="40% - Accent2 64 2 2" xfId="1609"/>
    <cellStyle name="40% - Accent2 64 3" xfId="1610"/>
    <cellStyle name="40% - Accent2 65" xfId="1611"/>
    <cellStyle name="40% - Accent2 65 2" xfId="1612"/>
    <cellStyle name="40% - Accent2 65 2 2" xfId="1613"/>
    <cellStyle name="40% - Accent2 65 3" xfId="1614"/>
    <cellStyle name="40% - Accent2 66" xfId="1615"/>
    <cellStyle name="40% - Accent2 66 2" xfId="1616"/>
    <cellStyle name="40% - Accent2 66 2 2" xfId="1617"/>
    <cellStyle name="40% - Accent2 66 3" xfId="1618"/>
    <cellStyle name="40% - Accent2 67" xfId="1619"/>
    <cellStyle name="40% - Accent2 67 2" xfId="1620"/>
    <cellStyle name="40% - Accent2 67 2 2" xfId="1621"/>
    <cellStyle name="40% - Accent2 67 3" xfId="1622"/>
    <cellStyle name="40% - Accent2 68" xfId="1623"/>
    <cellStyle name="40% - Accent2 68 2" xfId="1624"/>
    <cellStyle name="40% - Accent2 68 2 2" xfId="1625"/>
    <cellStyle name="40% - Accent2 68 3" xfId="1626"/>
    <cellStyle name="40% - Accent2 69" xfId="1627"/>
    <cellStyle name="40% - Accent2 69 2" xfId="1628"/>
    <cellStyle name="40% - Accent2 69 2 2" xfId="1629"/>
    <cellStyle name="40% - Accent2 69 3" xfId="1630"/>
    <cellStyle name="40% - Accent2 7" xfId="1631"/>
    <cellStyle name="40% - Accent2 7 2" xfId="1632"/>
    <cellStyle name="40% - Accent2 7 2 2" xfId="1633"/>
    <cellStyle name="40% - Accent2 7 3" xfId="1634"/>
    <cellStyle name="40% - Accent2 70" xfId="1635"/>
    <cellStyle name="40% - Accent2 70 2" xfId="1636"/>
    <cellStyle name="40% - Accent2 70 2 2" xfId="1637"/>
    <cellStyle name="40% - Accent2 70 3" xfId="1638"/>
    <cellStyle name="40% - Accent2 71" xfId="1639"/>
    <cellStyle name="40% - Accent2 71 2" xfId="1640"/>
    <cellStyle name="40% - Accent2 8" xfId="1641"/>
    <cellStyle name="40% - Accent2 8 2" xfId="1642"/>
    <cellStyle name="40% - Accent2 8 2 2" xfId="1643"/>
    <cellStyle name="40% - Accent2 8 3" xfId="1644"/>
    <cellStyle name="40% - Accent2 9" xfId="1645"/>
    <cellStyle name="40% - Accent2 9 2" xfId="1646"/>
    <cellStyle name="40% - Accent2 9 2 2" xfId="1647"/>
    <cellStyle name="40% - Accent2 9 3" xfId="1648"/>
    <cellStyle name="40% - Accent3 10" xfId="1649"/>
    <cellStyle name="40% - Accent3 10 2" xfId="1650"/>
    <cellStyle name="40% - Accent3 10 2 2" xfId="1651"/>
    <cellStyle name="40% - Accent3 10 3" xfId="1652"/>
    <cellStyle name="40% - Accent3 11" xfId="1653"/>
    <cellStyle name="40% - Accent3 11 2" xfId="1654"/>
    <cellStyle name="40% - Accent3 11 2 2" xfId="1655"/>
    <cellStyle name="40% - Accent3 11 3" xfId="1656"/>
    <cellStyle name="40% - Accent3 12" xfId="1657"/>
    <cellStyle name="40% - Accent3 12 2" xfId="1658"/>
    <cellStyle name="40% - Accent3 12 2 2" xfId="1659"/>
    <cellStyle name="40% - Accent3 12 3" xfId="1660"/>
    <cellStyle name="40% - Accent3 13" xfId="1661"/>
    <cellStyle name="40% - Accent3 13 2" xfId="1662"/>
    <cellStyle name="40% - Accent3 13 2 2" xfId="1663"/>
    <cellStyle name="40% - Accent3 13 3" xfId="1664"/>
    <cellStyle name="40% - Accent3 14" xfId="1665"/>
    <cellStyle name="40% - Accent3 14 2" xfId="1666"/>
    <cellStyle name="40% - Accent3 14 2 2" xfId="1667"/>
    <cellStyle name="40% - Accent3 14 3" xfId="1668"/>
    <cellStyle name="40% - Accent3 15" xfId="1669"/>
    <cellStyle name="40% - Accent3 15 2" xfId="1670"/>
    <cellStyle name="40% - Accent3 15 2 2" xfId="1671"/>
    <cellStyle name="40% - Accent3 15 3" xfId="1672"/>
    <cellStyle name="40% - Accent3 16" xfId="1673"/>
    <cellStyle name="40% - Accent3 16 2" xfId="1674"/>
    <cellStyle name="40% - Accent3 16 2 2" xfId="1675"/>
    <cellStyle name="40% - Accent3 16 3" xfId="1676"/>
    <cellStyle name="40% - Accent3 17" xfId="1677"/>
    <cellStyle name="40% - Accent3 17 2" xfId="1678"/>
    <cellStyle name="40% - Accent3 17 2 2" xfId="1679"/>
    <cellStyle name="40% - Accent3 17 3" xfId="1680"/>
    <cellStyle name="40% - Accent3 18" xfId="1681"/>
    <cellStyle name="40% - Accent3 18 2" xfId="1682"/>
    <cellStyle name="40% - Accent3 18 2 2" xfId="1683"/>
    <cellStyle name="40% - Accent3 18 3" xfId="1684"/>
    <cellStyle name="40% - Accent3 19" xfId="1685"/>
    <cellStyle name="40% - Accent3 19 2" xfId="1686"/>
    <cellStyle name="40% - Accent3 19 2 2" xfId="1687"/>
    <cellStyle name="40% - Accent3 19 3" xfId="1688"/>
    <cellStyle name="40% - Accent3 2" xfId="1689"/>
    <cellStyle name="40% - Accent3 2 2" xfId="1690"/>
    <cellStyle name="40% - Accent3 2 2 2" xfId="1691"/>
    <cellStyle name="40% - Accent3 2 3" xfId="1692"/>
    <cellStyle name="40% - Accent3 20" xfId="1693"/>
    <cellStyle name="40% - Accent3 20 2" xfId="1694"/>
    <cellStyle name="40% - Accent3 20 2 2" xfId="1695"/>
    <cellStyle name="40% - Accent3 20 3" xfId="1696"/>
    <cellStyle name="40% - Accent3 21" xfId="1697"/>
    <cellStyle name="40% - Accent3 21 2" xfId="1698"/>
    <cellStyle name="40% - Accent3 21 2 2" xfId="1699"/>
    <cellStyle name="40% - Accent3 21 3" xfId="1700"/>
    <cellStyle name="40% - Accent3 22" xfId="1701"/>
    <cellStyle name="40% - Accent3 22 2" xfId="1702"/>
    <cellStyle name="40% - Accent3 22 2 2" xfId="1703"/>
    <cellStyle name="40% - Accent3 22 3" xfId="1704"/>
    <cellStyle name="40% - Accent3 23" xfId="1705"/>
    <cellStyle name="40% - Accent3 23 2" xfId="1706"/>
    <cellStyle name="40% - Accent3 23 2 2" xfId="1707"/>
    <cellStyle name="40% - Accent3 23 3" xfId="1708"/>
    <cellStyle name="40% - Accent3 24" xfId="1709"/>
    <cellStyle name="40% - Accent3 24 2" xfId="1710"/>
    <cellStyle name="40% - Accent3 24 2 2" xfId="1711"/>
    <cellStyle name="40% - Accent3 24 3" xfId="1712"/>
    <cellStyle name="40% - Accent3 25" xfId="1713"/>
    <cellStyle name="40% - Accent3 25 2" xfId="1714"/>
    <cellStyle name="40% - Accent3 25 2 2" xfId="1715"/>
    <cellStyle name="40% - Accent3 25 3" xfId="1716"/>
    <cellStyle name="40% - Accent3 26" xfId="1717"/>
    <cellStyle name="40% - Accent3 26 2" xfId="1718"/>
    <cellStyle name="40% - Accent3 26 2 2" xfId="1719"/>
    <cellStyle name="40% - Accent3 26 3" xfId="1720"/>
    <cellStyle name="40% - Accent3 27" xfId="1721"/>
    <cellStyle name="40% - Accent3 27 2" xfId="1722"/>
    <cellStyle name="40% - Accent3 27 2 2" xfId="1723"/>
    <cellStyle name="40% - Accent3 27 3" xfId="1724"/>
    <cellStyle name="40% - Accent3 28" xfId="1725"/>
    <cellStyle name="40% - Accent3 28 2" xfId="1726"/>
    <cellStyle name="40% - Accent3 28 2 2" xfId="1727"/>
    <cellStyle name="40% - Accent3 28 3" xfId="1728"/>
    <cellStyle name="40% - Accent3 29" xfId="1729"/>
    <cellStyle name="40% - Accent3 29 2" xfId="1730"/>
    <cellStyle name="40% - Accent3 29 2 2" xfId="1731"/>
    <cellStyle name="40% - Accent3 29 3" xfId="1732"/>
    <cellStyle name="40% - Accent3 3" xfId="1733"/>
    <cellStyle name="40% - Accent3 3 2" xfId="1734"/>
    <cellStyle name="40% - Accent3 3 2 2" xfId="1735"/>
    <cellStyle name="40% - Accent3 3 3" xfId="1736"/>
    <cellStyle name="40% - Accent3 30" xfId="1737"/>
    <cellStyle name="40% - Accent3 30 2" xfId="1738"/>
    <cellStyle name="40% - Accent3 30 2 2" xfId="1739"/>
    <cellStyle name="40% - Accent3 30 3" xfId="1740"/>
    <cellStyle name="40% - Accent3 31" xfId="1741"/>
    <cellStyle name="40% - Accent3 31 2" xfId="1742"/>
    <cellStyle name="40% - Accent3 31 2 2" xfId="1743"/>
    <cellStyle name="40% - Accent3 31 3" xfId="1744"/>
    <cellStyle name="40% - Accent3 32" xfId="1745"/>
    <cellStyle name="40% - Accent3 33" xfId="1746"/>
    <cellStyle name="40% - Accent3 34" xfId="1747"/>
    <cellStyle name="40% - Accent3 35" xfId="1748"/>
    <cellStyle name="40% - Accent3 36" xfId="1749"/>
    <cellStyle name="40% - Accent3 37" xfId="1750"/>
    <cellStyle name="40% - Accent3 38" xfId="1751"/>
    <cellStyle name="40% - Accent3 39" xfId="1752"/>
    <cellStyle name="40% - Accent3 4" xfId="1753"/>
    <cellStyle name="40% - Accent3 4 2" xfId="1754"/>
    <cellStyle name="40% - Accent3 4 2 2" xfId="1755"/>
    <cellStyle name="40% - Accent3 4 3" xfId="1756"/>
    <cellStyle name="40% - Accent3 40" xfId="1757"/>
    <cellStyle name="40% - Accent3 41" xfId="1758"/>
    <cellStyle name="40% - Accent3 42" xfId="1759"/>
    <cellStyle name="40% - Accent3 43" xfId="1760"/>
    <cellStyle name="40% - Accent3 44" xfId="1761"/>
    <cellStyle name="40% - Accent3 45" xfId="1762"/>
    <cellStyle name="40% - Accent3 46" xfId="1763"/>
    <cellStyle name="40% - Accent3 47" xfId="1764"/>
    <cellStyle name="40% - Accent3 48" xfId="1765"/>
    <cellStyle name="40% - Accent3 49" xfId="1766"/>
    <cellStyle name="40% - Accent3 5" xfId="1767"/>
    <cellStyle name="40% - Accent3 5 2" xfId="1768"/>
    <cellStyle name="40% - Accent3 5 2 2" xfId="1769"/>
    <cellStyle name="40% - Accent3 5 3" xfId="1770"/>
    <cellStyle name="40% - Accent3 50" xfId="1771"/>
    <cellStyle name="40% - Accent3 51" xfId="1772"/>
    <cellStyle name="40% - Accent3 52" xfId="1773"/>
    <cellStyle name="40% - Accent3 53" xfId="1774"/>
    <cellStyle name="40% - Accent3 54" xfId="1775"/>
    <cellStyle name="40% - Accent3 55" xfId="1776"/>
    <cellStyle name="40% - Accent3 56" xfId="1777"/>
    <cellStyle name="40% - Accent3 56 2" xfId="1778"/>
    <cellStyle name="40% - Accent3 56 2 2" xfId="1779"/>
    <cellStyle name="40% - Accent3 56 3" xfId="1780"/>
    <cellStyle name="40% - Accent3 57" xfId="1781"/>
    <cellStyle name="40% - Accent3 57 2" xfId="1782"/>
    <cellStyle name="40% - Accent3 57 2 2" xfId="1783"/>
    <cellStyle name="40% - Accent3 57 3" xfId="1784"/>
    <cellStyle name="40% - Accent3 58" xfId="1785"/>
    <cellStyle name="40% - Accent3 58 2" xfId="1786"/>
    <cellStyle name="40% - Accent3 58 2 2" xfId="1787"/>
    <cellStyle name="40% - Accent3 58 3" xfId="1788"/>
    <cellStyle name="40% - Accent3 59" xfId="1789"/>
    <cellStyle name="40% - Accent3 59 2" xfId="1790"/>
    <cellStyle name="40% - Accent3 59 2 2" xfId="1791"/>
    <cellStyle name="40% - Accent3 59 3" xfId="1792"/>
    <cellStyle name="40% - Accent3 6" xfId="1793"/>
    <cellStyle name="40% - Accent3 6 2" xfId="1794"/>
    <cellStyle name="40% - Accent3 6 2 2" xfId="1795"/>
    <cellStyle name="40% - Accent3 6 3" xfId="1796"/>
    <cellStyle name="40% - Accent3 60" xfId="1797"/>
    <cellStyle name="40% - Accent3 60 2" xfId="1798"/>
    <cellStyle name="40% - Accent3 60 2 2" xfId="1799"/>
    <cellStyle name="40% - Accent3 60 3" xfId="1800"/>
    <cellStyle name="40% - Accent3 61" xfId="1801"/>
    <cellStyle name="40% - Accent3 61 2" xfId="1802"/>
    <cellStyle name="40% - Accent3 61 2 2" xfId="1803"/>
    <cellStyle name="40% - Accent3 61 3" xfId="1804"/>
    <cellStyle name="40% - Accent3 62" xfId="1805"/>
    <cellStyle name="40% - Accent3 62 2" xfId="1806"/>
    <cellStyle name="40% - Accent3 62 2 2" xfId="1807"/>
    <cellStyle name="40% - Accent3 62 3" xfId="1808"/>
    <cellStyle name="40% - Accent3 63" xfId="1809"/>
    <cellStyle name="40% - Accent3 63 2" xfId="1810"/>
    <cellStyle name="40% - Accent3 63 2 2" xfId="1811"/>
    <cellStyle name="40% - Accent3 63 3" xfId="1812"/>
    <cellStyle name="40% - Accent3 64" xfId="1813"/>
    <cellStyle name="40% - Accent3 64 2" xfId="1814"/>
    <cellStyle name="40% - Accent3 64 2 2" xfId="1815"/>
    <cellStyle name="40% - Accent3 64 3" xfId="1816"/>
    <cellStyle name="40% - Accent3 65" xfId="1817"/>
    <cellStyle name="40% - Accent3 65 2" xfId="1818"/>
    <cellStyle name="40% - Accent3 65 2 2" xfId="1819"/>
    <cellStyle name="40% - Accent3 65 3" xfId="1820"/>
    <cellStyle name="40% - Accent3 66" xfId="1821"/>
    <cellStyle name="40% - Accent3 66 2" xfId="1822"/>
    <cellStyle name="40% - Accent3 66 2 2" xfId="1823"/>
    <cellStyle name="40% - Accent3 66 3" xfId="1824"/>
    <cellStyle name="40% - Accent3 67" xfId="1825"/>
    <cellStyle name="40% - Accent3 67 2" xfId="1826"/>
    <cellStyle name="40% - Accent3 67 2 2" xfId="1827"/>
    <cellStyle name="40% - Accent3 67 3" xfId="1828"/>
    <cellStyle name="40% - Accent3 68" xfId="1829"/>
    <cellStyle name="40% - Accent3 68 2" xfId="1830"/>
    <cellStyle name="40% - Accent3 68 2 2" xfId="1831"/>
    <cellStyle name="40% - Accent3 68 3" xfId="1832"/>
    <cellStyle name="40% - Accent3 69" xfId="1833"/>
    <cellStyle name="40% - Accent3 69 2" xfId="1834"/>
    <cellStyle name="40% - Accent3 69 2 2" xfId="1835"/>
    <cellStyle name="40% - Accent3 69 3" xfId="1836"/>
    <cellStyle name="40% - Accent3 7" xfId="1837"/>
    <cellStyle name="40% - Accent3 7 2" xfId="1838"/>
    <cellStyle name="40% - Accent3 7 2 2" xfId="1839"/>
    <cellStyle name="40% - Accent3 7 3" xfId="1840"/>
    <cellStyle name="40% - Accent3 70" xfId="1841"/>
    <cellStyle name="40% - Accent3 70 2" xfId="1842"/>
    <cellStyle name="40% - Accent3 70 2 2" xfId="1843"/>
    <cellStyle name="40% - Accent3 70 3" xfId="1844"/>
    <cellStyle name="40% - Accent3 71" xfId="1845"/>
    <cellStyle name="40% - Accent3 71 2" xfId="1846"/>
    <cellStyle name="40% - Accent3 8" xfId="1847"/>
    <cellStyle name="40% - Accent3 8 2" xfId="1848"/>
    <cellStyle name="40% - Accent3 8 2 2" xfId="1849"/>
    <cellStyle name="40% - Accent3 8 3" xfId="1850"/>
    <cellStyle name="40% - Accent3 9" xfId="1851"/>
    <cellStyle name="40% - Accent3 9 2" xfId="1852"/>
    <cellStyle name="40% - Accent3 9 2 2" xfId="1853"/>
    <cellStyle name="40% - Accent3 9 3" xfId="1854"/>
    <cellStyle name="40% - Accent4 10" xfId="1855"/>
    <cellStyle name="40% - Accent4 10 2" xfId="1856"/>
    <cellStyle name="40% - Accent4 10 2 2" xfId="1857"/>
    <cellStyle name="40% - Accent4 10 3" xfId="1858"/>
    <cellStyle name="40% - Accent4 11" xfId="1859"/>
    <cellStyle name="40% - Accent4 11 2" xfId="1860"/>
    <cellStyle name="40% - Accent4 11 2 2" xfId="1861"/>
    <cellStyle name="40% - Accent4 11 3" xfId="1862"/>
    <cellStyle name="40% - Accent4 12" xfId="1863"/>
    <cellStyle name="40% - Accent4 12 2" xfId="1864"/>
    <cellStyle name="40% - Accent4 12 2 2" xfId="1865"/>
    <cellStyle name="40% - Accent4 12 3" xfId="1866"/>
    <cellStyle name="40% - Accent4 13" xfId="1867"/>
    <cellStyle name="40% - Accent4 13 2" xfId="1868"/>
    <cellStyle name="40% - Accent4 13 2 2" xfId="1869"/>
    <cellStyle name="40% - Accent4 13 3" xfId="1870"/>
    <cellStyle name="40% - Accent4 14" xfId="1871"/>
    <cellStyle name="40% - Accent4 14 2" xfId="1872"/>
    <cellStyle name="40% - Accent4 14 2 2" xfId="1873"/>
    <cellStyle name="40% - Accent4 14 3" xfId="1874"/>
    <cellStyle name="40% - Accent4 15" xfId="1875"/>
    <cellStyle name="40% - Accent4 15 2" xfId="1876"/>
    <cellStyle name="40% - Accent4 15 2 2" xfId="1877"/>
    <cellStyle name="40% - Accent4 15 3" xfId="1878"/>
    <cellStyle name="40% - Accent4 16" xfId="1879"/>
    <cellStyle name="40% - Accent4 16 2" xfId="1880"/>
    <cellStyle name="40% - Accent4 16 2 2" xfId="1881"/>
    <cellStyle name="40% - Accent4 16 3" xfId="1882"/>
    <cellStyle name="40% - Accent4 17" xfId="1883"/>
    <cellStyle name="40% - Accent4 17 2" xfId="1884"/>
    <cellStyle name="40% - Accent4 17 2 2" xfId="1885"/>
    <cellStyle name="40% - Accent4 17 3" xfId="1886"/>
    <cellStyle name="40% - Accent4 18" xfId="1887"/>
    <cellStyle name="40% - Accent4 18 2" xfId="1888"/>
    <cellStyle name="40% - Accent4 18 2 2" xfId="1889"/>
    <cellStyle name="40% - Accent4 18 3" xfId="1890"/>
    <cellStyle name="40% - Accent4 19" xfId="1891"/>
    <cellStyle name="40% - Accent4 19 2" xfId="1892"/>
    <cellStyle name="40% - Accent4 19 2 2" xfId="1893"/>
    <cellStyle name="40% - Accent4 19 3" xfId="1894"/>
    <cellStyle name="40% - Accent4 2" xfId="1895"/>
    <cellStyle name="40% - Accent4 2 2" xfId="1896"/>
    <cellStyle name="40% - Accent4 2 2 2" xfId="1897"/>
    <cellStyle name="40% - Accent4 2 3" xfId="1898"/>
    <cellStyle name="40% - Accent4 20" xfId="1899"/>
    <cellStyle name="40% - Accent4 20 2" xfId="1900"/>
    <cellStyle name="40% - Accent4 20 2 2" xfId="1901"/>
    <cellStyle name="40% - Accent4 20 3" xfId="1902"/>
    <cellStyle name="40% - Accent4 21" xfId="1903"/>
    <cellStyle name="40% - Accent4 21 2" xfId="1904"/>
    <cellStyle name="40% - Accent4 21 2 2" xfId="1905"/>
    <cellStyle name="40% - Accent4 21 3" xfId="1906"/>
    <cellStyle name="40% - Accent4 22" xfId="1907"/>
    <cellStyle name="40% - Accent4 22 2" xfId="1908"/>
    <cellStyle name="40% - Accent4 22 2 2" xfId="1909"/>
    <cellStyle name="40% - Accent4 22 3" xfId="1910"/>
    <cellStyle name="40% - Accent4 23" xfId="1911"/>
    <cellStyle name="40% - Accent4 23 2" xfId="1912"/>
    <cellStyle name="40% - Accent4 23 2 2" xfId="1913"/>
    <cellStyle name="40% - Accent4 23 3" xfId="1914"/>
    <cellStyle name="40% - Accent4 24" xfId="1915"/>
    <cellStyle name="40% - Accent4 24 2" xfId="1916"/>
    <cellStyle name="40% - Accent4 24 2 2" xfId="1917"/>
    <cellStyle name="40% - Accent4 24 3" xfId="1918"/>
    <cellStyle name="40% - Accent4 25" xfId="1919"/>
    <cellStyle name="40% - Accent4 25 2" xfId="1920"/>
    <cellStyle name="40% - Accent4 25 2 2" xfId="1921"/>
    <cellStyle name="40% - Accent4 25 3" xfId="1922"/>
    <cellStyle name="40% - Accent4 26" xfId="1923"/>
    <cellStyle name="40% - Accent4 26 2" xfId="1924"/>
    <cellStyle name="40% - Accent4 26 2 2" xfId="1925"/>
    <cellStyle name="40% - Accent4 26 3" xfId="1926"/>
    <cellStyle name="40% - Accent4 27" xfId="1927"/>
    <cellStyle name="40% - Accent4 27 2" xfId="1928"/>
    <cellStyle name="40% - Accent4 27 2 2" xfId="1929"/>
    <cellStyle name="40% - Accent4 27 3" xfId="1930"/>
    <cellStyle name="40% - Accent4 28" xfId="1931"/>
    <cellStyle name="40% - Accent4 28 2" xfId="1932"/>
    <cellStyle name="40% - Accent4 28 2 2" xfId="1933"/>
    <cellStyle name="40% - Accent4 28 3" xfId="1934"/>
    <cellStyle name="40% - Accent4 29" xfId="1935"/>
    <cellStyle name="40% - Accent4 29 2" xfId="1936"/>
    <cellStyle name="40% - Accent4 29 2 2" xfId="1937"/>
    <cellStyle name="40% - Accent4 29 3" xfId="1938"/>
    <cellStyle name="40% - Accent4 3" xfId="1939"/>
    <cellStyle name="40% - Accent4 3 2" xfId="1940"/>
    <cellStyle name="40% - Accent4 3 2 2" xfId="1941"/>
    <cellStyle name="40% - Accent4 3 3" xfId="1942"/>
    <cellStyle name="40% - Accent4 30" xfId="1943"/>
    <cellStyle name="40% - Accent4 30 2" xfId="1944"/>
    <cellStyle name="40% - Accent4 30 2 2" xfId="1945"/>
    <cellStyle name="40% - Accent4 30 3" xfId="1946"/>
    <cellStyle name="40% - Accent4 31" xfId="1947"/>
    <cellStyle name="40% - Accent4 31 2" xfId="1948"/>
    <cellStyle name="40% - Accent4 31 2 2" xfId="1949"/>
    <cellStyle name="40% - Accent4 31 3" xfId="1950"/>
    <cellStyle name="40% - Accent4 32" xfId="1951"/>
    <cellStyle name="40% - Accent4 33" xfId="1952"/>
    <cellStyle name="40% - Accent4 34" xfId="1953"/>
    <cellStyle name="40% - Accent4 35" xfId="1954"/>
    <cellStyle name="40% - Accent4 36" xfId="1955"/>
    <cellStyle name="40% - Accent4 37" xfId="1956"/>
    <cellStyle name="40% - Accent4 38" xfId="1957"/>
    <cellStyle name="40% - Accent4 39" xfId="1958"/>
    <cellStyle name="40% - Accent4 4" xfId="1959"/>
    <cellStyle name="40% - Accent4 4 2" xfId="1960"/>
    <cellStyle name="40% - Accent4 4 2 2" xfId="1961"/>
    <cellStyle name="40% - Accent4 4 3" xfId="1962"/>
    <cellStyle name="40% - Accent4 40" xfId="1963"/>
    <cellStyle name="40% - Accent4 41" xfId="1964"/>
    <cellStyle name="40% - Accent4 42" xfId="1965"/>
    <cellStyle name="40% - Accent4 43" xfId="1966"/>
    <cellStyle name="40% - Accent4 44" xfId="1967"/>
    <cellStyle name="40% - Accent4 45" xfId="1968"/>
    <cellStyle name="40% - Accent4 46" xfId="1969"/>
    <cellStyle name="40% - Accent4 47" xfId="1970"/>
    <cellStyle name="40% - Accent4 48" xfId="1971"/>
    <cellStyle name="40% - Accent4 49" xfId="1972"/>
    <cellStyle name="40% - Accent4 5" xfId="1973"/>
    <cellStyle name="40% - Accent4 5 2" xfId="1974"/>
    <cellStyle name="40% - Accent4 5 2 2" xfId="1975"/>
    <cellStyle name="40% - Accent4 5 3" xfId="1976"/>
    <cellStyle name="40% - Accent4 50" xfId="1977"/>
    <cellStyle name="40% - Accent4 51" xfId="1978"/>
    <cellStyle name="40% - Accent4 52" xfId="1979"/>
    <cellStyle name="40% - Accent4 53" xfId="1980"/>
    <cellStyle name="40% - Accent4 54" xfId="1981"/>
    <cellStyle name="40% - Accent4 55" xfId="1982"/>
    <cellStyle name="40% - Accent4 56" xfId="1983"/>
    <cellStyle name="40% - Accent4 56 2" xfId="1984"/>
    <cellStyle name="40% - Accent4 56 2 2" xfId="1985"/>
    <cellStyle name="40% - Accent4 56 3" xfId="1986"/>
    <cellStyle name="40% - Accent4 57" xfId="1987"/>
    <cellStyle name="40% - Accent4 57 2" xfId="1988"/>
    <cellStyle name="40% - Accent4 57 2 2" xfId="1989"/>
    <cellStyle name="40% - Accent4 57 3" xfId="1990"/>
    <cellStyle name="40% - Accent4 58" xfId="1991"/>
    <cellStyle name="40% - Accent4 58 2" xfId="1992"/>
    <cellStyle name="40% - Accent4 58 2 2" xfId="1993"/>
    <cellStyle name="40% - Accent4 58 3" xfId="1994"/>
    <cellStyle name="40% - Accent4 59" xfId="1995"/>
    <cellStyle name="40% - Accent4 59 2" xfId="1996"/>
    <cellStyle name="40% - Accent4 59 2 2" xfId="1997"/>
    <cellStyle name="40% - Accent4 59 3" xfId="1998"/>
    <cellStyle name="40% - Accent4 6" xfId="1999"/>
    <cellStyle name="40% - Accent4 6 2" xfId="2000"/>
    <cellStyle name="40% - Accent4 6 2 2" xfId="2001"/>
    <cellStyle name="40% - Accent4 6 3" xfId="2002"/>
    <cellStyle name="40% - Accent4 60" xfId="2003"/>
    <cellStyle name="40% - Accent4 60 2" xfId="2004"/>
    <cellStyle name="40% - Accent4 60 2 2" xfId="2005"/>
    <cellStyle name="40% - Accent4 60 3" xfId="2006"/>
    <cellStyle name="40% - Accent4 61" xfId="2007"/>
    <cellStyle name="40% - Accent4 61 2" xfId="2008"/>
    <cellStyle name="40% - Accent4 61 2 2" xfId="2009"/>
    <cellStyle name="40% - Accent4 61 3" xfId="2010"/>
    <cellStyle name="40% - Accent4 62" xfId="2011"/>
    <cellStyle name="40% - Accent4 62 2" xfId="2012"/>
    <cellStyle name="40% - Accent4 62 2 2" xfId="2013"/>
    <cellStyle name="40% - Accent4 62 3" xfId="2014"/>
    <cellStyle name="40% - Accent4 63" xfId="2015"/>
    <cellStyle name="40% - Accent4 63 2" xfId="2016"/>
    <cellStyle name="40% - Accent4 63 2 2" xfId="2017"/>
    <cellStyle name="40% - Accent4 63 3" xfId="2018"/>
    <cellStyle name="40% - Accent4 64" xfId="2019"/>
    <cellStyle name="40% - Accent4 64 2" xfId="2020"/>
    <cellStyle name="40% - Accent4 64 2 2" xfId="2021"/>
    <cellStyle name="40% - Accent4 64 3" xfId="2022"/>
    <cellStyle name="40% - Accent4 65" xfId="2023"/>
    <cellStyle name="40% - Accent4 65 2" xfId="2024"/>
    <cellStyle name="40% - Accent4 65 2 2" xfId="2025"/>
    <cellStyle name="40% - Accent4 65 3" xfId="2026"/>
    <cellStyle name="40% - Accent4 66" xfId="2027"/>
    <cellStyle name="40% - Accent4 66 2" xfId="2028"/>
    <cellStyle name="40% - Accent4 66 2 2" xfId="2029"/>
    <cellStyle name="40% - Accent4 66 3" xfId="2030"/>
    <cellStyle name="40% - Accent4 67" xfId="2031"/>
    <cellStyle name="40% - Accent4 67 2" xfId="2032"/>
    <cellStyle name="40% - Accent4 67 2 2" xfId="2033"/>
    <cellStyle name="40% - Accent4 67 3" xfId="2034"/>
    <cellStyle name="40% - Accent4 68" xfId="2035"/>
    <cellStyle name="40% - Accent4 68 2" xfId="2036"/>
    <cellStyle name="40% - Accent4 68 2 2" xfId="2037"/>
    <cellStyle name="40% - Accent4 68 3" xfId="2038"/>
    <cellStyle name="40% - Accent4 69" xfId="2039"/>
    <cellStyle name="40% - Accent4 69 2" xfId="2040"/>
    <cellStyle name="40% - Accent4 69 2 2" xfId="2041"/>
    <cellStyle name="40% - Accent4 69 3" xfId="2042"/>
    <cellStyle name="40% - Accent4 7" xfId="2043"/>
    <cellStyle name="40% - Accent4 7 2" xfId="2044"/>
    <cellStyle name="40% - Accent4 7 2 2" xfId="2045"/>
    <cellStyle name="40% - Accent4 7 3" xfId="2046"/>
    <cellStyle name="40% - Accent4 70" xfId="2047"/>
    <cellStyle name="40% - Accent4 70 2" xfId="2048"/>
    <cellStyle name="40% - Accent4 70 2 2" xfId="2049"/>
    <cellStyle name="40% - Accent4 70 3" xfId="2050"/>
    <cellStyle name="40% - Accent4 71" xfId="2051"/>
    <cellStyle name="40% - Accent4 71 2" xfId="2052"/>
    <cellStyle name="40% - Accent4 8" xfId="2053"/>
    <cellStyle name="40% - Accent4 8 2" xfId="2054"/>
    <cellStyle name="40% - Accent4 8 2 2" xfId="2055"/>
    <cellStyle name="40% - Accent4 8 3" xfId="2056"/>
    <cellStyle name="40% - Accent4 9" xfId="2057"/>
    <cellStyle name="40% - Accent4 9 2" xfId="2058"/>
    <cellStyle name="40% - Accent4 9 2 2" xfId="2059"/>
    <cellStyle name="40% - Accent4 9 3" xfId="2060"/>
    <cellStyle name="40% - Accent5 10" xfId="2061"/>
    <cellStyle name="40% - Accent5 10 2" xfId="2062"/>
    <cellStyle name="40% - Accent5 10 2 2" xfId="2063"/>
    <cellStyle name="40% - Accent5 10 3" xfId="2064"/>
    <cellStyle name="40% - Accent5 11" xfId="2065"/>
    <cellStyle name="40% - Accent5 11 2" xfId="2066"/>
    <cellStyle name="40% - Accent5 11 2 2" xfId="2067"/>
    <cellStyle name="40% - Accent5 11 3" xfId="2068"/>
    <cellStyle name="40% - Accent5 12" xfId="2069"/>
    <cellStyle name="40% - Accent5 12 2" xfId="2070"/>
    <cellStyle name="40% - Accent5 12 2 2" xfId="2071"/>
    <cellStyle name="40% - Accent5 12 3" xfId="2072"/>
    <cellStyle name="40% - Accent5 13" xfId="2073"/>
    <cellStyle name="40% - Accent5 13 2" xfId="2074"/>
    <cellStyle name="40% - Accent5 13 2 2" xfId="2075"/>
    <cellStyle name="40% - Accent5 13 3" xfId="2076"/>
    <cellStyle name="40% - Accent5 14" xfId="2077"/>
    <cellStyle name="40% - Accent5 14 2" xfId="2078"/>
    <cellStyle name="40% - Accent5 14 2 2" xfId="2079"/>
    <cellStyle name="40% - Accent5 14 3" xfId="2080"/>
    <cellStyle name="40% - Accent5 15" xfId="2081"/>
    <cellStyle name="40% - Accent5 15 2" xfId="2082"/>
    <cellStyle name="40% - Accent5 15 2 2" xfId="2083"/>
    <cellStyle name="40% - Accent5 15 3" xfId="2084"/>
    <cellStyle name="40% - Accent5 16" xfId="2085"/>
    <cellStyle name="40% - Accent5 16 2" xfId="2086"/>
    <cellStyle name="40% - Accent5 16 2 2" xfId="2087"/>
    <cellStyle name="40% - Accent5 16 3" xfId="2088"/>
    <cellStyle name="40% - Accent5 17" xfId="2089"/>
    <cellStyle name="40% - Accent5 17 2" xfId="2090"/>
    <cellStyle name="40% - Accent5 17 2 2" xfId="2091"/>
    <cellStyle name="40% - Accent5 17 3" xfId="2092"/>
    <cellStyle name="40% - Accent5 18" xfId="2093"/>
    <cellStyle name="40% - Accent5 18 2" xfId="2094"/>
    <cellStyle name="40% - Accent5 18 2 2" xfId="2095"/>
    <cellStyle name="40% - Accent5 18 3" xfId="2096"/>
    <cellStyle name="40% - Accent5 19" xfId="2097"/>
    <cellStyle name="40% - Accent5 19 2" xfId="2098"/>
    <cellStyle name="40% - Accent5 19 2 2" xfId="2099"/>
    <cellStyle name="40% - Accent5 19 3" xfId="2100"/>
    <cellStyle name="40% - Accent5 2" xfId="2101"/>
    <cellStyle name="40% - Accent5 2 2" xfId="2102"/>
    <cellStyle name="40% - Accent5 2 2 2" xfId="2103"/>
    <cellStyle name="40% - Accent5 2 3" xfId="2104"/>
    <cellStyle name="40% - Accent5 20" xfId="2105"/>
    <cellStyle name="40% - Accent5 20 2" xfId="2106"/>
    <cellStyle name="40% - Accent5 20 2 2" xfId="2107"/>
    <cellStyle name="40% - Accent5 20 3" xfId="2108"/>
    <cellStyle name="40% - Accent5 21" xfId="2109"/>
    <cellStyle name="40% - Accent5 21 2" xfId="2110"/>
    <cellStyle name="40% - Accent5 21 2 2" xfId="2111"/>
    <cellStyle name="40% - Accent5 21 3" xfId="2112"/>
    <cellStyle name="40% - Accent5 22" xfId="2113"/>
    <cellStyle name="40% - Accent5 22 2" xfId="2114"/>
    <cellStyle name="40% - Accent5 22 2 2" xfId="2115"/>
    <cellStyle name="40% - Accent5 22 3" xfId="2116"/>
    <cellStyle name="40% - Accent5 23" xfId="2117"/>
    <cellStyle name="40% - Accent5 23 2" xfId="2118"/>
    <cellStyle name="40% - Accent5 23 2 2" xfId="2119"/>
    <cellStyle name="40% - Accent5 23 3" xfId="2120"/>
    <cellStyle name="40% - Accent5 24" xfId="2121"/>
    <cellStyle name="40% - Accent5 24 2" xfId="2122"/>
    <cellStyle name="40% - Accent5 24 2 2" xfId="2123"/>
    <cellStyle name="40% - Accent5 24 3" xfId="2124"/>
    <cellStyle name="40% - Accent5 25" xfId="2125"/>
    <cellStyle name="40% - Accent5 25 2" xfId="2126"/>
    <cellStyle name="40% - Accent5 25 2 2" xfId="2127"/>
    <cellStyle name="40% - Accent5 25 3" xfId="2128"/>
    <cellStyle name="40% - Accent5 26" xfId="2129"/>
    <cellStyle name="40% - Accent5 26 2" xfId="2130"/>
    <cellStyle name="40% - Accent5 26 2 2" xfId="2131"/>
    <cellStyle name="40% - Accent5 26 3" xfId="2132"/>
    <cellStyle name="40% - Accent5 27" xfId="2133"/>
    <cellStyle name="40% - Accent5 27 2" xfId="2134"/>
    <cellStyle name="40% - Accent5 27 2 2" xfId="2135"/>
    <cellStyle name="40% - Accent5 27 3" xfId="2136"/>
    <cellStyle name="40% - Accent5 28" xfId="2137"/>
    <cellStyle name="40% - Accent5 28 2" xfId="2138"/>
    <cellStyle name="40% - Accent5 28 2 2" xfId="2139"/>
    <cellStyle name="40% - Accent5 28 3" xfId="2140"/>
    <cellStyle name="40% - Accent5 29" xfId="2141"/>
    <cellStyle name="40% - Accent5 29 2" xfId="2142"/>
    <cellStyle name="40% - Accent5 29 2 2" xfId="2143"/>
    <cellStyle name="40% - Accent5 29 3" xfId="2144"/>
    <cellStyle name="40% - Accent5 3" xfId="2145"/>
    <cellStyle name="40% - Accent5 3 2" xfId="2146"/>
    <cellStyle name="40% - Accent5 3 2 2" xfId="2147"/>
    <cellStyle name="40% - Accent5 3 3" xfId="2148"/>
    <cellStyle name="40% - Accent5 30" xfId="2149"/>
    <cellStyle name="40% - Accent5 30 2" xfId="2150"/>
    <cellStyle name="40% - Accent5 30 2 2" xfId="2151"/>
    <cellStyle name="40% - Accent5 30 3" xfId="2152"/>
    <cellStyle name="40% - Accent5 31" xfId="2153"/>
    <cellStyle name="40% - Accent5 31 2" xfId="2154"/>
    <cellStyle name="40% - Accent5 31 2 2" xfId="2155"/>
    <cellStyle name="40% - Accent5 31 3" xfId="2156"/>
    <cellStyle name="40% - Accent5 32" xfId="2157"/>
    <cellStyle name="40% - Accent5 33" xfId="2158"/>
    <cellStyle name="40% - Accent5 34" xfId="2159"/>
    <cellStyle name="40% - Accent5 35" xfId="2160"/>
    <cellStyle name="40% - Accent5 36" xfId="2161"/>
    <cellStyle name="40% - Accent5 37" xfId="2162"/>
    <cellStyle name="40% - Accent5 38" xfId="2163"/>
    <cellStyle name="40% - Accent5 39" xfId="2164"/>
    <cellStyle name="40% - Accent5 4" xfId="2165"/>
    <cellStyle name="40% - Accent5 4 2" xfId="2166"/>
    <cellStyle name="40% - Accent5 4 2 2" xfId="2167"/>
    <cellStyle name="40% - Accent5 4 3" xfId="2168"/>
    <cellStyle name="40% - Accent5 40" xfId="2169"/>
    <cellStyle name="40% - Accent5 41" xfId="2170"/>
    <cellStyle name="40% - Accent5 42" xfId="2171"/>
    <cellStyle name="40% - Accent5 43" xfId="2172"/>
    <cellStyle name="40% - Accent5 44" xfId="2173"/>
    <cellStyle name="40% - Accent5 45" xfId="2174"/>
    <cellStyle name="40% - Accent5 46" xfId="2175"/>
    <cellStyle name="40% - Accent5 47" xfId="2176"/>
    <cellStyle name="40% - Accent5 48" xfId="2177"/>
    <cellStyle name="40% - Accent5 49" xfId="2178"/>
    <cellStyle name="40% - Accent5 5" xfId="2179"/>
    <cellStyle name="40% - Accent5 5 2" xfId="2180"/>
    <cellStyle name="40% - Accent5 5 2 2" xfId="2181"/>
    <cellStyle name="40% - Accent5 5 3" xfId="2182"/>
    <cellStyle name="40% - Accent5 50" xfId="2183"/>
    <cellStyle name="40% - Accent5 51" xfId="2184"/>
    <cellStyle name="40% - Accent5 52" xfId="2185"/>
    <cellStyle name="40% - Accent5 53" xfId="2186"/>
    <cellStyle name="40% - Accent5 54" xfId="2187"/>
    <cellStyle name="40% - Accent5 55" xfId="2188"/>
    <cellStyle name="40% - Accent5 56" xfId="2189"/>
    <cellStyle name="40% - Accent5 56 2" xfId="2190"/>
    <cellStyle name="40% - Accent5 56 2 2" xfId="2191"/>
    <cellStyle name="40% - Accent5 56 3" xfId="2192"/>
    <cellStyle name="40% - Accent5 57" xfId="2193"/>
    <cellStyle name="40% - Accent5 57 2" xfId="2194"/>
    <cellStyle name="40% - Accent5 57 2 2" xfId="2195"/>
    <cellStyle name="40% - Accent5 57 3" xfId="2196"/>
    <cellStyle name="40% - Accent5 58" xfId="2197"/>
    <cellStyle name="40% - Accent5 58 2" xfId="2198"/>
    <cellStyle name="40% - Accent5 58 2 2" xfId="2199"/>
    <cellStyle name="40% - Accent5 58 3" xfId="2200"/>
    <cellStyle name="40% - Accent5 59" xfId="2201"/>
    <cellStyle name="40% - Accent5 59 2" xfId="2202"/>
    <cellStyle name="40% - Accent5 59 2 2" xfId="2203"/>
    <cellStyle name="40% - Accent5 59 3" xfId="2204"/>
    <cellStyle name="40% - Accent5 6" xfId="2205"/>
    <cellStyle name="40% - Accent5 6 2" xfId="2206"/>
    <cellStyle name="40% - Accent5 6 2 2" xfId="2207"/>
    <cellStyle name="40% - Accent5 6 3" xfId="2208"/>
    <cellStyle name="40% - Accent5 60" xfId="2209"/>
    <cellStyle name="40% - Accent5 60 2" xfId="2210"/>
    <cellStyle name="40% - Accent5 60 2 2" xfId="2211"/>
    <cellStyle name="40% - Accent5 60 3" xfId="2212"/>
    <cellStyle name="40% - Accent5 61" xfId="2213"/>
    <cellStyle name="40% - Accent5 61 2" xfId="2214"/>
    <cellStyle name="40% - Accent5 61 2 2" xfId="2215"/>
    <cellStyle name="40% - Accent5 61 3" xfId="2216"/>
    <cellStyle name="40% - Accent5 62" xfId="2217"/>
    <cellStyle name="40% - Accent5 62 2" xfId="2218"/>
    <cellStyle name="40% - Accent5 62 2 2" xfId="2219"/>
    <cellStyle name="40% - Accent5 62 3" xfId="2220"/>
    <cellStyle name="40% - Accent5 63" xfId="2221"/>
    <cellStyle name="40% - Accent5 63 2" xfId="2222"/>
    <cellStyle name="40% - Accent5 63 2 2" xfId="2223"/>
    <cellStyle name="40% - Accent5 63 3" xfId="2224"/>
    <cellStyle name="40% - Accent5 64" xfId="2225"/>
    <cellStyle name="40% - Accent5 64 2" xfId="2226"/>
    <cellStyle name="40% - Accent5 64 2 2" xfId="2227"/>
    <cellStyle name="40% - Accent5 64 3" xfId="2228"/>
    <cellStyle name="40% - Accent5 65" xfId="2229"/>
    <cellStyle name="40% - Accent5 65 2" xfId="2230"/>
    <cellStyle name="40% - Accent5 65 2 2" xfId="2231"/>
    <cellStyle name="40% - Accent5 65 3" xfId="2232"/>
    <cellStyle name="40% - Accent5 66" xfId="2233"/>
    <cellStyle name="40% - Accent5 66 2" xfId="2234"/>
    <cellStyle name="40% - Accent5 66 2 2" xfId="2235"/>
    <cellStyle name="40% - Accent5 66 3" xfId="2236"/>
    <cellStyle name="40% - Accent5 67" xfId="2237"/>
    <cellStyle name="40% - Accent5 67 2" xfId="2238"/>
    <cellStyle name="40% - Accent5 67 2 2" xfId="2239"/>
    <cellStyle name="40% - Accent5 67 3" xfId="2240"/>
    <cellStyle name="40% - Accent5 68" xfId="2241"/>
    <cellStyle name="40% - Accent5 68 2" xfId="2242"/>
    <cellStyle name="40% - Accent5 68 2 2" xfId="2243"/>
    <cellStyle name="40% - Accent5 68 3" xfId="2244"/>
    <cellStyle name="40% - Accent5 69" xfId="2245"/>
    <cellStyle name="40% - Accent5 69 2" xfId="2246"/>
    <cellStyle name="40% - Accent5 69 2 2" xfId="2247"/>
    <cellStyle name="40% - Accent5 69 3" xfId="2248"/>
    <cellStyle name="40% - Accent5 7" xfId="2249"/>
    <cellStyle name="40% - Accent5 7 2" xfId="2250"/>
    <cellStyle name="40% - Accent5 7 2 2" xfId="2251"/>
    <cellStyle name="40% - Accent5 7 3" xfId="2252"/>
    <cellStyle name="40% - Accent5 70" xfId="2253"/>
    <cellStyle name="40% - Accent5 70 2" xfId="2254"/>
    <cellStyle name="40% - Accent5 70 2 2" xfId="2255"/>
    <cellStyle name="40% - Accent5 70 3" xfId="2256"/>
    <cellStyle name="40% - Accent5 71" xfId="2257"/>
    <cellStyle name="40% - Accent5 71 2" xfId="2258"/>
    <cellStyle name="40% - Accent5 8" xfId="2259"/>
    <cellStyle name="40% - Accent5 8 2" xfId="2260"/>
    <cellStyle name="40% - Accent5 8 2 2" xfId="2261"/>
    <cellStyle name="40% - Accent5 8 3" xfId="2262"/>
    <cellStyle name="40% - Accent5 9" xfId="2263"/>
    <cellStyle name="40% - Accent5 9 2" xfId="2264"/>
    <cellStyle name="40% - Accent5 9 2 2" xfId="2265"/>
    <cellStyle name="40% - Accent5 9 3" xfId="2266"/>
    <cellStyle name="40% - Accent6 10" xfId="2267"/>
    <cellStyle name="40% - Accent6 10 2" xfId="2268"/>
    <cellStyle name="40% - Accent6 10 2 2" xfId="2269"/>
    <cellStyle name="40% - Accent6 10 3" xfId="2270"/>
    <cellStyle name="40% - Accent6 11" xfId="2271"/>
    <cellStyle name="40% - Accent6 11 2" xfId="2272"/>
    <cellStyle name="40% - Accent6 11 2 2" xfId="2273"/>
    <cellStyle name="40% - Accent6 11 3" xfId="2274"/>
    <cellStyle name="40% - Accent6 12" xfId="2275"/>
    <cellStyle name="40% - Accent6 12 2" xfId="2276"/>
    <cellStyle name="40% - Accent6 12 2 2" xfId="2277"/>
    <cellStyle name="40% - Accent6 12 3" xfId="2278"/>
    <cellStyle name="40% - Accent6 13" xfId="2279"/>
    <cellStyle name="40% - Accent6 13 2" xfId="2280"/>
    <cellStyle name="40% - Accent6 13 2 2" xfId="2281"/>
    <cellStyle name="40% - Accent6 13 3" xfId="2282"/>
    <cellStyle name="40% - Accent6 14" xfId="2283"/>
    <cellStyle name="40% - Accent6 14 2" xfId="2284"/>
    <cellStyle name="40% - Accent6 14 2 2" xfId="2285"/>
    <cellStyle name="40% - Accent6 14 3" xfId="2286"/>
    <cellStyle name="40% - Accent6 15" xfId="2287"/>
    <cellStyle name="40% - Accent6 15 2" xfId="2288"/>
    <cellStyle name="40% - Accent6 15 2 2" xfId="2289"/>
    <cellStyle name="40% - Accent6 15 3" xfId="2290"/>
    <cellStyle name="40% - Accent6 16" xfId="2291"/>
    <cellStyle name="40% - Accent6 16 2" xfId="2292"/>
    <cellStyle name="40% - Accent6 16 2 2" xfId="2293"/>
    <cellStyle name="40% - Accent6 16 3" xfId="2294"/>
    <cellStyle name="40% - Accent6 17" xfId="2295"/>
    <cellStyle name="40% - Accent6 17 2" xfId="2296"/>
    <cellStyle name="40% - Accent6 17 2 2" xfId="2297"/>
    <cellStyle name="40% - Accent6 17 3" xfId="2298"/>
    <cellStyle name="40% - Accent6 18" xfId="2299"/>
    <cellStyle name="40% - Accent6 18 2" xfId="2300"/>
    <cellStyle name="40% - Accent6 18 2 2" xfId="2301"/>
    <cellStyle name="40% - Accent6 18 3" xfId="2302"/>
    <cellStyle name="40% - Accent6 19" xfId="2303"/>
    <cellStyle name="40% - Accent6 19 2" xfId="2304"/>
    <cellStyle name="40% - Accent6 19 2 2" xfId="2305"/>
    <cellStyle name="40% - Accent6 19 3" xfId="2306"/>
    <cellStyle name="40% - Accent6 2" xfId="2307"/>
    <cellStyle name="40% - Accent6 2 2" xfId="2308"/>
    <cellStyle name="40% - Accent6 2 2 2" xfId="2309"/>
    <cellStyle name="40% - Accent6 2 3" xfId="2310"/>
    <cellStyle name="40% - Accent6 20" xfId="2311"/>
    <cellStyle name="40% - Accent6 20 2" xfId="2312"/>
    <cellStyle name="40% - Accent6 20 2 2" xfId="2313"/>
    <cellStyle name="40% - Accent6 20 3" xfId="2314"/>
    <cellStyle name="40% - Accent6 21" xfId="2315"/>
    <cellStyle name="40% - Accent6 21 2" xfId="2316"/>
    <cellStyle name="40% - Accent6 21 2 2" xfId="2317"/>
    <cellStyle name="40% - Accent6 21 3" xfId="2318"/>
    <cellStyle name="40% - Accent6 22" xfId="2319"/>
    <cellStyle name="40% - Accent6 22 2" xfId="2320"/>
    <cellStyle name="40% - Accent6 22 2 2" xfId="2321"/>
    <cellStyle name="40% - Accent6 22 3" xfId="2322"/>
    <cellStyle name="40% - Accent6 23" xfId="2323"/>
    <cellStyle name="40% - Accent6 23 2" xfId="2324"/>
    <cellStyle name="40% - Accent6 23 2 2" xfId="2325"/>
    <cellStyle name="40% - Accent6 23 3" xfId="2326"/>
    <cellStyle name="40% - Accent6 24" xfId="2327"/>
    <cellStyle name="40% - Accent6 24 2" xfId="2328"/>
    <cellStyle name="40% - Accent6 24 2 2" xfId="2329"/>
    <cellStyle name="40% - Accent6 24 3" xfId="2330"/>
    <cellStyle name="40% - Accent6 25" xfId="2331"/>
    <cellStyle name="40% - Accent6 25 2" xfId="2332"/>
    <cellStyle name="40% - Accent6 25 2 2" xfId="2333"/>
    <cellStyle name="40% - Accent6 25 3" xfId="2334"/>
    <cellStyle name="40% - Accent6 26" xfId="2335"/>
    <cellStyle name="40% - Accent6 26 2" xfId="2336"/>
    <cellStyle name="40% - Accent6 26 2 2" xfId="2337"/>
    <cellStyle name="40% - Accent6 26 3" xfId="2338"/>
    <cellStyle name="40% - Accent6 27" xfId="2339"/>
    <cellStyle name="40% - Accent6 27 2" xfId="2340"/>
    <cellStyle name="40% - Accent6 27 2 2" xfId="2341"/>
    <cellStyle name="40% - Accent6 27 3" xfId="2342"/>
    <cellStyle name="40% - Accent6 28" xfId="2343"/>
    <cellStyle name="40% - Accent6 28 2" xfId="2344"/>
    <cellStyle name="40% - Accent6 28 2 2" xfId="2345"/>
    <cellStyle name="40% - Accent6 28 3" xfId="2346"/>
    <cellStyle name="40% - Accent6 29" xfId="2347"/>
    <cellStyle name="40% - Accent6 29 2" xfId="2348"/>
    <cellStyle name="40% - Accent6 29 2 2" xfId="2349"/>
    <cellStyle name="40% - Accent6 29 3" xfId="2350"/>
    <cellStyle name="40% - Accent6 3" xfId="2351"/>
    <cellStyle name="40% - Accent6 3 2" xfId="2352"/>
    <cellStyle name="40% - Accent6 3 2 2" xfId="2353"/>
    <cellStyle name="40% - Accent6 3 3" xfId="2354"/>
    <cellStyle name="40% - Accent6 30" xfId="2355"/>
    <cellStyle name="40% - Accent6 30 2" xfId="2356"/>
    <cellStyle name="40% - Accent6 30 2 2" xfId="2357"/>
    <cellStyle name="40% - Accent6 30 3" xfId="2358"/>
    <cellStyle name="40% - Accent6 31" xfId="2359"/>
    <cellStyle name="40% - Accent6 31 2" xfId="2360"/>
    <cellStyle name="40% - Accent6 31 2 2" xfId="2361"/>
    <cellStyle name="40% - Accent6 31 3" xfId="2362"/>
    <cellStyle name="40% - Accent6 32" xfId="2363"/>
    <cellStyle name="40% - Accent6 33" xfId="2364"/>
    <cellStyle name="40% - Accent6 34" xfId="2365"/>
    <cellStyle name="40% - Accent6 35" xfId="2366"/>
    <cellStyle name="40% - Accent6 36" xfId="2367"/>
    <cellStyle name="40% - Accent6 37" xfId="2368"/>
    <cellStyle name="40% - Accent6 38" xfId="2369"/>
    <cellStyle name="40% - Accent6 39" xfId="2370"/>
    <cellStyle name="40% - Accent6 4" xfId="2371"/>
    <cellStyle name="40% - Accent6 4 2" xfId="2372"/>
    <cellStyle name="40% - Accent6 4 2 2" xfId="2373"/>
    <cellStyle name="40% - Accent6 4 3" xfId="2374"/>
    <cellStyle name="40% - Accent6 40" xfId="2375"/>
    <cellStyle name="40% - Accent6 41" xfId="2376"/>
    <cellStyle name="40% - Accent6 42" xfId="2377"/>
    <cellStyle name="40% - Accent6 43" xfId="2378"/>
    <cellStyle name="40% - Accent6 44" xfId="2379"/>
    <cellStyle name="40% - Accent6 45" xfId="2380"/>
    <cellStyle name="40% - Accent6 46" xfId="2381"/>
    <cellStyle name="40% - Accent6 47" xfId="2382"/>
    <cellStyle name="40% - Accent6 48" xfId="2383"/>
    <cellStyle name="40% - Accent6 49" xfId="2384"/>
    <cellStyle name="40% - Accent6 5" xfId="2385"/>
    <cellStyle name="40% - Accent6 5 2" xfId="2386"/>
    <cellStyle name="40% - Accent6 5 2 2" xfId="2387"/>
    <cellStyle name="40% - Accent6 5 3" xfId="2388"/>
    <cellStyle name="40% - Accent6 50" xfId="2389"/>
    <cellStyle name="40% - Accent6 51" xfId="2390"/>
    <cellStyle name="40% - Accent6 52" xfId="2391"/>
    <cellStyle name="40% - Accent6 53" xfId="2392"/>
    <cellStyle name="40% - Accent6 54" xfId="2393"/>
    <cellStyle name="40% - Accent6 55" xfId="2394"/>
    <cellStyle name="40% - Accent6 56" xfId="2395"/>
    <cellStyle name="40% - Accent6 56 2" xfId="2396"/>
    <cellStyle name="40% - Accent6 56 2 2" xfId="2397"/>
    <cellStyle name="40% - Accent6 56 3" xfId="2398"/>
    <cellStyle name="40% - Accent6 57" xfId="2399"/>
    <cellStyle name="40% - Accent6 57 2" xfId="2400"/>
    <cellStyle name="40% - Accent6 57 2 2" xfId="2401"/>
    <cellStyle name="40% - Accent6 57 3" xfId="2402"/>
    <cellStyle name="40% - Accent6 58" xfId="2403"/>
    <cellStyle name="40% - Accent6 58 2" xfId="2404"/>
    <cellStyle name="40% - Accent6 58 2 2" xfId="2405"/>
    <cellStyle name="40% - Accent6 58 3" xfId="2406"/>
    <cellStyle name="40% - Accent6 59" xfId="2407"/>
    <cellStyle name="40% - Accent6 59 2" xfId="2408"/>
    <cellStyle name="40% - Accent6 59 2 2" xfId="2409"/>
    <cellStyle name="40% - Accent6 59 3" xfId="2410"/>
    <cellStyle name="40% - Accent6 6" xfId="2411"/>
    <cellStyle name="40% - Accent6 6 2" xfId="2412"/>
    <cellStyle name="40% - Accent6 6 2 2" xfId="2413"/>
    <cellStyle name="40% - Accent6 6 3" xfId="2414"/>
    <cellStyle name="40% - Accent6 60" xfId="2415"/>
    <cellStyle name="40% - Accent6 60 2" xfId="2416"/>
    <cellStyle name="40% - Accent6 60 2 2" xfId="2417"/>
    <cellStyle name="40% - Accent6 60 3" xfId="2418"/>
    <cellStyle name="40% - Accent6 61" xfId="2419"/>
    <cellStyle name="40% - Accent6 61 2" xfId="2420"/>
    <cellStyle name="40% - Accent6 61 2 2" xfId="2421"/>
    <cellStyle name="40% - Accent6 61 3" xfId="2422"/>
    <cellStyle name="40% - Accent6 62" xfId="2423"/>
    <cellStyle name="40% - Accent6 62 2" xfId="2424"/>
    <cellStyle name="40% - Accent6 62 2 2" xfId="2425"/>
    <cellStyle name="40% - Accent6 62 3" xfId="2426"/>
    <cellStyle name="40% - Accent6 63" xfId="2427"/>
    <cellStyle name="40% - Accent6 63 2" xfId="2428"/>
    <cellStyle name="40% - Accent6 63 2 2" xfId="2429"/>
    <cellStyle name="40% - Accent6 63 3" xfId="2430"/>
    <cellStyle name="40% - Accent6 64" xfId="2431"/>
    <cellStyle name="40% - Accent6 64 2" xfId="2432"/>
    <cellStyle name="40% - Accent6 64 2 2" xfId="2433"/>
    <cellStyle name="40% - Accent6 64 3" xfId="2434"/>
    <cellStyle name="40% - Accent6 65" xfId="2435"/>
    <cellStyle name="40% - Accent6 65 2" xfId="2436"/>
    <cellStyle name="40% - Accent6 65 2 2" xfId="2437"/>
    <cellStyle name="40% - Accent6 65 3" xfId="2438"/>
    <cellStyle name="40% - Accent6 66" xfId="2439"/>
    <cellStyle name="40% - Accent6 66 2" xfId="2440"/>
    <cellStyle name="40% - Accent6 66 2 2" xfId="2441"/>
    <cellStyle name="40% - Accent6 66 3" xfId="2442"/>
    <cellStyle name="40% - Accent6 67" xfId="2443"/>
    <cellStyle name="40% - Accent6 67 2" xfId="2444"/>
    <cellStyle name="40% - Accent6 67 2 2" xfId="2445"/>
    <cellStyle name="40% - Accent6 67 3" xfId="2446"/>
    <cellStyle name="40% - Accent6 68" xfId="2447"/>
    <cellStyle name="40% - Accent6 68 2" xfId="2448"/>
    <cellStyle name="40% - Accent6 68 2 2" xfId="2449"/>
    <cellStyle name="40% - Accent6 68 3" xfId="2450"/>
    <cellStyle name="40% - Accent6 69" xfId="2451"/>
    <cellStyle name="40% - Accent6 69 2" xfId="2452"/>
    <cellStyle name="40% - Accent6 69 2 2" xfId="2453"/>
    <cellStyle name="40% - Accent6 69 3" xfId="2454"/>
    <cellStyle name="40% - Accent6 7" xfId="2455"/>
    <cellStyle name="40% - Accent6 7 2" xfId="2456"/>
    <cellStyle name="40% - Accent6 7 2 2" xfId="2457"/>
    <cellStyle name="40% - Accent6 7 3" xfId="2458"/>
    <cellStyle name="40% - Accent6 70" xfId="2459"/>
    <cellStyle name="40% - Accent6 70 2" xfId="2460"/>
    <cellStyle name="40% - Accent6 70 2 2" xfId="2461"/>
    <cellStyle name="40% - Accent6 70 3" xfId="2462"/>
    <cellStyle name="40% - Accent6 71" xfId="2463"/>
    <cellStyle name="40% - Accent6 71 2" xfId="2464"/>
    <cellStyle name="40% - Accent6 8" xfId="2465"/>
    <cellStyle name="40% - Accent6 8 2" xfId="2466"/>
    <cellStyle name="40% - Accent6 8 2 2" xfId="2467"/>
    <cellStyle name="40% - Accent6 8 3" xfId="2468"/>
    <cellStyle name="40% - Accent6 9" xfId="2469"/>
    <cellStyle name="40% - Accent6 9 2" xfId="2470"/>
    <cellStyle name="40% - Accent6 9 2 2" xfId="2471"/>
    <cellStyle name="40% - Accent6 9 3" xfId="2472"/>
    <cellStyle name="60% - Accent1 10" xfId="2473"/>
    <cellStyle name="60% - Accent1 11" xfId="2474"/>
    <cellStyle name="60% - Accent1 12" xfId="2475"/>
    <cellStyle name="60% - Accent1 13" xfId="2476"/>
    <cellStyle name="60% - Accent1 14" xfId="2477"/>
    <cellStyle name="60% - Accent1 15" xfId="2478"/>
    <cellStyle name="60% - Accent1 16" xfId="2479"/>
    <cellStyle name="60% - Accent1 17" xfId="2480"/>
    <cellStyle name="60% - Accent1 18" xfId="2481"/>
    <cellStyle name="60% - Accent1 19" xfId="2482"/>
    <cellStyle name="60% - Accent1 2" xfId="2483"/>
    <cellStyle name="60% - Accent1 20" xfId="2484"/>
    <cellStyle name="60% - Accent1 21" xfId="2485"/>
    <cellStyle name="60% - Accent1 22" xfId="2486"/>
    <cellStyle name="60% - Accent1 23" xfId="2487"/>
    <cellStyle name="60% - Accent1 24" xfId="2488"/>
    <cellStyle name="60% - Accent1 25" xfId="2489"/>
    <cellStyle name="60% - Accent1 26" xfId="2490"/>
    <cellStyle name="60% - Accent1 27" xfId="2491"/>
    <cellStyle name="60% - Accent1 28" xfId="2492"/>
    <cellStyle name="60% - Accent1 29" xfId="2493"/>
    <cellStyle name="60% - Accent1 3" xfId="2494"/>
    <cellStyle name="60% - Accent1 30" xfId="2495"/>
    <cellStyle name="60% - Accent1 31" xfId="2496"/>
    <cellStyle name="60% - Accent1 32" xfId="2497"/>
    <cellStyle name="60% - Accent1 33" xfId="2498"/>
    <cellStyle name="60% - Accent1 34" xfId="2499"/>
    <cellStyle name="60% - Accent1 35" xfId="2500"/>
    <cellStyle name="60% - Accent1 36" xfId="2501"/>
    <cellStyle name="60% - Accent1 37" xfId="2502"/>
    <cellStyle name="60% - Accent1 38" xfId="2503"/>
    <cellStyle name="60% - Accent1 39" xfId="2504"/>
    <cellStyle name="60% - Accent1 4" xfId="2505"/>
    <cellStyle name="60% - Accent1 40" xfId="2506"/>
    <cellStyle name="60% - Accent1 41" xfId="2507"/>
    <cellStyle name="60% - Accent1 42" xfId="2508"/>
    <cellStyle name="60% - Accent1 43" xfId="2509"/>
    <cellStyle name="60% - Accent1 44" xfId="2510"/>
    <cellStyle name="60% - Accent1 45" xfId="2511"/>
    <cellStyle name="60% - Accent1 5" xfId="2512"/>
    <cellStyle name="60% - Accent1 6" xfId="2513"/>
    <cellStyle name="60% - Accent1 7" xfId="2514"/>
    <cellStyle name="60% - Accent1 8" xfId="2515"/>
    <cellStyle name="60% - Accent1 9" xfId="2516"/>
    <cellStyle name="60% - Accent2 10" xfId="2517"/>
    <cellStyle name="60% - Accent2 11" xfId="2518"/>
    <cellStyle name="60% - Accent2 12" xfId="2519"/>
    <cellStyle name="60% - Accent2 13" xfId="2520"/>
    <cellStyle name="60% - Accent2 14" xfId="2521"/>
    <cellStyle name="60% - Accent2 15" xfId="2522"/>
    <cellStyle name="60% - Accent2 16" xfId="2523"/>
    <cellStyle name="60% - Accent2 17" xfId="2524"/>
    <cellStyle name="60% - Accent2 18" xfId="2525"/>
    <cellStyle name="60% - Accent2 19" xfId="2526"/>
    <cellStyle name="60% - Accent2 2" xfId="2527"/>
    <cellStyle name="60% - Accent2 20" xfId="2528"/>
    <cellStyle name="60% - Accent2 21" xfId="2529"/>
    <cellStyle name="60% - Accent2 22" xfId="2530"/>
    <cellStyle name="60% - Accent2 23" xfId="2531"/>
    <cellStyle name="60% - Accent2 24" xfId="2532"/>
    <cellStyle name="60% - Accent2 25" xfId="2533"/>
    <cellStyle name="60% - Accent2 26" xfId="2534"/>
    <cellStyle name="60% - Accent2 27" xfId="2535"/>
    <cellStyle name="60% - Accent2 28" xfId="2536"/>
    <cellStyle name="60% - Accent2 29" xfId="2537"/>
    <cellStyle name="60% - Accent2 3" xfId="2538"/>
    <cellStyle name="60% - Accent2 30" xfId="2539"/>
    <cellStyle name="60% - Accent2 31" xfId="2540"/>
    <cellStyle name="60% - Accent2 32" xfId="2541"/>
    <cellStyle name="60% - Accent2 33" xfId="2542"/>
    <cellStyle name="60% - Accent2 34" xfId="2543"/>
    <cellStyle name="60% - Accent2 35" xfId="2544"/>
    <cellStyle name="60% - Accent2 36" xfId="2545"/>
    <cellStyle name="60% - Accent2 37" xfId="2546"/>
    <cellStyle name="60% - Accent2 38" xfId="2547"/>
    <cellStyle name="60% - Accent2 39" xfId="2548"/>
    <cellStyle name="60% - Accent2 4" xfId="2549"/>
    <cellStyle name="60% - Accent2 40" xfId="2550"/>
    <cellStyle name="60% - Accent2 41" xfId="2551"/>
    <cellStyle name="60% - Accent2 42" xfId="2552"/>
    <cellStyle name="60% - Accent2 43" xfId="2553"/>
    <cellStyle name="60% - Accent2 44" xfId="2554"/>
    <cellStyle name="60% - Accent2 45" xfId="2555"/>
    <cellStyle name="60% - Accent2 5" xfId="2556"/>
    <cellStyle name="60% - Accent2 6" xfId="2557"/>
    <cellStyle name="60% - Accent2 7" xfId="2558"/>
    <cellStyle name="60% - Accent2 8" xfId="2559"/>
    <cellStyle name="60% - Accent2 9" xfId="2560"/>
    <cellStyle name="60% - Accent3 10" xfId="2561"/>
    <cellStyle name="60% - Accent3 11" xfId="2562"/>
    <cellStyle name="60% - Accent3 12" xfId="2563"/>
    <cellStyle name="60% - Accent3 13" xfId="2564"/>
    <cellStyle name="60% - Accent3 14" xfId="2565"/>
    <cellStyle name="60% - Accent3 15" xfId="2566"/>
    <cellStyle name="60% - Accent3 16" xfId="2567"/>
    <cellStyle name="60% - Accent3 17" xfId="2568"/>
    <cellStyle name="60% - Accent3 18" xfId="2569"/>
    <cellStyle name="60% - Accent3 19" xfId="2570"/>
    <cellStyle name="60% - Accent3 2" xfId="2571"/>
    <cellStyle name="60% - Accent3 20" xfId="2572"/>
    <cellStyle name="60% - Accent3 21" xfId="2573"/>
    <cellStyle name="60% - Accent3 22" xfId="2574"/>
    <cellStyle name="60% - Accent3 23" xfId="2575"/>
    <cellStyle name="60% - Accent3 24" xfId="2576"/>
    <cellStyle name="60% - Accent3 25" xfId="2577"/>
    <cellStyle name="60% - Accent3 26" xfId="2578"/>
    <cellStyle name="60% - Accent3 27" xfId="2579"/>
    <cellStyle name="60% - Accent3 28" xfId="2580"/>
    <cellStyle name="60% - Accent3 29" xfId="2581"/>
    <cellStyle name="60% - Accent3 3" xfId="2582"/>
    <cellStyle name="60% - Accent3 30" xfId="2583"/>
    <cellStyle name="60% - Accent3 31" xfId="2584"/>
    <cellStyle name="60% - Accent3 32" xfId="2585"/>
    <cellStyle name="60% - Accent3 33" xfId="2586"/>
    <cellStyle name="60% - Accent3 34" xfId="2587"/>
    <cellStyle name="60% - Accent3 35" xfId="2588"/>
    <cellStyle name="60% - Accent3 36" xfId="2589"/>
    <cellStyle name="60% - Accent3 37" xfId="2590"/>
    <cellStyle name="60% - Accent3 38" xfId="2591"/>
    <cellStyle name="60% - Accent3 39" xfId="2592"/>
    <cellStyle name="60% - Accent3 4" xfId="2593"/>
    <cellStyle name="60% - Accent3 40" xfId="2594"/>
    <cellStyle name="60% - Accent3 41" xfId="2595"/>
    <cellStyle name="60% - Accent3 42" xfId="2596"/>
    <cellStyle name="60% - Accent3 43" xfId="2597"/>
    <cellStyle name="60% - Accent3 44" xfId="2598"/>
    <cellStyle name="60% - Accent3 45" xfId="2599"/>
    <cellStyle name="60% - Accent3 5" xfId="2600"/>
    <cellStyle name="60% - Accent3 6" xfId="2601"/>
    <cellStyle name="60% - Accent3 7" xfId="2602"/>
    <cellStyle name="60% - Accent3 8" xfId="2603"/>
    <cellStyle name="60% - Accent3 9" xfId="2604"/>
    <cellStyle name="60% - Accent4 10" xfId="2605"/>
    <cellStyle name="60% - Accent4 11" xfId="2606"/>
    <cellStyle name="60% - Accent4 12" xfId="2607"/>
    <cellStyle name="60% - Accent4 13" xfId="2608"/>
    <cellStyle name="60% - Accent4 14" xfId="2609"/>
    <cellStyle name="60% - Accent4 15" xfId="2610"/>
    <cellStyle name="60% - Accent4 16" xfId="2611"/>
    <cellStyle name="60% - Accent4 17" xfId="2612"/>
    <cellStyle name="60% - Accent4 18" xfId="2613"/>
    <cellStyle name="60% - Accent4 19" xfId="2614"/>
    <cellStyle name="60% - Accent4 2" xfId="2615"/>
    <cellStyle name="60% - Accent4 20" xfId="2616"/>
    <cellStyle name="60% - Accent4 21" xfId="2617"/>
    <cellStyle name="60% - Accent4 22" xfId="2618"/>
    <cellStyle name="60% - Accent4 23" xfId="2619"/>
    <cellStyle name="60% - Accent4 24" xfId="2620"/>
    <cellStyle name="60% - Accent4 25" xfId="2621"/>
    <cellStyle name="60% - Accent4 26" xfId="2622"/>
    <cellStyle name="60% - Accent4 27" xfId="2623"/>
    <cellStyle name="60% - Accent4 28" xfId="2624"/>
    <cellStyle name="60% - Accent4 29" xfId="2625"/>
    <cellStyle name="60% - Accent4 3" xfId="2626"/>
    <cellStyle name="60% - Accent4 30" xfId="2627"/>
    <cellStyle name="60% - Accent4 31" xfId="2628"/>
    <cellStyle name="60% - Accent4 32" xfId="2629"/>
    <cellStyle name="60% - Accent4 33" xfId="2630"/>
    <cellStyle name="60% - Accent4 34" xfId="2631"/>
    <cellStyle name="60% - Accent4 35" xfId="2632"/>
    <cellStyle name="60% - Accent4 36" xfId="2633"/>
    <cellStyle name="60% - Accent4 37" xfId="2634"/>
    <cellStyle name="60% - Accent4 38" xfId="2635"/>
    <cellStyle name="60% - Accent4 39" xfId="2636"/>
    <cellStyle name="60% - Accent4 4" xfId="2637"/>
    <cellStyle name="60% - Accent4 40" xfId="2638"/>
    <cellStyle name="60% - Accent4 41" xfId="2639"/>
    <cellStyle name="60% - Accent4 42" xfId="2640"/>
    <cellStyle name="60% - Accent4 43" xfId="2641"/>
    <cellStyle name="60% - Accent4 44" xfId="2642"/>
    <cellStyle name="60% - Accent4 45" xfId="2643"/>
    <cellStyle name="60% - Accent4 5" xfId="2644"/>
    <cellStyle name="60% - Accent4 6" xfId="2645"/>
    <cellStyle name="60% - Accent4 7" xfId="2646"/>
    <cellStyle name="60% - Accent4 8" xfId="2647"/>
    <cellStyle name="60% - Accent4 9" xfId="2648"/>
    <cellStyle name="60% - Accent5 10" xfId="2649"/>
    <cellStyle name="60% - Accent5 11" xfId="2650"/>
    <cellStyle name="60% - Accent5 12" xfId="2651"/>
    <cellStyle name="60% - Accent5 13" xfId="2652"/>
    <cellStyle name="60% - Accent5 14" xfId="2653"/>
    <cellStyle name="60% - Accent5 15" xfId="2654"/>
    <cellStyle name="60% - Accent5 16" xfId="2655"/>
    <cellStyle name="60% - Accent5 17" xfId="2656"/>
    <cellStyle name="60% - Accent5 18" xfId="2657"/>
    <cellStyle name="60% - Accent5 19" xfId="2658"/>
    <cellStyle name="60% - Accent5 2" xfId="2659"/>
    <cellStyle name="60% - Accent5 20" xfId="2660"/>
    <cellStyle name="60% - Accent5 21" xfId="2661"/>
    <cellStyle name="60% - Accent5 22" xfId="2662"/>
    <cellStyle name="60% - Accent5 23" xfId="2663"/>
    <cellStyle name="60% - Accent5 24" xfId="2664"/>
    <cellStyle name="60% - Accent5 25" xfId="2665"/>
    <cellStyle name="60% - Accent5 26" xfId="2666"/>
    <cellStyle name="60% - Accent5 27" xfId="2667"/>
    <cellStyle name="60% - Accent5 28" xfId="2668"/>
    <cellStyle name="60% - Accent5 29" xfId="2669"/>
    <cellStyle name="60% - Accent5 3" xfId="2670"/>
    <cellStyle name="60% - Accent5 30" xfId="2671"/>
    <cellStyle name="60% - Accent5 31" xfId="2672"/>
    <cellStyle name="60% - Accent5 32" xfId="2673"/>
    <cellStyle name="60% - Accent5 33" xfId="2674"/>
    <cellStyle name="60% - Accent5 34" xfId="2675"/>
    <cellStyle name="60% - Accent5 35" xfId="2676"/>
    <cellStyle name="60% - Accent5 36" xfId="2677"/>
    <cellStyle name="60% - Accent5 37" xfId="2678"/>
    <cellStyle name="60% - Accent5 38" xfId="2679"/>
    <cellStyle name="60% - Accent5 39" xfId="2680"/>
    <cellStyle name="60% - Accent5 4" xfId="2681"/>
    <cellStyle name="60% - Accent5 40" xfId="2682"/>
    <cellStyle name="60% - Accent5 41" xfId="2683"/>
    <cellStyle name="60% - Accent5 42" xfId="2684"/>
    <cellStyle name="60% - Accent5 43" xfId="2685"/>
    <cellStyle name="60% - Accent5 44" xfId="2686"/>
    <cellStyle name="60% - Accent5 45" xfId="2687"/>
    <cellStyle name="60% - Accent5 5" xfId="2688"/>
    <cellStyle name="60% - Accent5 6" xfId="2689"/>
    <cellStyle name="60% - Accent5 7" xfId="2690"/>
    <cellStyle name="60% - Accent5 8" xfId="2691"/>
    <cellStyle name="60% - Accent5 9" xfId="2692"/>
    <cellStyle name="60% - Accent6 10" xfId="2693"/>
    <cellStyle name="60% - Accent6 11" xfId="2694"/>
    <cellStyle name="60% - Accent6 12" xfId="2695"/>
    <cellStyle name="60% - Accent6 13" xfId="2696"/>
    <cellStyle name="60% - Accent6 14" xfId="2697"/>
    <cellStyle name="60% - Accent6 15" xfId="2698"/>
    <cellStyle name="60% - Accent6 16" xfId="2699"/>
    <cellStyle name="60% - Accent6 17" xfId="2700"/>
    <cellStyle name="60% - Accent6 18" xfId="2701"/>
    <cellStyle name="60% - Accent6 19" xfId="2702"/>
    <cellStyle name="60% - Accent6 2" xfId="2703"/>
    <cellStyle name="60% - Accent6 20" xfId="2704"/>
    <cellStyle name="60% - Accent6 21" xfId="2705"/>
    <cellStyle name="60% - Accent6 22" xfId="2706"/>
    <cellStyle name="60% - Accent6 23" xfId="2707"/>
    <cellStyle name="60% - Accent6 24" xfId="2708"/>
    <cellStyle name="60% - Accent6 25" xfId="2709"/>
    <cellStyle name="60% - Accent6 26" xfId="2710"/>
    <cellStyle name="60% - Accent6 27" xfId="2711"/>
    <cellStyle name="60% - Accent6 28" xfId="2712"/>
    <cellStyle name="60% - Accent6 29" xfId="2713"/>
    <cellStyle name="60% - Accent6 3" xfId="2714"/>
    <cellStyle name="60% - Accent6 30" xfId="2715"/>
    <cellStyle name="60% - Accent6 31" xfId="2716"/>
    <cellStyle name="60% - Accent6 32" xfId="2717"/>
    <cellStyle name="60% - Accent6 33" xfId="2718"/>
    <cellStyle name="60% - Accent6 34" xfId="2719"/>
    <cellStyle name="60% - Accent6 35" xfId="2720"/>
    <cellStyle name="60% - Accent6 36" xfId="2721"/>
    <cellStyle name="60% - Accent6 37" xfId="2722"/>
    <cellStyle name="60% - Accent6 38" xfId="2723"/>
    <cellStyle name="60% - Accent6 39" xfId="2724"/>
    <cellStyle name="60% - Accent6 4" xfId="2725"/>
    <cellStyle name="60% - Accent6 40" xfId="2726"/>
    <cellStyle name="60% - Accent6 41" xfId="2727"/>
    <cellStyle name="60% - Accent6 42" xfId="2728"/>
    <cellStyle name="60% - Accent6 43" xfId="2729"/>
    <cellStyle name="60% - Accent6 44" xfId="2730"/>
    <cellStyle name="60% - Accent6 45" xfId="2731"/>
    <cellStyle name="60% - Accent6 5" xfId="2732"/>
    <cellStyle name="60% - Accent6 6" xfId="2733"/>
    <cellStyle name="60% - Accent6 7" xfId="2734"/>
    <cellStyle name="60% - Accent6 8" xfId="2735"/>
    <cellStyle name="60% - Accent6 9" xfId="2736"/>
    <cellStyle name="Accent1 10" xfId="2737"/>
    <cellStyle name="Accent1 11" xfId="2738"/>
    <cellStyle name="Accent1 12" xfId="2739"/>
    <cellStyle name="Accent1 13" xfId="2740"/>
    <cellStyle name="Accent1 14" xfId="2741"/>
    <cellStyle name="Accent1 15" xfId="2742"/>
    <cellStyle name="Accent1 16" xfId="2743"/>
    <cellStyle name="Accent1 17" xfId="2744"/>
    <cellStyle name="Accent1 18" xfId="2745"/>
    <cellStyle name="Accent1 19" xfId="2746"/>
    <cellStyle name="Accent1 2" xfId="2747"/>
    <cellStyle name="Accent1 20" xfId="2748"/>
    <cellStyle name="Accent1 21" xfId="2749"/>
    <cellStyle name="Accent1 22" xfId="2750"/>
    <cellStyle name="Accent1 23" xfId="2751"/>
    <cellStyle name="Accent1 24" xfId="2752"/>
    <cellStyle name="Accent1 25" xfId="2753"/>
    <cellStyle name="Accent1 26" xfId="2754"/>
    <cellStyle name="Accent1 27" xfId="2755"/>
    <cellStyle name="Accent1 28" xfId="2756"/>
    <cellStyle name="Accent1 29" xfId="2757"/>
    <cellStyle name="Accent1 3" xfId="2758"/>
    <cellStyle name="Accent1 30" xfId="2759"/>
    <cellStyle name="Accent1 31" xfId="2760"/>
    <cellStyle name="Accent1 32" xfId="2761"/>
    <cellStyle name="Accent1 33" xfId="2762"/>
    <cellStyle name="Accent1 34" xfId="2763"/>
    <cellStyle name="Accent1 35" xfId="2764"/>
    <cellStyle name="Accent1 36" xfId="2765"/>
    <cellStyle name="Accent1 37" xfId="2766"/>
    <cellStyle name="Accent1 38" xfId="2767"/>
    <cellStyle name="Accent1 39" xfId="2768"/>
    <cellStyle name="Accent1 4" xfId="2769"/>
    <cellStyle name="Accent1 40" xfId="2770"/>
    <cellStyle name="Accent1 41" xfId="2771"/>
    <cellStyle name="Accent1 42" xfId="2772"/>
    <cellStyle name="Accent1 43" xfId="2773"/>
    <cellStyle name="Accent1 44" xfId="2774"/>
    <cellStyle name="Accent1 45" xfId="2775"/>
    <cellStyle name="Accent1 5" xfId="2776"/>
    <cellStyle name="Accent1 6" xfId="2777"/>
    <cellStyle name="Accent1 7" xfId="2778"/>
    <cellStyle name="Accent1 8" xfId="2779"/>
    <cellStyle name="Accent1 9" xfId="2780"/>
    <cellStyle name="Accent2 10" xfId="2781"/>
    <cellStyle name="Accent2 11" xfId="2782"/>
    <cellStyle name="Accent2 12" xfId="2783"/>
    <cellStyle name="Accent2 13" xfId="2784"/>
    <cellStyle name="Accent2 14" xfId="2785"/>
    <cellStyle name="Accent2 15" xfId="2786"/>
    <cellStyle name="Accent2 16" xfId="2787"/>
    <cellStyle name="Accent2 17" xfId="2788"/>
    <cellStyle name="Accent2 18" xfId="2789"/>
    <cellStyle name="Accent2 19" xfId="2790"/>
    <cellStyle name="Accent2 2" xfId="2791"/>
    <cellStyle name="Accent2 20" xfId="2792"/>
    <cellStyle name="Accent2 21" xfId="2793"/>
    <cellStyle name="Accent2 22" xfId="2794"/>
    <cellStyle name="Accent2 23" xfId="2795"/>
    <cellStyle name="Accent2 24" xfId="2796"/>
    <cellStyle name="Accent2 25" xfId="2797"/>
    <cellStyle name="Accent2 26" xfId="2798"/>
    <cellStyle name="Accent2 27" xfId="2799"/>
    <cellStyle name="Accent2 28" xfId="2800"/>
    <cellStyle name="Accent2 29" xfId="2801"/>
    <cellStyle name="Accent2 3" xfId="2802"/>
    <cellStyle name="Accent2 30" xfId="2803"/>
    <cellStyle name="Accent2 31" xfId="2804"/>
    <cellStyle name="Accent2 32" xfId="2805"/>
    <cellStyle name="Accent2 33" xfId="2806"/>
    <cellStyle name="Accent2 34" xfId="2807"/>
    <cellStyle name="Accent2 35" xfId="2808"/>
    <cellStyle name="Accent2 36" xfId="2809"/>
    <cellStyle name="Accent2 37" xfId="2810"/>
    <cellStyle name="Accent2 38" xfId="2811"/>
    <cellStyle name="Accent2 39" xfId="2812"/>
    <cellStyle name="Accent2 4" xfId="2813"/>
    <cellStyle name="Accent2 40" xfId="2814"/>
    <cellStyle name="Accent2 41" xfId="2815"/>
    <cellStyle name="Accent2 42" xfId="2816"/>
    <cellStyle name="Accent2 43" xfId="2817"/>
    <cellStyle name="Accent2 44" xfId="2818"/>
    <cellStyle name="Accent2 45" xfId="2819"/>
    <cellStyle name="Accent2 5" xfId="2820"/>
    <cellStyle name="Accent2 6" xfId="2821"/>
    <cellStyle name="Accent2 7" xfId="2822"/>
    <cellStyle name="Accent2 8" xfId="2823"/>
    <cellStyle name="Accent2 9" xfId="2824"/>
    <cellStyle name="Accent3 10" xfId="2825"/>
    <cellStyle name="Accent3 11" xfId="2826"/>
    <cellStyle name="Accent3 12" xfId="2827"/>
    <cellStyle name="Accent3 13" xfId="2828"/>
    <cellStyle name="Accent3 14" xfId="2829"/>
    <cellStyle name="Accent3 15" xfId="2830"/>
    <cellStyle name="Accent3 16" xfId="2831"/>
    <cellStyle name="Accent3 17" xfId="2832"/>
    <cellStyle name="Accent3 18" xfId="2833"/>
    <cellStyle name="Accent3 19" xfId="2834"/>
    <cellStyle name="Accent3 2" xfId="2835"/>
    <cellStyle name="Accent3 20" xfId="2836"/>
    <cellStyle name="Accent3 21" xfId="2837"/>
    <cellStyle name="Accent3 22" xfId="2838"/>
    <cellStyle name="Accent3 23" xfId="2839"/>
    <cellStyle name="Accent3 24" xfId="2840"/>
    <cellStyle name="Accent3 25" xfId="2841"/>
    <cellStyle name="Accent3 26" xfId="2842"/>
    <cellStyle name="Accent3 27" xfId="2843"/>
    <cellStyle name="Accent3 28" xfId="2844"/>
    <cellStyle name="Accent3 29" xfId="2845"/>
    <cellStyle name="Accent3 3" xfId="2846"/>
    <cellStyle name="Accent3 30" xfId="2847"/>
    <cellStyle name="Accent3 31" xfId="2848"/>
    <cellStyle name="Accent3 32" xfId="2849"/>
    <cellStyle name="Accent3 33" xfId="2850"/>
    <cellStyle name="Accent3 34" xfId="2851"/>
    <cellStyle name="Accent3 35" xfId="2852"/>
    <cellStyle name="Accent3 36" xfId="2853"/>
    <cellStyle name="Accent3 37" xfId="2854"/>
    <cellStyle name="Accent3 38" xfId="2855"/>
    <cellStyle name="Accent3 39" xfId="2856"/>
    <cellStyle name="Accent3 4" xfId="2857"/>
    <cellStyle name="Accent3 40" xfId="2858"/>
    <cellStyle name="Accent3 41" xfId="2859"/>
    <cellStyle name="Accent3 42" xfId="2860"/>
    <cellStyle name="Accent3 43" xfId="2861"/>
    <cellStyle name="Accent3 44" xfId="2862"/>
    <cellStyle name="Accent3 45" xfId="2863"/>
    <cellStyle name="Accent3 5" xfId="2864"/>
    <cellStyle name="Accent3 6" xfId="2865"/>
    <cellStyle name="Accent3 7" xfId="2866"/>
    <cellStyle name="Accent3 8" xfId="2867"/>
    <cellStyle name="Accent3 9" xfId="2868"/>
    <cellStyle name="Accent4 10" xfId="2869"/>
    <cellStyle name="Accent4 11" xfId="2870"/>
    <cellStyle name="Accent4 12" xfId="2871"/>
    <cellStyle name="Accent4 13" xfId="2872"/>
    <cellStyle name="Accent4 14" xfId="2873"/>
    <cellStyle name="Accent4 15" xfId="2874"/>
    <cellStyle name="Accent4 16" xfId="2875"/>
    <cellStyle name="Accent4 17" xfId="2876"/>
    <cellStyle name="Accent4 18" xfId="2877"/>
    <cellStyle name="Accent4 19" xfId="2878"/>
    <cellStyle name="Accent4 2" xfId="2879"/>
    <cellStyle name="Accent4 20" xfId="2880"/>
    <cellStyle name="Accent4 21" xfId="2881"/>
    <cellStyle name="Accent4 22" xfId="2882"/>
    <cellStyle name="Accent4 23" xfId="2883"/>
    <cellStyle name="Accent4 24" xfId="2884"/>
    <cellStyle name="Accent4 25" xfId="2885"/>
    <cellStyle name="Accent4 26" xfId="2886"/>
    <cellStyle name="Accent4 27" xfId="2887"/>
    <cellStyle name="Accent4 28" xfId="2888"/>
    <cellStyle name="Accent4 29" xfId="2889"/>
    <cellStyle name="Accent4 3" xfId="2890"/>
    <cellStyle name="Accent4 30" xfId="2891"/>
    <cellStyle name="Accent4 31" xfId="2892"/>
    <cellStyle name="Accent4 32" xfId="2893"/>
    <cellStyle name="Accent4 33" xfId="2894"/>
    <cellStyle name="Accent4 34" xfId="2895"/>
    <cellStyle name="Accent4 35" xfId="2896"/>
    <cellStyle name="Accent4 36" xfId="2897"/>
    <cellStyle name="Accent4 37" xfId="2898"/>
    <cellStyle name="Accent4 38" xfId="2899"/>
    <cellStyle name="Accent4 39" xfId="2900"/>
    <cellStyle name="Accent4 4" xfId="2901"/>
    <cellStyle name="Accent4 40" xfId="2902"/>
    <cellStyle name="Accent4 41" xfId="2903"/>
    <cellStyle name="Accent4 42" xfId="2904"/>
    <cellStyle name="Accent4 43" xfId="2905"/>
    <cellStyle name="Accent4 44" xfId="2906"/>
    <cellStyle name="Accent4 45" xfId="2907"/>
    <cellStyle name="Accent4 5" xfId="2908"/>
    <cellStyle name="Accent4 6" xfId="2909"/>
    <cellStyle name="Accent4 7" xfId="2910"/>
    <cellStyle name="Accent4 8" xfId="2911"/>
    <cellStyle name="Accent4 9" xfId="2912"/>
    <cellStyle name="Accent5 10" xfId="2913"/>
    <cellStyle name="Accent5 11" xfId="2914"/>
    <cellStyle name="Accent5 12" xfId="2915"/>
    <cellStyle name="Accent5 13" xfId="2916"/>
    <cellStyle name="Accent5 14" xfId="2917"/>
    <cellStyle name="Accent5 15" xfId="2918"/>
    <cellStyle name="Accent5 16" xfId="2919"/>
    <cellStyle name="Accent5 17" xfId="2920"/>
    <cellStyle name="Accent5 18" xfId="2921"/>
    <cellStyle name="Accent5 19" xfId="2922"/>
    <cellStyle name="Accent5 2" xfId="2923"/>
    <cellStyle name="Accent5 20" xfId="2924"/>
    <cellStyle name="Accent5 21" xfId="2925"/>
    <cellStyle name="Accent5 22" xfId="2926"/>
    <cellStyle name="Accent5 23" xfId="2927"/>
    <cellStyle name="Accent5 24" xfId="2928"/>
    <cellStyle name="Accent5 25" xfId="2929"/>
    <cellStyle name="Accent5 26" xfId="2930"/>
    <cellStyle name="Accent5 27" xfId="2931"/>
    <cellStyle name="Accent5 28" xfId="2932"/>
    <cellStyle name="Accent5 29" xfId="2933"/>
    <cellStyle name="Accent5 3" xfId="2934"/>
    <cellStyle name="Accent5 30" xfId="2935"/>
    <cellStyle name="Accent5 31" xfId="2936"/>
    <cellStyle name="Accent5 32" xfId="2937"/>
    <cellStyle name="Accent5 33" xfId="2938"/>
    <cellStyle name="Accent5 34" xfId="2939"/>
    <cellStyle name="Accent5 35" xfId="2940"/>
    <cellStyle name="Accent5 36" xfId="2941"/>
    <cellStyle name="Accent5 37" xfId="2942"/>
    <cellStyle name="Accent5 38" xfId="2943"/>
    <cellStyle name="Accent5 39" xfId="2944"/>
    <cellStyle name="Accent5 4" xfId="2945"/>
    <cellStyle name="Accent5 40" xfId="2946"/>
    <cellStyle name="Accent5 41" xfId="2947"/>
    <cellStyle name="Accent5 42" xfId="2948"/>
    <cellStyle name="Accent5 43" xfId="2949"/>
    <cellStyle name="Accent5 44" xfId="2950"/>
    <cellStyle name="Accent5 45" xfId="2951"/>
    <cellStyle name="Accent5 5" xfId="2952"/>
    <cellStyle name="Accent5 6" xfId="2953"/>
    <cellStyle name="Accent5 7" xfId="2954"/>
    <cellStyle name="Accent5 8" xfId="2955"/>
    <cellStyle name="Accent5 9" xfId="2956"/>
    <cellStyle name="Accent6 10" xfId="2957"/>
    <cellStyle name="Accent6 11" xfId="2958"/>
    <cellStyle name="Accent6 12" xfId="2959"/>
    <cellStyle name="Accent6 13" xfId="2960"/>
    <cellStyle name="Accent6 14" xfId="2961"/>
    <cellStyle name="Accent6 15" xfId="2962"/>
    <cellStyle name="Accent6 16" xfId="2963"/>
    <cellStyle name="Accent6 17" xfId="2964"/>
    <cellStyle name="Accent6 18" xfId="2965"/>
    <cellStyle name="Accent6 19" xfId="2966"/>
    <cellStyle name="Accent6 2" xfId="2967"/>
    <cellStyle name="Accent6 20" xfId="2968"/>
    <cellStyle name="Accent6 21" xfId="2969"/>
    <cellStyle name="Accent6 22" xfId="2970"/>
    <cellStyle name="Accent6 23" xfId="2971"/>
    <cellStyle name="Accent6 24" xfId="2972"/>
    <cellStyle name="Accent6 25" xfId="2973"/>
    <cellStyle name="Accent6 26" xfId="2974"/>
    <cellStyle name="Accent6 27" xfId="2975"/>
    <cellStyle name="Accent6 28" xfId="2976"/>
    <cellStyle name="Accent6 29" xfId="2977"/>
    <cellStyle name="Accent6 3" xfId="2978"/>
    <cellStyle name="Accent6 30" xfId="2979"/>
    <cellStyle name="Accent6 31" xfId="2980"/>
    <cellStyle name="Accent6 32" xfId="2981"/>
    <cellStyle name="Accent6 33" xfId="2982"/>
    <cellStyle name="Accent6 34" xfId="2983"/>
    <cellStyle name="Accent6 35" xfId="2984"/>
    <cellStyle name="Accent6 36" xfId="2985"/>
    <cellStyle name="Accent6 37" xfId="2986"/>
    <cellStyle name="Accent6 38" xfId="2987"/>
    <cellStyle name="Accent6 39" xfId="2988"/>
    <cellStyle name="Accent6 4" xfId="2989"/>
    <cellStyle name="Accent6 40" xfId="2990"/>
    <cellStyle name="Accent6 41" xfId="2991"/>
    <cellStyle name="Accent6 42" xfId="2992"/>
    <cellStyle name="Accent6 43" xfId="2993"/>
    <cellStyle name="Accent6 44" xfId="2994"/>
    <cellStyle name="Accent6 45" xfId="2995"/>
    <cellStyle name="Accent6 5" xfId="2996"/>
    <cellStyle name="Accent6 6" xfId="2997"/>
    <cellStyle name="Accent6 7" xfId="2998"/>
    <cellStyle name="Accent6 8" xfId="2999"/>
    <cellStyle name="Accent6 9" xfId="3000"/>
    <cellStyle name="Bad 10" xfId="3001"/>
    <cellStyle name="Bad 11" xfId="3002"/>
    <cellStyle name="Bad 12" xfId="3003"/>
    <cellStyle name="Bad 13" xfId="3004"/>
    <cellStyle name="Bad 14" xfId="3005"/>
    <cellStyle name="Bad 15" xfId="3006"/>
    <cellStyle name="Bad 16" xfId="3007"/>
    <cellStyle name="Bad 17" xfId="3008"/>
    <cellStyle name="Bad 18" xfId="3009"/>
    <cellStyle name="Bad 19" xfId="3010"/>
    <cellStyle name="Bad 2" xfId="3011"/>
    <cellStyle name="Bad 20" xfId="3012"/>
    <cellStyle name="Bad 21" xfId="3013"/>
    <cellStyle name="Bad 22" xfId="3014"/>
    <cellStyle name="Bad 23" xfId="3015"/>
    <cellStyle name="Bad 24" xfId="3016"/>
    <cellStyle name="Bad 25" xfId="3017"/>
    <cellStyle name="Bad 26" xfId="3018"/>
    <cellStyle name="Bad 27" xfId="3019"/>
    <cellStyle name="Bad 28" xfId="3020"/>
    <cellStyle name="Bad 29" xfId="3021"/>
    <cellStyle name="Bad 3" xfId="3022"/>
    <cellStyle name="Bad 30" xfId="3023"/>
    <cellStyle name="Bad 31" xfId="3024"/>
    <cellStyle name="Bad 32" xfId="3025"/>
    <cellStyle name="Bad 33" xfId="3026"/>
    <cellStyle name="Bad 34" xfId="3027"/>
    <cellStyle name="Bad 35" xfId="3028"/>
    <cellStyle name="Bad 36" xfId="3029"/>
    <cellStyle name="Bad 37" xfId="3030"/>
    <cellStyle name="Bad 38" xfId="3031"/>
    <cellStyle name="Bad 39" xfId="3032"/>
    <cellStyle name="Bad 4" xfId="3033"/>
    <cellStyle name="Bad 40" xfId="3034"/>
    <cellStyle name="Bad 41" xfId="3035"/>
    <cellStyle name="Bad 42" xfId="3036"/>
    <cellStyle name="Bad 43" xfId="3037"/>
    <cellStyle name="Bad 44" xfId="3038"/>
    <cellStyle name="Bad 45" xfId="3039"/>
    <cellStyle name="Bad 5" xfId="3040"/>
    <cellStyle name="Bad 6" xfId="3041"/>
    <cellStyle name="Bad 7" xfId="3042"/>
    <cellStyle name="Bad 8" xfId="3043"/>
    <cellStyle name="Bad 9" xfId="3044"/>
    <cellStyle name="Calculation 10" xfId="3045"/>
    <cellStyle name="Calculation 11" xfId="3046"/>
    <cellStyle name="Calculation 12" xfId="3047"/>
    <cellStyle name="Calculation 13" xfId="3048"/>
    <cellStyle name="Calculation 14" xfId="3049"/>
    <cellStyle name="Calculation 15" xfId="3050"/>
    <cellStyle name="Calculation 16" xfId="3051"/>
    <cellStyle name="Calculation 17" xfId="3052"/>
    <cellStyle name="Calculation 18" xfId="3053"/>
    <cellStyle name="Calculation 19" xfId="3054"/>
    <cellStyle name="Calculation 2" xfId="3055"/>
    <cellStyle name="Calculation 20" xfId="3056"/>
    <cellStyle name="Calculation 21" xfId="3057"/>
    <cellStyle name="Calculation 22" xfId="3058"/>
    <cellStyle name="Calculation 23" xfId="3059"/>
    <cellStyle name="Calculation 24" xfId="3060"/>
    <cellStyle name="Calculation 25" xfId="3061"/>
    <cellStyle name="Calculation 26" xfId="3062"/>
    <cellStyle name="Calculation 27" xfId="3063"/>
    <cellStyle name="Calculation 28" xfId="3064"/>
    <cellStyle name="Calculation 29" xfId="3065"/>
    <cellStyle name="Calculation 3" xfId="3066"/>
    <cellStyle name="Calculation 30" xfId="3067"/>
    <cellStyle name="Calculation 31" xfId="3068"/>
    <cellStyle name="Calculation 32" xfId="3069"/>
    <cellStyle name="Calculation 33" xfId="3070"/>
    <cellStyle name="Calculation 34" xfId="3071"/>
    <cellStyle name="Calculation 35" xfId="3072"/>
    <cellStyle name="Calculation 36" xfId="3073"/>
    <cellStyle name="Calculation 37" xfId="3074"/>
    <cellStyle name="Calculation 38" xfId="3075"/>
    <cellStyle name="Calculation 39" xfId="3076"/>
    <cellStyle name="Calculation 4" xfId="3077"/>
    <cellStyle name="Calculation 40" xfId="3078"/>
    <cellStyle name="Calculation 41" xfId="3079"/>
    <cellStyle name="Calculation 42" xfId="3080"/>
    <cellStyle name="Calculation 43" xfId="3081"/>
    <cellStyle name="Calculation 44" xfId="3082"/>
    <cellStyle name="Calculation 45" xfId="3083"/>
    <cellStyle name="Calculation 5" xfId="3084"/>
    <cellStyle name="Calculation 6" xfId="3085"/>
    <cellStyle name="Calculation 7" xfId="3086"/>
    <cellStyle name="Calculation 8" xfId="3087"/>
    <cellStyle name="Calculation 9" xfId="3088"/>
    <cellStyle name="Check Cell 10" xfId="3089"/>
    <cellStyle name="Check Cell 11" xfId="3090"/>
    <cellStyle name="Check Cell 12" xfId="3091"/>
    <cellStyle name="Check Cell 13" xfId="3092"/>
    <cellStyle name="Check Cell 14" xfId="3093"/>
    <cellStyle name="Check Cell 15" xfId="3094"/>
    <cellStyle name="Check Cell 16" xfId="3095"/>
    <cellStyle name="Check Cell 17" xfId="3096"/>
    <cellStyle name="Check Cell 18" xfId="3097"/>
    <cellStyle name="Check Cell 19" xfId="3098"/>
    <cellStyle name="Check Cell 2" xfId="3099"/>
    <cellStyle name="Check Cell 20" xfId="3100"/>
    <cellStyle name="Check Cell 21" xfId="3101"/>
    <cellStyle name="Check Cell 22" xfId="3102"/>
    <cellStyle name="Check Cell 23" xfId="3103"/>
    <cellStyle name="Check Cell 24" xfId="3104"/>
    <cellStyle name="Check Cell 25" xfId="3105"/>
    <cellStyle name="Check Cell 26" xfId="3106"/>
    <cellStyle name="Check Cell 27" xfId="3107"/>
    <cellStyle name="Check Cell 28" xfId="3108"/>
    <cellStyle name="Check Cell 29" xfId="3109"/>
    <cellStyle name="Check Cell 3" xfId="3110"/>
    <cellStyle name="Check Cell 30" xfId="3111"/>
    <cellStyle name="Check Cell 31" xfId="3112"/>
    <cellStyle name="Check Cell 32" xfId="3113"/>
    <cellStyle name="Check Cell 33" xfId="3114"/>
    <cellStyle name="Check Cell 34" xfId="3115"/>
    <cellStyle name="Check Cell 35" xfId="3116"/>
    <cellStyle name="Check Cell 36" xfId="3117"/>
    <cellStyle name="Check Cell 37" xfId="3118"/>
    <cellStyle name="Check Cell 38" xfId="3119"/>
    <cellStyle name="Check Cell 39" xfId="3120"/>
    <cellStyle name="Check Cell 4" xfId="3121"/>
    <cellStyle name="Check Cell 40" xfId="3122"/>
    <cellStyle name="Check Cell 41" xfId="3123"/>
    <cellStyle name="Check Cell 42" xfId="3124"/>
    <cellStyle name="Check Cell 43" xfId="3125"/>
    <cellStyle name="Check Cell 44" xfId="3126"/>
    <cellStyle name="Check Cell 45" xfId="3127"/>
    <cellStyle name="Check Cell 5" xfId="3128"/>
    <cellStyle name="Check Cell 6" xfId="3129"/>
    <cellStyle name="Check Cell 7" xfId="3130"/>
    <cellStyle name="Check Cell 8" xfId="3131"/>
    <cellStyle name="Check Cell 9" xfId="3132"/>
    <cellStyle name="Explanatory Text 10" xfId="3133"/>
    <cellStyle name="Explanatory Text 11" xfId="3134"/>
    <cellStyle name="Explanatory Text 12" xfId="3135"/>
    <cellStyle name="Explanatory Text 13" xfId="3136"/>
    <cellStyle name="Explanatory Text 14" xfId="3137"/>
    <cellStyle name="Explanatory Text 15" xfId="3138"/>
    <cellStyle name="Explanatory Text 16" xfId="3139"/>
    <cellStyle name="Explanatory Text 17" xfId="3140"/>
    <cellStyle name="Explanatory Text 18" xfId="3141"/>
    <cellStyle name="Explanatory Text 19" xfId="3142"/>
    <cellStyle name="Explanatory Text 2" xfId="3143"/>
    <cellStyle name="Explanatory Text 20" xfId="3144"/>
    <cellStyle name="Explanatory Text 21" xfId="3145"/>
    <cellStyle name="Explanatory Text 22" xfId="3146"/>
    <cellStyle name="Explanatory Text 23" xfId="3147"/>
    <cellStyle name="Explanatory Text 24" xfId="3148"/>
    <cellStyle name="Explanatory Text 25" xfId="3149"/>
    <cellStyle name="Explanatory Text 26" xfId="3150"/>
    <cellStyle name="Explanatory Text 27" xfId="3151"/>
    <cellStyle name="Explanatory Text 28" xfId="3152"/>
    <cellStyle name="Explanatory Text 29" xfId="3153"/>
    <cellStyle name="Explanatory Text 3" xfId="3154"/>
    <cellStyle name="Explanatory Text 30" xfId="3155"/>
    <cellStyle name="Explanatory Text 31" xfId="3156"/>
    <cellStyle name="Explanatory Text 32" xfId="3157"/>
    <cellStyle name="Explanatory Text 33" xfId="3158"/>
    <cellStyle name="Explanatory Text 34" xfId="3159"/>
    <cellStyle name="Explanatory Text 35" xfId="3160"/>
    <cellStyle name="Explanatory Text 36" xfId="3161"/>
    <cellStyle name="Explanatory Text 37" xfId="3162"/>
    <cellStyle name="Explanatory Text 38" xfId="3163"/>
    <cellStyle name="Explanatory Text 39" xfId="3164"/>
    <cellStyle name="Explanatory Text 4" xfId="3165"/>
    <cellStyle name="Explanatory Text 40" xfId="3166"/>
    <cellStyle name="Explanatory Text 41" xfId="3167"/>
    <cellStyle name="Explanatory Text 42" xfId="3168"/>
    <cellStyle name="Explanatory Text 43" xfId="3169"/>
    <cellStyle name="Explanatory Text 44" xfId="3170"/>
    <cellStyle name="Explanatory Text 45" xfId="3171"/>
    <cellStyle name="Explanatory Text 5" xfId="3172"/>
    <cellStyle name="Explanatory Text 6" xfId="3173"/>
    <cellStyle name="Explanatory Text 7" xfId="3174"/>
    <cellStyle name="Explanatory Text 8" xfId="3175"/>
    <cellStyle name="Explanatory Text 9" xfId="3176"/>
    <cellStyle name="Good 10" xfId="3177"/>
    <cellStyle name="Good 11" xfId="3178"/>
    <cellStyle name="Good 12" xfId="3179"/>
    <cellStyle name="Good 13" xfId="3180"/>
    <cellStyle name="Good 14" xfId="3181"/>
    <cellStyle name="Good 15" xfId="3182"/>
    <cellStyle name="Good 16" xfId="3183"/>
    <cellStyle name="Good 17" xfId="3184"/>
    <cellStyle name="Good 18" xfId="3185"/>
    <cellStyle name="Good 19" xfId="3186"/>
    <cellStyle name="Good 2" xfId="3187"/>
    <cellStyle name="Good 20" xfId="3188"/>
    <cellStyle name="Good 21" xfId="3189"/>
    <cellStyle name="Good 22" xfId="3190"/>
    <cellStyle name="Good 23" xfId="3191"/>
    <cellStyle name="Good 24" xfId="3192"/>
    <cellStyle name="Good 25" xfId="3193"/>
    <cellStyle name="Good 26" xfId="3194"/>
    <cellStyle name="Good 27" xfId="3195"/>
    <cellStyle name="Good 28" xfId="3196"/>
    <cellStyle name="Good 29" xfId="3197"/>
    <cellStyle name="Good 3" xfId="3198"/>
    <cellStyle name="Good 30" xfId="3199"/>
    <cellStyle name="Good 31" xfId="3200"/>
    <cellStyle name="Good 32" xfId="3201"/>
    <cellStyle name="Good 33" xfId="3202"/>
    <cellStyle name="Good 34" xfId="3203"/>
    <cellStyle name="Good 35" xfId="3204"/>
    <cellStyle name="Good 36" xfId="3205"/>
    <cellStyle name="Good 37" xfId="3206"/>
    <cellStyle name="Good 38" xfId="3207"/>
    <cellStyle name="Good 39" xfId="3208"/>
    <cellStyle name="Good 4" xfId="3209"/>
    <cellStyle name="Good 40" xfId="3210"/>
    <cellStyle name="Good 41" xfId="3211"/>
    <cellStyle name="Good 42" xfId="3212"/>
    <cellStyle name="Good 43" xfId="3213"/>
    <cellStyle name="Good 44" xfId="3214"/>
    <cellStyle name="Good 45" xfId="3215"/>
    <cellStyle name="Good 5" xfId="3216"/>
    <cellStyle name="Good 6" xfId="3217"/>
    <cellStyle name="Good 7" xfId="3218"/>
    <cellStyle name="Good 8" xfId="3219"/>
    <cellStyle name="Good 9" xfId="3220"/>
    <cellStyle name="Heading 1 10" xfId="3221"/>
    <cellStyle name="Heading 1 11" xfId="3222"/>
    <cellStyle name="Heading 1 12" xfId="3223"/>
    <cellStyle name="Heading 1 13" xfId="3224"/>
    <cellStyle name="Heading 1 14" xfId="3225"/>
    <cellStyle name="Heading 1 15" xfId="3226"/>
    <cellStyle name="Heading 1 16" xfId="3227"/>
    <cellStyle name="Heading 1 17" xfId="3228"/>
    <cellStyle name="Heading 1 18" xfId="3229"/>
    <cellStyle name="Heading 1 19" xfId="3230"/>
    <cellStyle name="Heading 1 2" xfId="3231"/>
    <cellStyle name="Heading 1 20" xfId="3232"/>
    <cellStyle name="Heading 1 21" xfId="3233"/>
    <cellStyle name="Heading 1 22" xfId="3234"/>
    <cellStyle name="Heading 1 23" xfId="3235"/>
    <cellStyle name="Heading 1 24" xfId="3236"/>
    <cellStyle name="Heading 1 25" xfId="3237"/>
    <cellStyle name="Heading 1 26" xfId="3238"/>
    <cellStyle name="Heading 1 27" xfId="3239"/>
    <cellStyle name="Heading 1 28" xfId="3240"/>
    <cellStyle name="Heading 1 29" xfId="3241"/>
    <cellStyle name="Heading 1 3" xfId="3242"/>
    <cellStyle name="Heading 1 30" xfId="3243"/>
    <cellStyle name="Heading 1 31" xfId="3244"/>
    <cellStyle name="Heading 1 32" xfId="3245"/>
    <cellStyle name="Heading 1 33" xfId="3246"/>
    <cellStyle name="Heading 1 34" xfId="3247"/>
    <cellStyle name="Heading 1 35" xfId="3248"/>
    <cellStyle name="Heading 1 36" xfId="3249"/>
    <cellStyle name="Heading 1 37" xfId="3250"/>
    <cellStyle name="Heading 1 38" xfId="3251"/>
    <cellStyle name="Heading 1 39" xfId="3252"/>
    <cellStyle name="Heading 1 4" xfId="3253"/>
    <cellStyle name="Heading 1 40" xfId="3254"/>
    <cellStyle name="Heading 1 41" xfId="3255"/>
    <cellStyle name="Heading 1 42" xfId="3256"/>
    <cellStyle name="Heading 1 43" xfId="3257"/>
    <cellStyle name="Heading 1 44" xfId="3258"/>
    <cellStyle name="Heading 1 45" xfId="3259"/>
    <cellStyle name="Heading 1 5" xfId="3260"/>
    <cellStyle name="Heading 1 6" xfId="3261"/>
    <cellStyle name="Heading 1 7" xfId="3262"/>
    <cellStyle name="Heading 1 8" xfId="3263"/>
    <cellStyle name="Heading 1 9" xfId="3264"/>
    <cellStyle name="Heading 2 10" xfId="3265"/>
    <cellStyle name="Heading 2 11" xfId="3266"/>
    <cellStyle name="Heading 2 12" xfId="3267"/>
    <cellStyle name="Heading 2 13" xfId="3268"/>
    <cellStyle name="Heading 2 14" xfId="3269"/>
    <cellStyle name="Heading 2 15" xfId="3270"/>
    <cellStyle name="Heading 2 16" xfId="3271"/>
    <cellStyle name="Heading 2 17" xfId="3272"/>
    <cellStyle name="Heading 2 18" xfId="3273"/>
    <cellStyle name="Heading 2 19" xfId="3274"/>
    <cellStyle name="Heading 2 2" xfId="3275"/>
    <cellStyle name="Heading 2 20" xfId="3276"/>
    <cellStyle name="Heading 2 21" xfId="3277"/>
    <cellStyle name="Heading 2 22" xfId="3278"/>
    <cellStyle name="Heading 2 23" xfId="3279"/>
    <cellStyle name="Heading 2 24" xfId="3280"/>
    <cellStyle name="Heading 2 25" xfId="3281"/>
    <cellStyle name="Heading 2 26" xfId="3282"/>
    <cellStyle name="Heading 2 27" xfId="3283"/>
    <cellStyle name="Heading 2 28" xfId="3284"/>
    <cellStyle name="Heading 2 29" xfId="3285"/>
    <cellStyle name="Heading 2 3" xfId="3286"/>
    <cellStyle name="Heading 2 30" xfId="3287"/>
    <cellStyle name="Heading 2 31" xfId="3288"/>
    <cellStyle name="Heading 2 32" xfId="3289"/>
    <cellStyle name="Heading 2 33" xfId="3290"/>
    <cellStyle name="Heading 2 34" xfId="3291"/>
    <cellStyle name="Heading 2 35" xfId="3292"/>
    <cellStyle name="Heading 2 36" xfId="3293"/>
    <cellStyle name="Heading 2 37" xfId="3294"/>
    <cellStyle name="Heading 2 38" xfId="3295"/>
    <cellStyle name="Heading 2 39" xfId="3296"/>
    <cellStyle name="Heading 2 4" xfId="3297"/>
    <cellStyle name="Heading 2 40" xfId="3298"/>
    <cellStyle name="Heading 2 41" xfId="3299"/>
    <cellStyle name="Heading 2 42" xfId="3300"/>
    <cellStyle name="Heading 2 43" xfId="3301"/>
    <cellStyle name="Heading 2 44" xfId="3302"/>
    <cellStyle name="Heading 2 45" xfId="3303"/>
    <cellStyle name="Heading 2 5" xfId="3304"/>
    <cellStyle name="Heading 2 6" xfId="3305"/>
    <cellStyle name="Heading 2 7" xfId="3306"/>
    <cellStyle name="Heading 2 8" xfId="3307"/>
    <cellStyle name="Heading 2 9" xfId="3308"/>
    <cellStyle name="Heading 3 10" xfId="3309"/>
    <cellStyle name="Heading 3 11" xfId="3310"/>
    <cellStyle name="Heading 3 12" xfId="3311"/>
    <cellStyle name="Heading 3 13" xfId="3312"/>
    <cellStyle name="Heading 3 14" xfId="3313"/>
    <cellStyle name="Heading 3 15" xfId="3314"/>
    <cellStyle name="Heading 3 16" xfId="3315"/>
    <cellStyle name="Heading 3 17" xfId="3316"/>
    <cellStyle name="Heading 3 18" xfId="3317"/>
    <cellStyle name="Heading 3 19" xfId="3318"/>
    <cellStyle name="Heading 3 2" xfId="3319"/>
    <cellStyle name="Heading 3 20" xfId="3320"/>
    <cellStyle name="Heading 3 21" xfId="3321"/>
    <cellStyle name="Heading 3 22" xfId="3322"/>
    <cellStyle name="Heading 3 23" xfId="3323"/>
    <cellStyle name="Heading 3 24" xfId="3324"/>
    <cellStyle name="Heading 3 25" xfId="3325"/>
    <cellStyle name="Heading 3 26" xfId="3326"/>
    <cellStyle name="Heading 3 27" xfId="3327"/>
    <cellStyle name="Heading 3 28" xfId="3328"/>
    <cellStyle name="Heading 3 29" xfId="3329"/>
    <cellStyle name="Heading 3 3" xfId="3330"/>
    <cellStyle name="Heading 3 30" xfId="3331"/>
    <cellStyle name="Heading 3 31" xfId="3332"/>
    <cellStyle name="Heading 3 32" xfId="3333"/>
    <cellStyle name="Heading 3 33" xfId="3334"/>
    <cellStyle name="Heading 3 34" xfId="3335"/>
    <cellStyle name="Heading 3 35" xfId="3336"/>
    <cellStyle name="Heading 3 36" xfId="3337"/>
    <cellStyle name="Heading 3 37" xfId="3338"/>
    <cellStyle name="Heading 3 38" xfId="3339"/>
    <cellStyle name="Heading 3 39" xfId="3340"/>
    <cellStyle name="Heading 3 4" xfId="3341"/>
    <cellStyle name="Heading 3 40" xfId="3342"/>
    <cellStyle name="Heading 3 41" xfId="3343"/>
    <cellStyle name="Heading 3 42" xfId="3344"/>
    <cellStyle name="Heading 3 43" xfId="3345"/>
    <cellStyle name="Heading 3 44" xfId="3346"/>
    <cellStyle name="Heading 3 45" xfId="3347"/>
    <cellStyle name="Heading 3 5" xfId="3348"/>
    <cellStyle name="Heading 3 6" xfId="3349"/>
    <cellStyle name="Heading 3 7" xfId="3350"/>
    <cellStyle name="Heading 3 8" xfId="3351"/>
    <cellStyle name="Heading 3 9" xfId="3352"/>
    <cellStyle name="Heading 4 10" xfId="3353"/>
    <cellStyle name="Heading 4 11" xfId="3354"/>
    <cellStyle name="Heading 4 12" xfId="3355"/>
    <cellStyle name="Heading 4 13" xfId="3356"/>
    <cellStyle name="Heading 4 14" xfId="3357"/>
    <cellStyle name="Heading 4 15" xfId="3358"/>
    <cellStyle name="Heading 4 16" xfId="3359"/>
    <cellStyle name="Heading 4 17" xfId="3360"/>
    <cellStyle name="Heading 4 18" xfId="3361"/>
    <cellStyle name="Heading 4 19" xfId="3362"/>
    <cellStyle name="Heading 4 2" xfId="3363"/>
    <cellStyle name="Heading 4 20" xfId="3364"/>
    <cellStyle name="Heading 4 21" xfId="3365"/>
    <cellStyle name="Heading 4 22" xfId="3366"/>
    <cellStyle name="Heading 4 23" xfId="3367"/>
    <cellStyle name="Heading 4 24" xfId="3368"/>
    <cellStyle name="Heading 4 25" xfId="3369"/>
    <cellStyle name="Heading 4 26" xfId="3370"/>
    <cellStyle name="Heading 4 27" xfId="3371"/>
    <cellStyle name="Heading 4 28" xfId="3372"/>
    <cellStyle name="Heading 4 29" xfId="3373"/>
    <cellStyle name="Heading 4 3" xfId="3374"/>
    <cellStyle name="Heading 4 30" xfId="3375"/>
    <cellStyle name="Heading 4 31" xfId="3376"/>
    <cellStyle name="Heading 4 32" xfId="3377"/>
    <cellStyle name="Heading 4 33" xfId="3378"/>
    <cellStyle name="Heading 4 34" xfId="3379"/>
    <cellStyle name="Heading 4 35" xfId="3380"/>
    <cellStyle name="Heading 4 36" xfId="3381"/>
    <cellStyle name="Heading 4 37" xfId="3382"/>
    <cellStyle name="Heading 4 38" xfId="3383"/>
    <cellStyle name="Heading 4 39" xfId="3384"/>
    <cellStyle name="Heading 4 4" xfId="3385"/>
    <cellStyle name="Heading 4 40" xfId="3386"/>
    <cellStyle name="Heading 4 41" xfId="3387"/>
    <cellStyle name="Heading 4 42" xfId="3388"/>
    <cellStyle name="Heading 4 43" xfId="3389"/>
    <cellStyle name="Heading 4 44" xfId="3390"/>
    <cellStyle name="Heading 4 45" xfId="3391"/>
    <cellStyle name="Heading 4 5" xfId="3392"/>
    <cellStyle name="Heading 4 6" xfId="3393"/>
    <cellStyle name="Heading 4 7" xfId="3394"/>
    <cellStyle name="Heading 4 8" xfId="3395"/>
    <cellStyle name="Heading 4 9" xfId="3396"/>
    <cellStyle name="Hyperlink 2 10" xfId="3397"/>
    <cellStyle name="Hyperlink 2 10 2" xfId="3398"/>
    <cellStyle name="Hyperlink 2 11" xfId="3399"/>
    <cellStyle name="Hyperlink 2 11 2" xfId="3400"/>
    <cellStyle name="Hyperlink 2 12" xfId="3401"/>
    <cellStyle name="Hyperlink 2 12 2" xfId="3402"/>
    <cellStyle name="Hyperlink 2 13" xfId="3403"/>
    <cellStyle name="Hyperlink 2 13 2" xfId="3404"/>
    <cellStyle name="Hyperlink 2 14" xfId="3405"/>
    <cellStyle name="Hyperlink 2 14 2" xfId="3406"/>
    <cellStyle name="Hyperlink 2 15" xfId="3407"/>
    <cellStyle name="Hyperlink 2 15 2" xfId="3408"/>
    <cellStyle name="Hyperlink 2 16" xfId="3409"/>
    <cellStyle name="Hyperlink 2 16 2" xfId="3410"/>
    <cellStyle name="Hyperlink 2 17" xfId="3411"/>
    <cellStyle name="Hyperlink 2 17 2" xfId="3412"/>
    <cellStyle name="Hyperlink 2 18" xfId="3413"/>
    <cellStyle name="Hyperlink 2 18 2" xfId="3414"/>
    <cellStyle name="Hyperlink 2 19" xfId="3415"/>
    <cellStyle name="Hyperlink 2 19 2" xfId="3416"/>
    <cellStyle name="Hyperlink 2 2" xfId="3417"/>
    <cellStyle name="Hyperlink 2 2 2" xfId="3418"/>
    <cellStyle name="Hyperlink 2 20" xfId="3419"/>
    <cellStyle name="Hyperlink 2 20 2" xfId="3420"/>
    <cellStyle name="Hyperlink 2 21" xfId="3421"/>
    <cellStyle name="Hyperlink 2 21 2" xfId="3422"/>
    <cellStyle name="Hyperlink 2 22" xfId="3423"/>
    <cellStyle name="Hyperlink 2 22 2" xfId="3424"/>
    <cellStyle name="Hyperlink 2 23" xfId="3425"/>
    <cellStyle name="Hyperlink 2 23 2" xfId="3426"/>
    <cellStyle name="Hyperlink 2 24" xfId="3427"/>
    <cellStyle name="Hyperlink 2 24 2" xfId="3428"/>
    <cellStyle name="Hyperlink 2 25" xfId="3429"/>
    <cellStyle name="Hyperlink 2 25 2" xfId="3430"/>
    <cellStyle name="Hyperlink 2 26" xfId="3431"/>
    <cellStyle name="Hyperlink 2 26 2" xfId="3432"/>
    <cellStyle name="Hyperlink 2 27" xfId="3433"/>
    <cellStyle name="Hyperlink 2 27 2" xfId="3434"/>
    <cellStyle name="Hyperlink 2 3" xfId="3435"/>
    <cellStyle name="Hyperlink 2 3 2" xfId="3436"/>
    <cellStyle name="Hyperlink 2 4" xfId="3437"/>
    <cellStyle name="Hyperlink 2 4 2" xfId="3438"/>
    <cellStyle name="Hyperlink 2 5" xfId="3439"/>
    <cellStyle name="Hyperlink 2 5 2" xfId="3440"/>
    <cellStyle name="Hyperlink 2 6" xfId="3441"/>
    <cellStyle name="Hyperlink 2 6 2" xfId="3442"/>
    <cellStyle name="Hyperlink 2 7" xfId="3443"/>
    <cellStyle name="Hyperlink 2 7 2" xfId="3444"/>
    <cellStyle name="Hyperlink 2 8" xfId="3445"/>
    <cellStyle name="Hyperlink 2 8 2" xfId="3446"/>
    <cellStyle name="Hyperlink 2 9" xfId="3447"/>
    <cellStyle name="Hyperlink 2 9 2" xfId="3448"/>
    <cellStyle name="Input 10" xfId="3449"/>
    <cellStyle name="Input 11" xfId="3450"/>
    <cellStyle name="Input 12" xfId="3451"/>
    <cellStyle name="Input 13" xfId="3452"/>
    <cellStyle name="Input 14" xfId="3453"/>
    <cellStyle name="Input 15" xfId="3454"/>
    <cellStyle name="Input 16" xfId="3455"/>
    <cellStyle name="Input 17" xfId="3456"/>
    <cellStyle name="Input 18" xfId="3457"/>
    <cellStyle name="Input 19" xfId="3458"/>
    <cellStyle name="Input 2" xfId="3459"/>
    <cellStyle name="Input 20" xfId="3460"/>
    <cellStyle name="Input 21" xfId="3461"/>
    <cellStyle name="Input 22" xfId="3462"/>
    <cellStyle name="Input 23" xfId="3463"/>
    <cellStyle name="Input 24" xfId="3464"/>
    <cellStyle name="Input 25" xfId="3465"/>
    <cellStyle name="Input 26" xfId="3466"/>
    <cellStyle name="Input 27" xfId="3467"/>
    <cellStyle name="Input 28" xfId="3468"/>
    <cellStyle name="Input 29" xfId="3469"/>
    <cellStyle name="Input 3" xfId="3470"/>
    <cellStyle name="Input 30" xfId="3471"/>
    <cellStyle name="Input 31" xfId="3472"/>
    <cellStyle name="Input 32" xfId="3473"/>
    <cellStyle name="Input 33" xfId="3474"/>
    <cellStyle name="Input 34" xfId="3475"/>
    <cellStyle name="Input 35" xfId="3476"/>
    <cellStyle name="Input 36" xfId="3477"/>
    <cellStyle name="Input 37" xfId="3478"/>
    <cellStyle name="Input 38" xfId="3479"/>
    <cellStyle name="Input 39" xfId="3480"/>
    <cellStyle name="Input 4" xfId="3481"/>
    <cellStyle name="Input 40" xfId="3482"/>
    <cellStyle name="Input 41" xfId="3483"/>
    <cellStyle name="Input 42" xfId="3484"/>
    <cellStyle name="Input 43" xfId="3485"/>
    <cellStyle name="Input 44" xfId="3486"/>
    <cellStyle name="Input 45" xfId="3487"/>
    <cellStyle name="Input 5" xfId="3488"/>
    <cellStyle name="Input 6" xfId="3489"/>
    <cellStyle name="Input 7" xfId="3490"/>
    <cellStyle name="Input 8" xfId="3491"/>
    <cellStyle name="Input 9" xfId="3492"/>
    <cellStyle name="Linked Cell 10" xfId="3493"/>
    <cellStyle name="Linked Cell 11" xfId="3494"/>
    <cellStyle name="Linked Cell 12" xfId="3495"/>
    <cellStyle name="Linked Cell 13" xfId="3496"/>
    <cellStyle name="Linked Cell 14" xfId="3497"/>
    <cellStyle name="Linked Cell 15" xfId="3498"/>
    <cellStyle name="Linked Cell 16" xfId="3499"/>
    <cellStyle name="Linked Cell 17" xfId="3500"/>
    <cellStyle name="Linked Cell 18" xfId="3501"/>
    <cellStyle name="Linked Cell 19" xfId="3502"/>
    <cellStyle name="Linked Cell 2" xfId="3503"/>
    <cellStyle name="Linked Cell 20" xfId="3504"/>
    <cellStyle name="Linked Cell 21" xfId="3505"/>
    <cellStyle name="Linked Cell 22" xfId="3506"/>
    <cellStyle name="Linked Cell 23" xfId="3507"/>
    <cellStyle name="Linked Cell 24" xfId="3508"/>
    <cellStyle name="Linked Cell 25" xfId="3509"/>
    <cellStyle name="Linked Cell 26" xfId="3510"/>
    <cellStyle name="Linked Cell 27" xfId="3511"/>
    <cellStyle name="Linked Cell 28" xfId="3512"/>
    <cellStyle name="Linked Cell 29" xfId="3513"/>
    <cellStyle name="Linked Cell 3" xfId="3514"/>
    <cellStyle name="Linked Cell 30" xfId="3515"/>
    <cellStyle name="Linked Cell 31" xfId="3516"/>
    <cellStyle name="Linked Cell 32" xfId="3517"/>
    <cellStyle name="Linked Cell 33" xfId="3518"/>
    <cellStyle name="Linked Cell 34" xfId="3519"/>
    <cellStyle name="Linked Cell 35" xfId="3520"/>
    <cellStyle name="Linked Cell 36" xfId="3521"/>
    <cellStyle name="Linked Cell 37" xfId="3522"/>
    <cellStyle name="Linked Cell 38" xfId="3523"/>
    <cellStyle name="Linked Cell 39" xfId="3524"/>
    <cellStyle name="Linked Cell 4" xfId="3525"/>
    <cellStyle name="Linked Cell 40" xfId="3526"/>
    <cellStyle name="Linked Cell 41" xfId="3527"/>
    <cellStyle name="Linked Cell 42" xfId="3528"/>
    <cellStyle name="Linked Cell 43" xfId="3529"/>
    <cellStyle name="Linked Cell 44" xfId="3530"/>
    <cellStyle name="Linked Cell 45" xfId="3531"/>
    <cellStyle name="Linked Cell 5" xfId="3532"/>
    <cellStyle name="Linked Cell 6" xfId="3533"/>
    <cellStyle name="Linked Cell 7" xfId="3534"/>
    <cellStyle name="Linked Cell 8" xfId="3535"/>
    <cellStyle name="Linked Cell 9" xfId="3536"/>
    <cellStyle name="Neutral 10" xfId="3537"/>
    <cellStyle name="Neutral 11" xfId="3538"/>
    <cellStyle name="Neutral 12" xfId="3539"/>
    <cellStyle name="Neutral 13" xfId="3540"/>
    <cellStyle name="Neutral 14" xfId="3541"/>
    <cellStyle name="Neutral 15" xfId="3542"/>
    <cellStyle name="Neutral 16" xfId="3543"/>
    <cellStyle name="Neutral 17" xfId="3544"/>
    <cellStyle name="Neutral 18" xfId="3545"/>
    <cellStyle name="Neutral 19" xfId="3546"/>
    <cellStyle name="Neutral 2" xfId="3547"/>
    <cellStyle name="Neutral 20" xfId="3548"/>
    <cellStyle name="Neutral 21" xfId="3549"/>
    <cellStyle name="Neutral 22" xfId="3550"/>
    <cellStyle name="Neutral 23" xfId="3551"/>
    <cellStyle name="Neutral 24" xfId="3552"/>
    <cellStyle name="Neutral 25" xfId="3553"/>
    <cellStyle name="Neutral 26" xfId="3554"/>
    <cellStyle name="Neutral 27" xfId="3555"/>
    <cellStyle name="Neutral 28" xfId="3556"/>
    <cellStyle name="Neutral 29" xfId="3557"/>
    <cellStyle name="Neutral 3" xfId="3558"/>
    <cellStyle name="Neutral 30" xfId="3559"/>
    <cellStyle name="Neutral 31" xfId="3560"/>
    <cellStyle name="Neutral 32" xfId="3561"/>
    <cellStyle name="Neutral 33" xfId="3562"/>
    <cellStyle name="Neutral 34" xfId="3563"/>
    <cellStyle name="Neutral 35" xfId="3564"/>
    <cellStyle name="Neutral 36" xfId="3565"/>
    <cellStyle name="Neutral 37" xfId="3566"/>
    <cellStyle name="Neutral 38" xfId="3567"/>
    <cellStyle name="Neutral 39" xfId="3568"/>
    <cellStyle name="Neutral 4" xfId="3569"/>
    <cellStyle name="Neutral 40" xfId="3570"/>
    <cellStyle name="Neutral 41" xfId="3571"/>
    <cellStyle name="Neutral 42" xfId="3572"/>
    <cellStyle name="Neutral 43" xfId="3573"/>
    <cellStyle name="Neutral 44" xfId="3574"/>
    <cellStyle name="Neutral 45" xfId="3575"/>
    <cellStyle name="Neutral 5" xfId="3576"/>
    <cellStyle name="Neutral 6" xfId="3577"/>
    <cellStyle name="Neutral 7" xfId="3578"/>
    <cellStyle name="Neutral 8" xfId="3579"/>
    <cellStyle name="Neutral 9" xfId="3580"/>
    <cellStyle name="Normal" xfId="0" builtinId="0"/>
    <cellStyle name="Normal 10" xfId="3581"/>
    <cellStyle name="Normal 10 2" xfId="3582"/>
    <cellStyle name="Normal 10_BOARD SLIDE DATA" xfId="3583"/>
    <cellStyle name="Normal 100" xfId="3584"/>
    <cellStyle name="Normal 100 10" xfId="3585"/>
    <cellStyle name="Normal 100 11" xfId="3586"/>
    <cellStyle name="Normal 100 12" xfId="3587"/>
    <cellStyle name="Normal 100 13" xfId="3588"/>
    <cellStyle name="Normal 100 14" xfId="3589"/>
    <cellStyle name="Normal 100 15" xfId="3590"/>
    <cellStyle name="Normal 100 16" xfId="3591"/>
    <cellStyle name="Normal 100 17" xfId="3592"/>
    <cellStyle name="Normal 100 18" xfId="3593"/>
    <cellStyle name="Normal 100 19" xfId="3594"/>
    <cellStyle name="Normal 100 2" xfId="3595"/>
    <cellStyle name="Normal 100 20" xfId="3596"/>
    <cellStyle name="Normal 100 21" xfId="3597"/>
    <cellStyle name="Normal 100 22" xfId="3598"/>
    <cellStyle name="Normal 100 23" xfId="3599"/>
    <cellStyle name="Normal 100 24" xfId="3600"/>
    <cellStyle name="Normal 100 25" xfId="3601"/>
    <cellStyle name="Normal 100 3" xfId="3602"/>
    <cellStyle name="Normal 100 4" xfId="3603"/>
    <cellStyle name="Normal 100 5" xfId="3604"/>
    <cellStyle name="Normal 100 6" xfId="3605"/>
    <cellStyle name="Normal 100 7" xfId="3606"/>
    <cellStyle name="Normal 100 8" xfId="3607"/>
    <cellStyle name="Normal 100 9" xfId="3608"/>
    <cellStyle name="Normal 101" xfId="3609"/>
    <cellStyle name="Normal 101 10" xfId="3610"/>
    <cellStyle name="Normal 101 11" xfId="3611"/>
    <cellStyle name="Normal 101 12" xfId="3612"/>
    <cellStyle name="Normal 101 13" xfId="3613"/>
    <cellStyle name="Normal 101 14" xfId="3614"/>
    <cellStyle name="Normal 101 15" xfId="3615"/>
    <cellStyle name="Normal 101 16" xfId="3616"/>
    <cellStyle name="Normal 101 17" xfId="3617"/>
    <cellStyle name="Normal 101 18" xfId="3618"/>
    <cellStyle name="Normal 101 19" xfId="3619"/>
    <cellStyle name="Normal 101 2" xfId="3620"/>
    <cellStyle name="Normal 101 20" xfId="3621"/>
    <cellStyle name="Normal 101 21" xfId="3622"/>
    <cellStyle name="Normal 101 22" xfId="3623"/>
    <cellStyle name="Normal 101 23" xfId="3624"/>
    <cellStyle name="Normal 101 24" xfId="3625"/>
    <cellStyle name="Normal 101 25" xfId="3626"/>
    <cellStyle name="Normal 101 3" xfId="3627"/>
    <cellStyle name="Normal 101 4" xfId="3628"/>
    <cellStyle name="Normal 101 5" xfId="3629"/>
    <cellStyle name="Normal 101 6" xfId="3630"/>
    <cellStyle name="Normal 101 7" xfId="3631"/>
    <cellStyle name="Normal 101 8" xfId="3632"/>
    <cellStyle name="Normal 101 9" xfId="3633"/>
    <cellStyle name="Normal 102" xfId="3634"/>
    <cellStyle name="Normal 102 10" xfId="3635"/>
    <cellStyle name="Normal 102 11" xfId="3636"/>
    <cellStyle name="Normal 102 12" xfId="3637"/>
    <cellStyle name="Normal 102 13" xfId="3638"/>
    <cellStyle name="Normal 102 14" xfId="3639"/>
    <cellStyle name="Normal 102 15" xfId="3640"/>
    <cellStyle name="Normal 102 16" xfId="3641"/>
    <cellStyle name="Normal 102 17" xfId="3642"/>
    <cellStyle name="Normal 102 18" xfId="3643"/>
    <cellStyle name="Normal 102 19" xfId="3644"/>
    <cellStyle name="Normal 102 2" xfId="3645"/>
    <cellStyle name="Normal 102 20" xfId="3646"/>
    <cellStyle name="Normal 102 21" xfId="3647"/>
    <cellStyle name="Normal 102 22" xfId="3648"/>
    <cellStyle name="Normal 102 23" xfId="3649"/>
    <cellStyle name="Normal 102 24" xfId="3650"/>
    <cellStyle name="Normal 102 25" xfId="3651"/>
    <cellStyle name="Normal 102 3" xfId="3652"/>
    <cellStyle name="Normal 102 4" xfId="3653"/>
    <cellStyle name="Normal 102 5" xfId="3654"/>
    <cellStyle name="Normal 102 6" xfId="3655"/>
    <cellStyle name="Normal 102 7" xfId="3656"/>
    <cellStyle name="Normal 102 8" xfId="3657"/>
    <cellStyle name="Normal 102 9" xfId="3658"/>
    <cellStyle name="Normal 103" xfId="3659"/>
    <cellStyle name="Normal 103 10" xfId="3660"/>
    <cellStyle name="Normal 103 11" xfId="3661"/>
    <cellStyle name="Normal 103 12" xfId="3662"/>
    <cellStyle name="Normal 103 13" xfId="3663"/>
    <cellStyle name="Normal 103 14" xfId="3664"/>
    <cellStyle name="Normal 103 15" xfId="3665"/>
    <cellStyle name="Normal 103 16" xfId="3666"/>
    <cellStyle name="Normal 103 17" xfId="3667"/>
    <cellStyle name="Normal 103 18" xfId="3668"/>
    <cellStyle name="Normal 103 19" xfId="3669"/>
    <cellStyle name="Normal 103 2" xfId="3670"/>
    <cellStyle name="Normal 103 20" xfId="3671"/>
    <cellStyle name="Normal 103 21" xfId="3672"/>
    <cellStyle name="Normal 103 22" xfId="3673"/>
    <cellStyle name="Normal 103 23" xfId="3674"/>
    <cellStyle name="Normal 103 24" xfId="3675"/>
    <cellStyle name="Normal 103 25" xfId="3676"/>
    <cellStyle name="Normal 103 3" xfId="3677"/>
    <cellStyle name="Normal 103 4" xfId="3678"/>
    <cellStyle name="Normal 103 5" xfId="3679"/>
    <cellStyle name="Normal 103 6" xfId="3680"/>
    <cellStyle name="Normal 103 7" xfId="3681"/>
    <cellStyle name="Normal 103 8" xfId="3682"/>
    <cellStyle name="Normal 103 9" xfId="3683"/>
    <cellStyle name="Normal 104" xfId="3684"/>
    <cellStyle name="Normal 104 10" xfId="3685"/>
    <cellStyle name="Normal 104 11" xfId="3686"/>
    <cellStyle name="Normal 104 12" xfId="3687"/>
    <cellStyle name="Normal 104 13" xfId="3688"/>
    <cellStyle name="Normal 104 14" xfId="3689"/>
    <cellStyle name="Normal 104 15" xfId="3690"/>
    <cellStyle name="Normal 104 16" xfId="3691"/>
    <cellStyle name="Normal 104 17" xfId="3692"/>
    <cellStyle name="Normal 104 18" xfId="3693"/>
    <cellStyle name="Normal 104 19" xfId="3694"/>
    <cellStyle name="Normal 104 2" xfId="3695"/>
    <cellStyle name="Normal 104 20" xfId="3696"/>
    <cellStyle name="Normal 104 21" xfId="3697"/>
    <cellStyle name="Normal 104 22" xfId="3698"/>
    <cellStyle name="Normal 104 23" xfId="3699"/>
    <cellStyle name="Normal 104 24" xfId="3700"/>
    <cellStyle name="Normal 104 25" xfId="3701"/>
    <cellStyle name="Normal 104 3" xfId="3702"/>
    <cellStyle name="Normal 104 4" xfId="3703"/>
    <cellStyle name="Normal 104 5" xfId="3704"/>
    <cellStyle name="Normal 104 6" xfId="3705"/>
    <cellStyle name="Normal 104 7" xfId="3706"/>
    <cellStyle name="Normal 104 8" xfId="3707"/>
    <cellStyle name="Normal 104 9" xfId="3708"/>
    <cellStyle name="Normal 105" xfId="3709"/>
    <cellStyle name="Normal 105 10" xfId="3710"/>
    <cellStyle name="Normal 105 11" xfId="3711"/>
    <cellStyle name="Normal 105 12" xfId="3712"/>
    <cellStyle name="Normal 105 13" xfId="3713"/>
    <cellStyle name="Normal 105 14" xfId="3714"/>
    <cellStyle name="Normal 105 15" xfId="3715"/>
    <cellStyle name="Normal 105 16" xfId="3716"/>
    <cellStyle name="Normal 105 17" xfId="3717"/>
    <cellStyle name="Normal 105 18" xfId="3718"/>
    <cellStyle name="Normal 105 19" xfId="3719"/>
    <cellStyle name="Normal 105 2" xfId="3720"/>
    <cellStyle name="Normal 105 20" xfId="3721"/>
    <cellStyle name="Normal 105 21" xfId="3722"/>
    <cellStyle name="Normal 105 22" xfId="3723"/>
    <cellStyle name="Normal 105 23" xfId="3724"/>
    <cellStyle name="Normal 105 24" xfId="3725"/>
    <cellStyle name="Normal 105 25" xfId="3726"/>
    <cellStyle name="Normal 105 3" xfId="3727"/>
    <cellStyle name="Normal 105 4" xfId="3728"/>
    <cellStyle name="Normal 105 5" xfId="3729"/>
    <cellStyle name="Normal 105 6" xfId="3730"/>
    <cellStyle name="Normal 105 7" xfId="3731"/>
    <cellStyle name="Normal 105 8" xfId="3732"/>
    <cellStyle name="Normal 105 9" xfId="3733"/>
    <cellStyle name="Normal 106" xfId="3734"/>
    <cellStyle name="Normal 106 10" xfId="3735"/>
    <cellStyle name="Normal 106 11" xfId="3736"/>
    <cellStyle name="Normal 106 12" xfId="3737"/>
    <cellStyle name="Normal 106 13" xfId="3738"/>
    <cellStyle name="Normal 106 14" xfId="3739"/>
    <cellStyle name="Normal 106 15" xfId="3740"/>
    <cellStyle name="Normal 106 16" xfId="3741"/>
    <cellStyle name="Normal 106 17" xfId="3742"/>
    <cellStyle name="Normal 106 18" xfId="3743"/>
    <cellStyle name="Normal 106 19" xfId="3744"/>
    <cellStyle name="Normal 106 2" xfId="3745"/>
    <cellStyle name="Normal 106 20" xfId="3746"/>
    <cellStyle name="Normal 106 21" xfId="3747"/>
    <cellStyle name="Normal 106 22" xfId="3748"/>
    <cellStyle name="Normal 106 23" xfId="3749"/>
    <cellStyle name="Normal 106 24" xfId="3750"/>
    <cellStyle name="Normal 106 25" xfId="3751"/>
    <cellStyle name="Normal 106 3" xfId="3752"/>
    <cellStyle name="Normal 106 4" xfId="3753"/>
    <cellStyle name="Normal 106 5" xfId="3754"/>
    <cellStyle name="Normal 106 6" xfId="3755"/>
    <cellStyle name="Normal 106 7" xfId="3756"/>
    <cellStyle name="Normal 106 8" xfId="3757"/>
    <cellStyle name="Normal 106 9" xfId="3758"/>
    <cellStyle name="Normal 107" xfId="3759"/>
    <cellStyle name="Normal 107 10" xfId="3760"/>
    <cellStyle name="Normal 107 11" xfId="3761"/>
    <cellStyle name="Normal 107 12" xfId="3762"/>
    <cellStyle name="Normal 107 13" xfId="3763"/>
    <cellStyle name="Normal 107 14" xfId="3764"/>
    <cellStyle name="Normal 107 15" xfId="3765"/>
    <cellStyle name="Normal 107 16" xfId="3766"/>
    <cellStyle name="Normal 107 17" xfId="3767"/>
    <cellStyle name="Normal 107 18" xfId="3768"/>
    <cellStyle name="Normal 107 19" xfId="3769"/>
    <cellStyle name="Normal 107 2" xfId="3770"/>
    <cellStyle name="Normal 107 20" xfId="3771"/>
    <cellStyle name="Normal 107 21" xfId="3772"/>
    <cellStyle name="Normal 107 22" xfId="3773"/>
    <cellStyle name="Normal 107 23" xfId="3774"/>
    <cellStyle name="Normal 107 24" xfId="3775"/>
    <cellStyle name="Normal 107 25" xfId="3776"/>
    <cellStyle name="Normal 107 3" xfId="3777"/>
    <cellStyle name="Normal 107 4" xfId="3778"/>
    <cellStyle name="Normal 107 5" xfId="3779"/>
    <cellStyle name="Normal 107 6" xfId="3780"/>
    <cellStyle name="Normal 107 7" xfId="3781"/>
    <cellStyle name="Normal 107 8" xfId="3782"/>
    <cellStyle name="Normal 107 9" xfId="3783"/>
    <cellStyle name="Normal 108" xfId="3784"/>
    <cellStyle name="Normal 108 10" xfId="3785"/>
    <cellStyle name="Normal 108 11" xfId="3786"/>
    <cellStyle name="Normal 108 12" xfId="3787"/>
    <cellStyle name="Normal 108 13" xfId="3788"/>
    <cellStyle name="Normal 108 14" xfId="3789"/>
    <cellStyle name="Normal 108 15" xfId="3790"/>
    <cellStyle name="Normal 108 16" xfId="3791"/>
    <cellStyle name="Normal 108 17" xfId="3792"/>
    <cellStyle name="Normal 108 18" xfId="3793"/>
    <cellStyle name="Normal 108 19" xfId="3794"/>
    <cellStyle name="Normal 108 2" xfId="3795"/>
    <cellStyle name="Normal 108 20" xfId="3796"/>
    <cellStyle name="Normal 108 21" xfId="3797"/>
    <cellStyle name="Normal 108 22" xfId="3798"/>
    <cellStyle name="Normal 108 23" xfId="3799"/>
    <cellStyle name="Normal 108 24" xfId="3800"/>
    <cellStyle name="Normal 108 25" xfId="3801"/>
    <cellStyle name="Normal 108 3" xfId="3802"/>
    <cellStyle name="Normal 108 4" xfId="3803"/>
    <cellStyle name="Normal 108 5" xfId="3804"/>
    <cellStyle name="Normal 108 6" xfId="3805"/>
    <cellStyle name="Normal 108 7" xfId="3806"/>
    <cellStyle name="Normal 108 8" xfId="3807"/>
    <cellStyle name="Normal 108 9" xfId="3808"/>
    <cellStyle name="Normal 109" xfId="3809"/>
    <cellStyle name="Normal 109 10" xfId="3810"/>
    <cellStyle name="Normal 109 11" xfId="3811"/>
    <cellStyle name="Normal 109 12" xfId="3812"/>
    <cellStyle name="Normal 109 13" xfId="3813"/>
    <cellStyle name="Normal 109 14" xfId="3814"/>
    <cellStyle name="Normal 109 15" xfId="3815"/>
    <cellStyle name="Normal 109 16" xfId="3816"/>
    <cellStyle name="Normal 109 17" xfId="3817"/>
    <cellStyle name="Normal 109 18" xfId="3818"/>
    <cellStyle name="Normal 109 19" xfId="3819"/>
    <cellStyle name="Normal 109 2" xfId="3820"/>
    <cellStyle name="Normal 109 20" xfId="3821"/>
    <cellStyle name="Normal 109 21" xfId="3822"/>
    <cellStyle name="Normal 109 22" xfId="3823"/>
    <cellStyle name="Normal 109 23" xfId="3824"/>
    <cellStyle name="Normal 109 24" xfId="3825"/>
    <cellStyle name="Normal 109 25" xfId="3826"/>
    <cellStyle name="Normal 109 3" xfId="3827"/>
    <cellStyle name="Normal 109 4" xfId="3828"/>
    <cellStyle name="Normal 109 5" xfId="3829"/>
    <cellStyle name="Normal 109 6" xfId="3830"/>
    <cellStyle name="Normal 109 7" xfId="3831"/>
    <cellStyle name="Normal 109 8" xfId="3832"/>
    <cellStyle name="Normal 109 9" xfId="3833"/>
    <cellStyle name="Normal 11" xfId="3834"/>
    <cellStyle name="Normal 11 2" xfId="3835"/>
    <cellStyle name="Normal 11_BOARD SLIDE DATA" xfId="3836"/>
    <cellStyle name="Normal 110" xfId="3837"/>
    <cellStyle name="Normal 110 10" xfId="3838"/>
    <cellStyle name="Normal 110 11" xfId="3839"/>
    <cellStyle name="Normal 110 12" xfId="3840"/>
    <cellStyle name="Normal 110 13" xfId="3841"/>
    <cellStyle name="Normal 110 14" xfId="3842"/>
    <cellStyle name="Normal 110 15" xfId="3843"/>
    <cellStyle name="Normal 110 16" xfId="3844"/>
    <cellStyle name="Normal 110 17" xfId="3845"/>
    <cellStyle name="Normal 110 18" xfId="3846"/>
    <cellStyle name="Normal 110 19" xfId="3847"/>
    <cellStyle name="Normal 110 2" xfId="3848"/>
    <cellStyle name="Normal 110 20" xfId="3849"/>
    <cellStyle name="Normal 110 21" xfId="3850"/>
    <cellStyle name="Normal 110 22" xfId="3851"/>
    <cellStyle name="Normal 110 23" xfId="3852"/>
    <cellStyle name="Normal 110 24" xfId="3853"/>
    <cellStyle name="Normal 110 25" xfId="3854"/>
    <cellStyle name="Normal 110 3" xfId="3855"/>
    <cellStyle name="Normal 110 4" xfId="3856"/>
    <cellStyle name="Normal 110 5" xfId="3857"/>
    <cellStyle name="Normal 110 6" xfId="3858"/>
    <cellStyle name="Normal 110 7" xfId="3859"/>
    <cellStyle name="Normal 110 8" xfId="3860"/>
    <cellStyle name="Normal 110 9" xfId="3861"/>
    <cellStyle name="Normal 111" xfId="3862"/>
    <cellStyle name="Normal 111 10" xfId="3863"/>
    <cellStyle name="Normal 111 11" xfId="3864"/>
    <cellStyle name="Normal 111 12" xfId="3865"/>
    <cellStyle name="Normal 111 13" xfId="3866"/>
    <cellStyle name="Normal 111 14" xfId="3867"/>
    <cellStyle name="Normal 111 15" xfId="3868"/>
    <cellStyle name="Normal 111 16" xfId="3869"/>
    <cellStyle name="Normal 111 17" xfId="3870"/>
    <cellStyle name="Normal 111 18" xfId="3871"/>
    <cellStyle name="Normal 111 19" xfId="3872"/>
    <cellStyle name="Normal 111 2" xfId="3873"/>
    <cellStyle name="Normal 111 20" xfId="3874"/>
    <cellStyle name="Normal 111 21" xfId="3875"/>
    <cellStyle name="Normal 111 22" xfId="3876"/>
    <cellStyle name="Normal 111 23" xfId="3877"/>
    <cellStyle name="Normal 111 24" xfId="3878"/>
    <cellStyle name="Normal 111 25" xfId="3879"/>
    <cellStyle name="Normal 111 3" xfId="3880"/>
    <cellStyle name="Normal 111 4" xfId="3881"/>
    <cellStyle name="Normal 111 5" xfId="3882"/>
    <cellStyle name="Normal 111 6" xfId="3883"/>
    <cellStyle name="Normal 111 7" xfId="3884"/>
    <cellStyle name="Normal 111 8" xfId="3885"/>
    <cellStyle name="Normal 111 9" xfId="3886"/>
    <cellStyle name="Normal 112" xfId="3887"/>
    <cellStyle name="Normal 112 10" xfId="3888"/>
    <cellStyle name="Normal 112 11" xfId="3889"/>
    <cellStyle name="Normal 112 12" xfId="3890"/>
    <cellStyle name="Normal 112 13" xfId="3891"/>
    <cellStyle name="Normal 112 14" xfId="3892"/>
    <cellStyle name="Normal 112 15" xfId="3893"/>
    <cellStyle name="Normal 112 16" xfId="3894"/>
    <cellStyle name="Normal 112 17" xfId="3895"/>
    <cellStyle name="Normal 112 18" xfId="3896"/>
    <cellStyle name="Normal 112 19" xfId="3897"/>
    <cellStyle name="Normal 112 2" xfId="3898"/>
    <cellStyle name="Normal 112 20" xfId="3899"/>
    <cellStyle name="Normal 112 21" xfId="3900"/>
    <cellStyle name="Normal 112 22" xfId="3901"/>
    <cellStyle name="Normal 112 23" xfId="3902"/>
    <cellStyle name="Normal 112 24" xfId="3903"/>
    <cellStyle name="Normal 112 25" xfId="3904"/>
    <cellStyle name="Normal 112 3" xfId="3905"/>
    <cellStyle name="Normal 112 4" xfId="3906"/>
    <cellStyle name="Normal 112 5" xfId="3907"/>
    <cellStyle name="Normal 112 6" xfId="3908"/>
    <cellStyle name="Normal 112 7" xfId="3909"/>
    <cellStyle name="Normal 112 8" xfId="3910"/>
    <cellStyle name="Normal 112 9" xfId="3911"/>
    <cellStyle name="Normal 113" xfId="3912"/>
    <cellStyle name="Normal 113 10" xfId="3913"/>
    <cellStyle name="Normal 113 11" xfId="3914"/>
    <cellStyle name="Normal 113 12" xfId="3915"/>
    <cellStyle name="Normal 113 13" xfId="3916"/>
    <cellStyle name="Normal 113 14" xfId="3917"/>
    <cellStyle name="Normal 113 15" xfId="3918"/>
    <cellStyle name="Normal 113 16" xfId="3919"/>
    <cellStyle name="Normal 113 17" xfId="3920"/>
    <cellStyle name="Normal 113 18" xfId="3921"/>
    <cellStyle name="Normal 113 19" xfId="3922"/>
    <cellStyle name="Normal 113 2" xfId="3923"/>
    <cellStyle name="Normal 113 20" xfId="3924"/>
    <cellStyle name="Normal 113 21" xfId="3925"/>
    <cellStyle name="Normal 113 22" xfId="3926"/>
    <cellStyle name="Normal 113 23" xfId="3927"/>
    <cellStyle name="Normal 113 24" xfId="3928"/>
    <cellStyle name="Normal 113 25" xfId="3929"/>
    <cellStyle name="Normal 113 3" xfId="3930"/>
    <cellStyle name="Normal 113 4" xfId="3931"/>
    <cellStyle name="Normal 113 5" xfId="3932"/>
    <cellStyle name="Normal 113 6" xfId="3933"/>
    <cellStyle name="Normal 113 7" xfId="3934"/>
    <cellStyle name="Normal 113 8" xfId="3935"/>
    <cellStyle name="Normal 113 9" xfId="3936"/>
    <cellStyle name="Normal 114" xfId="3937"/>
    <cellStyle name="Normal 115" xfId="3938"/>
    <cellStyle name="Normal 116" xfId="3939"/>
    <cellStyle name="Normal 117" xfId="3940"/>
    <cellStyle name="Normal 118" xfId="3941"/>
    <cellStyle name="Normal 119" xfId="3942"/>
    <cellStyle name="Normal 12" xfId="3943"/>
    <cellStyle name="Normal 12 2" xfId="3944"/>
    <cellStyle name="Normal 12_BOARD SLIDE DATA" xfId="3945"/>
    <cellStyle name="Normal 120" xfId="3946"/>
    <cellStyle name="Normal 121" xfId="3947"/>
    <cellStyle name="Normal 122" xfId="3948"/>
    <cellStyle name="Normal 123" xfId="3949"/>
    <cellStyle name="Normal 123 2" xfId="3950"/>
    <cellStyle name="Normal 123 2 2" xfId="3951"/>
    <cellStyle name="Normal 123 3" xfId="3952"/>
    <cellStyle name="Normal 124" xfId="3953"/>
    <cellStyle name="Normal 124 2" xfId="3954"/>
    <cellStyle name="Normal 124 2 2" xfId="3955"/>
    <cellStyle name="Normal 124 3" xfId="3956"/>
    <cellStyle name="Normal 125" xfId="3957"/>
    <cellStyle name="Normal 125 2" xfId="3958"/>
    <cellStyle name="Normal 125 2 2" xfId="3959"/>
    <cellStyle name="Normal 125 3" xfId="3960"/>
    <cellStyle name="Normal 126" xfId="3961"/>
    <cellStyle name="Normal 126 2" xfId="3962"/>
    <cellStyle name="Normal 126 2 2" xfId="3963"/>
    <cellStyle name="Normal 126 3" xfId="3964"/>
    <cellStyle name="Normal 127" xfId="3965"/>
    <cellStyle name="Normal 127 2" xfId="3966"/>
    <cellStyle name="Normal 127 2 2" xfId="3967"/>
    <cellStyle name="Normal 127 3" xfId="3968"/>
    <cellStyle name="Normal 128" xfId="3969"/>
    <cellStyle name="Normal 128 2" xfId="3970"/>
    <cellStyle name="Normal 128 2 2" xfId="3971"/>
    <cellStyle name="Normal 128 3" xfId="3972"/>
    <cellStyle name="Normal 129" xfId="3973"/>
    <cellStyle name="Normal 129 2" xfId="3974"/>
    <cellStyle name="Normal 129 2 2" xfId="3975"/>
    <cellStyle name="Normal 129 3" xfId="3976"/>
    <cellStyle name="Normal 13" xfId="3977"/>
    <cellStyle name="Normal 13 2" xfId="3978"/>
    <cellStyle name="Normal 13_BOARD SLIDE DATA" xfId="3979"/>
    <cellStyle name="Normal 130" xfId="3980"/>
    <cellStyle name="Normal 130 2" xfId="3981"/>
    <cellStyle name="Normal 130 2 2" xfId="3982"/>
    <cellStyle name="Normal 130 3" xfId="3983"/>
    <cellStyle name="Normal 131" xfId="3984"/>
    <cellStyle name="Normal 131 2" xfId="3985"/>
    <cellStyle name="Normal 131 2 2" xfId="3986"/>
    <cellStyle name="Normal 131 3" xfId="3987"/>
    <cellStyle name="Normal 132" xfId="3988"/>
    <cellStyle name="Normal 132 2" xfId="3989"/>
    <cellStyle name="Normal 132 2 2" xfId="3990"/>
    <cellStyle name="Normal 132 3" xfId="3991"/>
    <cellStyle name="Normal 133" xfId="3992"/>
    <cellStyle name="Normal 133 2" xfId="3993"/>
    <cellStyle name="Normal 133 2 2" xfId="3994"/>
    <cellStyle name="Normal 133 3" xfId="3995"/>
    <cellStyle name="Normal 134" xfId="3996"/>
    <cellStyle name="Normal 134 2" xfId="3997"/>
    <cellStyle name="Normal 134 2 2" xfId="3998"/>
    <cellStyle name="Normal 134 3" xfId="3999"/>
    <cellStyle name="Normal 135" xfId="4000"/>
    <cellStyle name="Normal 135 2" xfId="4001"/>
    <cellStyle name="Normal 135 2 2" xfId="4002"/>
    <cellStyle name="Normal 135 3" xfId="4003"/>
    <cellStyle name="Normal 136" xfId="4004"/>
    <cellStyle name="Normal 136 2" xfId="4005"/>
    <cellStyle name="Normal 136 2 2" xfId="4006"/>
    <cellStyle name="Normal 136 3" xfId="4007"/>
    <cellStyle name="Normal 137" xfId="4008"/>
    <cellStyle name="Normal 137 2" xfId="4009"/>
    <cellStyle name="Normal 137 2 2" xfId="4010"/>
    <cellStyle name="Normal 137 3" xfId="4011"/>
    <cellStyle name="Normal 138" xfId="4012"/>
    <cellStyle name="Normal 138 2" xfId="4013"/>
    <cellStyle name="Normal 139" xfId="4014"/>
    <cellStyle name="Normal 139 2" xfId="4015"/>
    <cellStyle name="Normal 14" xfId="4016"/>
    <cellStyle name="Normal 14 2" xfId="4017"/>
    <cellStyle name="Normal 14_BOARD SLIDE DATA" xfId="4018"/>
    <cellStyle name="Normal 140" xfId="4019"/>
    <cellStyle name="Normal 140 2" xfId="4020"/>
    <cellStyle name="Normal 141" xfId="4021"/>
    <cellStyle name="Normal 141 2" xfId="4022"/>
    <cellStyle name="Normal 142" xfId="4023"/>
    <cellStyle name="Normal 142 2" xfId="4024"/>
    <cellStyle name="Normal 143" xfId="4025"/>
    <cellStyle name="Normal 143 2" xfId="4026"/>
    <cellStyle name="Normal 144" xfId="4027"/>
    <cellStyle name="Normal 144 2" xfId="4028"/>
    <cellStyle name="Normal 145" xfId="4029"/>
    <cellStyle name="Normal 145 2" xfId="4030"/>
    <cellStyle name="Normal 146" xfId="4031"/>
    <cellStyle name="Normal 146 2" xfId="4032"/>
    <cellStyle name="Normal 147" xfId="4033"/>
    <cellStyle name="Normal 147 2" xfId="4034"/>
    <cellStyle name="Normal 148" xfId="4035"/>
    <cellStyle name="Normal 148 2" xfId="4036"/>
    <cellStyle name="Normal 149" xfId="4037"/>
    <cellStyle name="Normal 149 2" xfId="4038"/>
    <cellStyle name="Normal 15" xfId="4039"/>
    <cellStyle name="Normal 15 2" xfId="4040"/>
    <cellStyle name="Normal 15_BOARD SLIDE DATA" xfId="4041"/>
    <cellStyle name="Normal 150" xfId="4042"/>
    <cellStyle name="Normal 150 2" xfId="4043"/>
    <cellStyle name="Normal 151" xfId="4044"/>
    <cellStyle name="Normal 151 2" xfId="4045"/>
    <cellStyle name="Normal 152" xfId="4046"/>
    <cellStyle name="Normal 153" xfId="4047"/>
    <cellStyle name="Normal 154" xfId="4048"/>
    <cellStyle name="Normal 155" xfId="4049"/>
    <cellStyle name="Normal 156" xfId="4050"/>
    <cellStyle name="Normal 157" xfId="4051"/>
    <cellStyle name="Normal 158" xfId="4052"/>
    <cellStyle name="Normal 159" xfId="4053"/>
    <cellStyle name="Normal 16" xfId="4054"/>
    <cellStyle name="Normal 16 2" xfId="4055"/>
    <cellStyle name="Normal 16_BOARD SLIDE DATA" xfId="4056"/>
    <cellStyle name="Normal 160" xfId="4057"/>
    <cellStyle name="Normal 17" xfId="4058"/>
    <cellStyle name="Normal 17 2" xfId="4059"/>
    <cellStyle name="Normal 17_BOARD SLIDE DATA" xfId="4060"/>
    <cellStyle name="Normal 18" xfId="4061"/>
    <cellStyle name="Normal 18 2" xfId="4062"/>
    <cellStyle name="Normal 18 3" xfId="4063"/>
    <cellStyle name="Normal 18 3 2" xfId="4064"/>
    <cellStyle name="Normal 18 4" xfId="4065"/>
    <cellStyle name="Normal 18_BOARD SLIDE DATA" xfId="4066"/>
    <cellStyle name="Normal 19" xfId="4067"/>
    <cellStyle name="Normal 19 2" xfId="4068"/>
    <cellStyle name="Normal 19 3" xfId="4069"/>
    <cellStyle name="Normal 19 3 2" xfId="4070"/>
    <cellStyle name="Normal 19 4" xfId="4071"/>
    <cellStyle name="Normal 19_BOARD SLIDE DATA" xfId="4072"/>
    <cellStyle name="Normal 2" xfId="4073"/>
    <cellStyle name="Normal 2 10" xfId="4074"/>
    <cellStyle name="Normal 2 11" xfId="4075"/>
    <cellStyle name="Normal 2 12" xfId="4076"/>
    <cellStyle name="Normal 2 13" xfId="4077"/>
    <cellStyle name="Normal 2 14" xfId="4078"/>
    <cellStyle name="Normal 2 15" xfId="4079"/>
    <cellStyle name="Normal 2 16" xfId="4080"/>
    <cellStyle name="Normal 2 17" xfId="4081"/>
    <cellStyle name="Normal 2 18" xfId="4082"/>
    <cellStyle name="Normal 2 19" xfId="4083"/>
    <cellStyle name="Normal 2 2" xfId="4084"/>
    <cellStyle name="Normal 2 2 2" xfId="4085"/>
    <cellStyle name="Normal 2 2 3" xfId="4086"/>
    <cellStyle name="Normal 2 2 3 2" xfId="4087"/>
    <cellStyle name="Normal 2 2 3 2 2" xfId="4088"/>
    <cellStyle name="Normal 2 2 3 3" xfId="4089"/>
    <cellStyle name="Normal 2 2_BOARD SLIDE DATA" xfId="4090"/>
    <cellStyle name="Normal 2 20" xfId="4091"/>
    <cellStyle name="Normal 2 21" xfId="4092"/>
    <cellStyle name="Normal 2 22" xfId="4093"/>
    <cellStyle name="Normal 2 23" xfId="4094"/>
    <cellStyle name="Normal 2 24" xfId="4095"/>
    <cellStyle name="Normal 2 25" xfId="4096"/>
    <cellStyle name="Normal 2 26" xfId="4097"/>
    <cellStyle name="Normal 2 27" xfId="4098"/>
    <cellStyle name="Normal 2 28" xfId="4099"/>
    <cellStyle name="Normal 2 29" xfId="4100"/>
    <cellStyle name="Normal 2 3" xfId="4101"/>
    <cellStyle name="Normal 2 3 2" xfId="4102"/>
    <cellStyle name="Normal 2 3_BOARD SLIDE DATA" xfId="4103"/>
    <cellStyle name="Normal 2 30" xfId="4104"/>
    <cellStyle name="Normal 2 31" xfId="4105"/>
    <cellStyle name="Normal 2 32" xfId="4106"/>
    <cellStyle name="Normal 2 33" xfId="4107"/>
    <cellStyle name="Normal 2 34" xfId="4108"/>
    <cellStyle name="Normal 2 35" xfId="4109"/>
    <cellStyle name="Normal 2 36" xfId="4110"/>
    <cellStyle name="Normal 2 37" xfId="4111"/>
    <cellStyle name="Normal 2 38" xfId="4112"/>
    <cellStyle name="Normal 2 39" xfId="4113"/>
    <cellStyle name="Normal 2 4" xfId="4114"/>
    <cellStyle name="Normal 2 4 2" xfId="4115"/>
    <cellStyle name="Normal 2 4_BOARD SLIDE DATA" xfId="4116"/>
    <cellStyle name="Normal 2 40" xfId="4117"/>
    <cellStyle name="Normal 2 41" xfId="4118"/>
    <cellStyle name="Normal 2 42" xfId="4119"/>
    <cellStyle name="Normal 2 43" xfId="4120"/>
    <cellStyle name="Normal 2 44" xfId="4121"/>
    <cellStyle name="Normal 2 45" xfId="4122"/>
    <cellStyle name="Normal 2 46" xfId="4123"/>
    <cellStyle name="Normal 2 47" xfId="4124"/>
    <cellStyle name="Normal 2 48" xfId="4125"/>
    <cellStyle name="Normal 2 49" xfId="4126"/>
    <cellStyle name="Normal 2 5" xfId="4127"/>
    <cellStyle name="Normal 2 50" xfId="4128"/>
    <cellStyle name="Normal 2 51" xfId="4129"/>
    <cellStyle name="Normal 2 52" xfId="4130"/>
    <cellStyle name="Normal 2 53" xfId="4131"/>
    <cellStyle name="Normal 2 54" xfId="4132"/>
    <cellStyle name="Normal 2 55" xfId="4133"/>
    <cellStyle name="Normal 2 56" xfId="4134"/>
    <cellStyle name="Normal 2 57" xfId="4135"/>
    <cellStyle name="Normal 2 58" xfId="4136"/>
    <cellStyle name="Normal 2 59" xfId="4137"/>
    <cellStyle name="Normal 2 6" xfId="4138"/>
    <cellStyle name="Normal 2 60" xfId="4139"/>
    <cellStyle name="Normal 2 60 2" xfId="4140"/>
    <cellStyle name="Normal 2 61" xfId="4141"/>
    <cellStyle name="Normal 2 62" xfId="4142"/>
    <cellStyle name="Normal 2 63" xfId="4143"/>
    <cellStyle name="Normal 2 64" xfId="4144"/>
    <cellStyle name="Normal 2 65" xfId="4145"/>
    <cellStyle name="Normal 2 66" xfId="4146"/>
    <cellStyle name="Normal 2 67" xfId="4147"/>
    <cellStyle name="Normal 2 68" xfId="4148"/>
    <cellStyle name="Normal 2 69" xfId="4149"/>
    <cellStyle name="Normal 2 7" xfId="4150"/>
    <cellStyle name="Normal 2 70" xfId="4151"/>
    <cellStyle name="Normal 2 71" xfId="4152"/>
    <cellStyle name="Normal 2 72" xfId="4153"/>
    <cellStyle name="Normal 2 73" xfId="4154"/>
    <cellStyle name="Normal 2 74" xfId="4155"/>
    <cellStyle name="Normal 2 75" xfId="4156"/>
    <cellStyle name="Normal 2 8" xfId="4157"/>
    <cellStyle name="Normal 2 9" xfId="4158"/>
    <cellStyle name="Normal 2_BOARD SLIDE DATA" xfId="4159"/>
    <cellStyle name="Normal 20" xfId="4160"/>
    <cellStyle name="Normal 20 2" xfId="4161"/>
    <cellStyle name="Normal 20_BOARD SLIDE DATA" xfId="4162"/>
    <cellStyle name="Normal 21" xfId="4163"/>
    <cellStyle name="Normal 21 2" xfId="4164"/>
    <cellStyle name="Normal 21_BOARD SLIDE DATA" xfId="4165"/>
    <cellStyle name="Normal 22" xfId="4166"/>
    <cellStyle name="Normal 22 2" xfId="4167"/>
    <cellStyle name="Normal 22_BOARD SLIDE DATA" xfId="4168"/>
    <cellStyle name="Normal 23" xfId="4169"/>
    <cellStyle name="Normal 23 2" xfId="4170"/>
    <cellStyle name="Normal 23_BOARD SLIDE DATA" xfId="4171"/>
    <cellStyle name="Normal 24" xfId="4172"/>
    <cellStyle name="Normal 24 2" xfId="4173"/>
    <cellStyle name="Normal 24_BOARD SLIDE DATA" xfId="4174"/>
    <cellStyle name="Normal 25" xfId="4175"/>
    <cellStyle name="Normal 25 2" xfId="4176"/>
    <cellStyle name="Normal 25_BOARD SLIDE DATA" xfId="4177"/>
    <cellStyle name="Normal 26" xfId="4178"/>
    <cellStyle name="Normal 26 2" xfId="4179"/>
    <cellStyle name="Normal 26_BOARD SLIDE DATA" xfId="4180"/>
    <cellStyle name="Normal 27" xfId="4181"/>
    <cellStyle name="Normal 27 2" xfId="4182"/>
    <cellStyle name="Normal 27_BOARD SLIDE DATA" xfId="4183"/>
    <cellStyle name="Normal 28" xfId="4184"/>
    <cellStyle name="Normal 28 2" xfId="4185"/>
    <cellStyle name="Normal 28_BOARD SLIDE DATA" xfId="4186"/>
    <cellStyle name="Normal 29" xfId="4187"/>
    <cellStyle name="Normal 29 2" xfId="4188"/>
    <cellStyle name="Normal 29_BOARD SLIDE DATA" xfId="4189"/>
    <cellStyle name="Normal 3" xfId="4190"/>
    <cellStyle name="Normal 3 2" xfId="4191"/>
    <cellStyle name="Normal 3 3" xfId="4192"/>
    <cellStyle name="Normal 3 3 2" xfId="4193"/>
    <cellStyle name="Normal 3 4" xfId="4194"/>
    <cellStyle name="Normal 3 5" xfId="4195"/>
    <cellStyle name="Normal 3_BOARD SLIDE DATA" xfId="4196"/>
    <cellStyle name="Normal 30" xfId="4197"/>
    <cellStyle name="Normal 30 2" xfId="4198"/>
    <cellStyle name="Normal 30_BOARD SLIDE DATA" xfId="4199"/>
    <cellStyle name="Normal 31" xfId="4200"/>
    <cellStyle name="Normal 31 2" xfId="4201"/>
    <cellStyle name="Normal 31_BOARD SLIDE DATA" xfId="4202"/>
    <cellStyle name="Normal 32" xfId="4203"/>
    <cellStyle name="Normal 32 2" xfId="4204"/>
    <cellStyle name="Normal 32_BOARD SLIDE DATA" xfId="4205"/>
    <cellStyle name="Normal 33" xfId="4206"/>
    <cellStyle name="Normal 33 2" xfId="4207"/>
    <cellStyle name="Normal 33_BOARD SLIDE DATA" xfId="4208"/>
    <cellStyle name="Normal 34" xfId="4209"/>
    <cellStyle name="Normal 34 2" xfId="4210"/>
    <cellStyle name="Normal 34_BOARD SLIDE DATA" xfId="4211"/>
    <cellStyle name="Normal 35" xfId="4212"/>
    <cellStyle name="Normal 35 2" xfId="4213"/>
    <cellStyle name="Normal 35_BOARD SLIDE DATA" xfId="4214"/>
    <cellStyle name="Normal 36" xfId="4215"/>
    <cellStyle name="Normal 36 2" xfId="4216"/>
    <cellStyle name="Normal 36_BOARD SLIDE DATA" xfId="4217"/>
    <cellStyle name="Normal 37" xfId="4218"/>
    <cellStyle name="Normal 37 2" xfId="4219"/>
    <cellStyle name="Normal 37_BOARD SLIDE DATA" xfId="4220"/>
    <cellStyle name="Normal 38" xfId="4221"/>
    <cellStyle name="Normal 38 2" xfId="4222"/>
    <cellStyle name="Normal 38_BOARD SLIDE DATA" xfId="4223"/>
    <cellStyle name="Normal 39" xfId="4224"/>
    <cellStyle name="Normal 39 2" xfId="4225"/>
    <cellStyle name="Normal 39_BOARD SLIDE DATA" xfId="4226"/>
    <cellStyle name="Normal 4" xfId="4227"/>
    <cellStyle name="Normal 4 2" xfId="4228"/>
    <cellStyle name="Normal 4_BOARD SLIDE DATA" xfId="4229"/>
    <cellStyle name="Normal 40" xfId="4230"/>
    <cellStyle name="Normal 40 2" xfId="4231"/>
    <cellStyle name="Normal 40_BOARD SLIDE DATA" xfId="4232"/>
    <cellStyle name="Normal 41" xfId="4233"/>
    <cellStyle name="Normal 41 2" xfId="4234"/>
    <cellStyle name="Normal 41_BOARD SLIDE DATA" xfId="4235"/>
    <cellStyle name="Normal 42" xfId="4236"/>
    <cellStyle name="Normal 42 2" xfId="4237"/>
    <cellStyle name="Normal 42_BOARD SLIDE DATA" xfId="4238"/>
    <cellStyle name="Normal 43" xfId="4239"/>
    <cellStyle name="Normal 43 2" xfId="4240"/>
    <cellStyle name="Normal 43_BOARD SLIDE DATA" xfId="4241"/>
    <cellStyle name="Normal 44" xfId="4242"/>
    <cellStyle name="Normal 45" xfId="4243"/>
    <cellStyle name="Normal 46" xfId="4244"/>
    <cellStyle name="Normal 47" xfId="4245"/>
    <cellStyle name="Normal 48" xfId="4246"/>
    <cellStyle name="Normal 49" xfId="4247"/>
    <cellStyle name="Normal 5" xfId="4248"/>
    <cellStyle name="Normal 5 2" xfId="4249"/>
    <cellStyle name="Normal 5_BOARD SLIDE DATA" xfId="4250"/>
    <cellStyle name="Normal 50" xfId="4251"/>
    <cellStyle name="Normal 51" xfId="4252"/>
    <cellStyle name="Normal 52" xfId="4253"/>
    <cellStyle name="Normal 53" xfId="4254"/>
    <cellStyle name="Normal 54" xfId="4255"/>
    <cellStyle name="Normal 55" xfId="4256"/>
    <cellStyle name="Normal 56" xfId="4257"/>
    <cellStyle name="Normal 57" xfId="4258"/>
    <cellStyle name="Normal 58" xfId="4259"/>
    <cellStyle name="Normal 59" xfId="4260"/>
    <cellStyle name="Normal 6" xfId="4261"/>
    <cellStyle name="Normal 6 2" xfId="4262"/>
    <cellStyle name="Normal 6_BOARD SLIDE DATA" xfId="4263"/>
    <cellStyle name="Normal 60" xfId="4264"/>
    <cellStyle name="Normal 60 10" xfId="4265"/>
    <cellStyle name="Normal 60 11" xfId="4266"/>
    <cellStyle name="Normal 60 12" xfId="4267"/>
    <cellStyle name="Normal 60 13" xfId="4268"/>
    <cellStyle name="Normal 60 14" xfId="4269"/>
    <cellStyle name="Normal 60 15" xfId="4270"/>
    <cellStyle name="Normal 60 16" xfId="4271"/>
    <cellStyle name="Normal 60 17" xfId="4272"/>
    <cellStyle name="Normal 60 18" xfId="4273"/>
    <cellStyle name="Normal 60 19" xfId="4274"/>
    <cellStyle name="Normal 60 2" xfId="4275"/>
    <cellStyle name="Normal 60 20" xfId="4276"/>
    <cellStyle name="Normal 60 21" xfId="4277"/>
    <cellStyle name="Normal 60 22" xfId="4278"/>
    <cellStyle name="Normal 60 23" xfId="4279"/>
    <cellStyle name="Normal 60 24" xfId="4280"/>
    <cellStyle name="Normal 60 25" xfId="4281"/>
    <cellStyle name="Normal 60 3" xfId="4282"/>
    <cellStyle name="Normal 60 4" xfId="4283"/>
    <cellStyle name="Normal 60 5" xfId="4284"/>
    <cellStyle name="Normal 60 6" xfId="4285"/>
    <cellStyle name="Normal 60 7" xfId="4286"/>
    <cellStyle name="Normal 60 8" xfId="4287"/>
    <cellStyle name="Normal 60 9" xfId="4288"/>
    <cellStyle name="Normal 61" xfId="4289"/>
    <cellStyle name="Normal 61 10" xfId="4290"/>
    <cellStyle name="Normal 61 11" xfId="4291"/>
    <cellStyle name="Normal 61 12" xfId="4292"/>
    <cellStyle name="Normal 61 13" xfId="4293"/>
    <cellStyle name="Normal 61 14" xfId="4294"/>
    <cellStyle name="Normal 61 15" xfId="4295"/>
    <cellStyle name="Normal 61 16" xfId="4296"/>
    <cellStyle name="Normal 61 17" xfId="4297"/>
    <cellStyle name="Normal 61 18" xfId="4298"/>
    <cellStyle name="Normal 61 19" xfId="4299"/>
    <cellStyle name="Normal 61 2" xfId="4300"/>
    <cellStyle name="Normal 61 20" xfId="4301"/>
    <cellStyle name="Normal 61 21" xfId="4302"/>
    <cellStyle name="Normal 61 22" xfId="4303"/>
    <cellStyle name="Normal 61 23" xfId="4304"/>
    <cellStyle name="Normal 61 24" xfId="4305"/>
    <cellStyle name="Normal 61 25" xfId="4306"/>
    <cellStyle name="Normal 61 3" xfId="4307"/>
    <cellStyle name="Normal 61 4" xfId="4308"/>
    <cellStyle name="Normal 61 5" xfId="4309"/>
    <cellStyle name="Normal 61 6" xfId="4310"/>
    <cellStyle name="Normal 61 7" xfId="4311"/>
    <cellStyle name="Normal 61 8" xfId="4312"/>
    <cellStyle name="Normal 61 9" xfId="4313"/>
    <cellStyle name="Normal 62" xfId="4314"/>
    <cellStyle name="Normal 62 10" xfId="4315"/>
    <cellStyle name="Normal 62 11" xfId="4316"/>
    <cellStyle name="Normal 62 12" xfId="4317"/>
    <cellStyle name="Normal 62 13" xfId="4318"/>
    <cellStyle name="Normal 62 14" xfId="4319"/>
    <cellStyle name="Normal 62 15" xfId="4320"/>
    <cellStyle name="Normal 62 16" xfId="4321"/>
    <cellStyle name="Normal 62 17" xfId="4322"/>
    <cellStyle name="Normal 62 18" xfId="4323"/>
    <cellStyle name="Normal 62 19" xfId="4324"/>
    <cellStyle name="Normal 62 2" xfId="4325"/>
    <cellStyle name="Normal 62 20" xfId="4326"/>
    <cellStyle name="Normal 62 21" xfId="4327"/>
    <cellStyle name="Normal 62 22" xfId="4328"/>
    <cellStyle name="Normal 62 23" xfId="4329"/>
    <cellStyle name="Normal 62 24" xfId="4330"/>
    <cellStyle name="Normal 62 25" xfId="4331"/>
    <cellStyle name="Normal 62 3" xfId="4332"/>
    <cellStyle name="Normal 62 4" xfId="4333"/>
    <cellStyle name="Normal 62 5" xfId="4334"/>
    <cellStyle name="Normal 62 6" xfId="4335"/>
    <cellStyle name="Normal 62 7" xfId="4336"/>
    <cellStyle name="Normal 62 8" xfId="4337"/>
    <cellStyle name="Normal 62 9" xfId="4338"/>
    <cellStyle name="Normal 63" xfId="4339"/>
    <cellStyle name="Normal 63 10" xfId="4340"/>
    <cellStyle name="Normal 63 11" xfId="4341"/>
    <cellStyle name="Normal 63 12" xfId="4342"/>
    <cellStyle name="Normal 63 13" xfId="4343"/>
    <cellStyle name="Normal 63 14" xfId="4344"/>
    <cellStyle name="Normal 63 15" xfId="4345"/>
    <cellStyle name="Normal 63 16" xfId="4346"/>
    <cellStyle name="Normal 63 17" xfId="4347"/>
    <cellStyle name="Normal 63 18" xfId="4348"/>
    <cellStyle name="Normal 63 19" xfId="4349"/>
    <cellStyle name="Normal 63 2" xfId="4350"/>
    <cellStyle name="Normal 63 20" xfId="4351"/>
    <cellStyle name="Normal 63 21" xfId="4352"/>
    <cellStyle name="Normal 63 22" xfId="4353"/>
    <cellStyle name="Normal 63 23" xfId="4354"/>
    <cellStyle name="Normal 63 24" xfId="4355"/>
    <cellStyle name="Normal 63 25" xfId="4356"/>
    <cellStyle name="Normal 63 3" xfId="4357"/>
    <cellStyle name="Normal 63 4" xfId="4358"/>
    <cellStyle name="Normal 63 5" xfId="4359"/>
    <cellStyle name="Normal 63 6" xfId="4360"/>
    <cellStyle name="Normal 63 7" xfId="4361"/>
    <cellStyle name="Normal 63 8" xfId="4362"/>
    <cellStyle name="Normal 63 9" xfId="4363"/>
    <cellStyle name="Normal 64" xfId="4364"/>
    <cellStyle name="Normal 64 10" xfId="4365"/>
    <cellStyle name="Normal 64 11" xfId="4366"/>
    <cellStyle name="Normal 64 12" xfId="4367"/>
    <cellStyle name="Normal 64 13" xfId="4368"/>
    <cellStyle name="Normal 64 14" xfId="4369"/>
    <cellStyle name="Normal 64 15" xfId="4370"/>
    <cellStyle name="Normal 64 16" xfId="4371"/>
    <cellStyle name="Normal 64 17" xfId="4372"/>
    <cellStyle name="Normal 64 18" xfId="4373"/>
    <cellStyle name="Normal 64 19" xfId="4374"/>
    <cellStyle name="Normal 64 2" xfId="4375"/>
    <cellStyle name="Normal 64 20" xfId="4376"/>
    <cellStyle name="Normal 64 21" xfId="4377"/>
    <cellStyle name="Normal 64 22" xfId="4378"/>
    <cellStyle name="Normal 64 23" xfId="4379"/>
    <cellStyle name="Normal 64 24" xfId="4380"/>
    <cellStyle name="Normal 64 25" xfId="4381"/>
    <cellStyle name="Normal 64 3" xfId="4382"/>
    <cellStyle name="Normal 64 4" xfId="4383"/>
    <cellStyle name="Normal 64 5" xfId="4384"/>
    <cellStyle name="Normal 64 6" xfId="4385"/>
    <cellStyle name="Normal 64 7" xfId="4386"/>
    <cellStyle name="Normal 64 8" xfId="4387"/>
    <cellStyle name="Normal 64 9" xfId="4388"/>
    <cellStyle name="Normal 65" xfId="4389"/>
    <cellStyle name="Normal 65 2" xfId="4390"/>
    <cellStyle name="Normal 65 2 2" xfId="4391"/>
    <cellStyle name="Normal 65 3" xfId="4392"/>
    <cellStyle name="Normal 66" xfId="4393"/>
    <cellStyle name="Normal 66 2" xfId="4394"/>
    <cellStyle name="Normal 66 2 2" xfId="4395"/>
    <cellStyle name="Normal 66 3" xfId="4396"/>
    <cellStyle name="Normal 67" xfId="4397"/>
    <cellStyle name="Normal 67 2" xfId="4398"/>
    <cellStyle name="Normal 67 2 2" xfId="4399"/>
    <cellStyle name="Normal 67 3" xfId="4400"/>
    <cellStyle name="Normal 68" xfId="4401"/>
    <cellStyle name="Normal 68 2" xfId="4402"/>
    <cellStyle name="Normal 68 2 2" xfId="4403"/>
    <cellStyle name="Normal 68 3" xfId="4404"/>
    <cellStyle name="Normal 69" xfId="4405"/>
    <cellStyle name="Normal 69 2" xfId="4406"/>
    <cellStyle name="Normal 69 2 2" xfId="4407"/>
    <cellStyle name="Normal 69 3" xfId="4408"/>
    <cellStyle name="Normal 7" xfId="4409"/>
    <cellStyle name="Normal 7 2" xfId="4410"/>
    <cellStyle name="Normal 7_BOARD SLIDE DATA" xfId="4411"/>
    <cellStyle name="Normal 70" xfId="4412"/>
    <cellStyle name="Normal 70 2" xfId="4413"/>
    <cellStyle name="Normal 70 2 2" xfId="4414"/>
    <cellStyle name="Normal 70 3" xfId="4415"/>
    <cellStyle name="Normal 71" xfId="4416"/>
    <cellStyle name="Normal 71 2" xfId="4417"/>
    <cellStyle name="Normal 71 2 2" xfId="4418"/>
    <cellStyle name="Normal 71 3" xfId="4419"/>
    <cellStyle name="Normal 72" xfId="4420"/>
    <cellStyle name="Normal 72 2" xfId="4421"/>
    <cellStyle name="Normal 72 2 2" xfId="4422"/>
    <cellStyle name="Normal 72 3" xfId="4423"/>
    <cellStyle name="Normal 73" xfId="4424"/>
    <cellStyle name="Normal 73 2" xfId="4425"/>
    <cellStyle name="Normal 73 2 2" xfId="4426"/>
    <cellStyle name="Normal 73 3" xfId="4427"/>
    <cellStyle name="Normal 74" xfId="4428"/>
    <cellStyle name="Normal 74 2" xfId="4429"/>
    <cellStyle name="Normal 74 2 2" xfId="4430"/>
    <cellStyle name="Normal 74 3" xfId="4431"/>
    <cellStyle name="Normal 75" xfId="4432"/>
    <cellStyle name="Normal 75 2" xfId="4433"/>
    <cellStyle name="Normal 75 2 2" xfId="4434"/>
    <cellStyle name="Normal 75 3" xfId="4435"/>
    <cellStyle name="Normal 76" xfId="4436"/>
    <cellStyle name="Normal 76 2" xfId="4437"/>
    <cellStyle name="Normal 76 2 2" xfId="4438"/>
    <cellStyle name="Normal 76 3" xfId="4439"/>
    <cellStyle name="Normal 77" xfId="4440"/>
    <cellStyle name="Normal 77 2" xfId="4441"/>
    <cellStyle name="Normal 77 2 2" xfId="4442"/>
    <cellStyle name="Normal 77 3" xfId="4443"/>
    <cellStyle name="Normal 78" xfId="4444"/>
    <cellStyle name="Normal 78 2" xfId="4445"/>
    <cellStyle name="Normal 78 2 2" xfId="4446"/>
    <cellStyle name="Normal 78 3" xfId="4447"/>
    <cellStyle name="Normal 79" xfId="4448"/>
    <cellStyle name="Normal 79 2" xfId="4449"/>
    <cellStyle name="Normal 79 2 2" xfId="4450"/>
    <cellStyle name="Normal 79 3" xfId="4451"/>
    <cellStyle name="Normal 8" xfId="4452"/>
    <cellStyle name="Normal 8 2" xfId="4453"/>
    <cellStyle name="Normal 8_BOARD SLIDE DATA" xfId="4454"/>
    <cellStyle name="Normal 80" xfId="4455"/>
    <cellStyle name="Normal 80 2" xfId="4456"/>
    <cellStyle name="Normal 80 2 2" xfId="4457"/>
    <cellStyle name="Normal 80 3" xfId="4458"/>
    <cellStyle name="Normal 81" xfId="4459"/>
    <cellStyle name="Normal 81 2" xfId="4460"/>
    <cellStyle name="Normal 81 2 2" xfId="4461"/>
    <cellStyle name="Normal 81 3" xfId="4462"/>
    <cellStyle name="Normal 82" xfId="4463"/>
    <cellStyle name="Normal 82 2" xfId="4464"/>
    <cellStyle name="Normal 82 2 2" xfId="4465"/>
    <cellStyle name="Normal 82 3" xfId="4466"/>
    <cellStyle name="Normal 83" xfId="4467"/>
    <cellStyle name="Normal 83 2" xfId="4468"/>
    <cellStyle name="Normal 83 2 2" xfId="4469"/>
    <cellStyle name="Normal 83 3" xfId="4470"/>
    <cellStyle name="Normal 84" xfId="4471"/>
    <cellStyle name="Normal 84 2" xfId="4472"/>
    <cellStyle name="Normal 84 2 2" xfId="4473"/>
    <cellStyle name="Normal 84 3" xfId="4474"/>
    <cellStyle name="Normal 85" xfId="4475"/>
    <cellStyle name="Normal 85 2" xfId="4476"/>
    <cellStyle name="Normal 85 2 2" xfId="4477"/>
    <cellStyle name="Normal 85 3" xfId="4478"/>
    <cellStyle name="Normal 86" xfId="4479"/>
    <cellStyle name="Normal 86 2" xfId="4480"/>
    <cellStyle name="Normal 86 2 2" xfId="4481"/>
    <cellStyle name="Normal 86 3" xfId="4482"/>
    <cellStyle name="Normal 87" xfId="4483"/>
    <cellStyle name="Normal 87 2" xfId="4484"/>
    <cellStyle name="Normal 87 2 2" xfId="4485"/>
    <cellStyle name="Normal 87 3" xfId="4486"/>
    <cellStyle name="Normal 88" xfId="4487"/>
    <cellStyle name="Normal 88 2" xfId="4488"/>
    <cellStyle name="Normal 88 2 2" xfId="4489"/>
    <cellStyle name="Normal 88 3" xfId="4490"/>
    <cellStyle name="Normal 89" xfId="4491"/>
    <cellStyle name="Normal 89 2" xfId="4492"/>
    <cellStyle name="Normal 89 2 2" xfId="4493"/>
    <cellStyle name="Normal 89 3" xfId="4494"/>
    <cellStyle name="Normal 9" xfId="4495"/>
    <cellStyle name="Normal 9 2" xfId="4496"/>
    <cellStyle name="Normal 9_BOARD SLIDE DATA" xfId="4497"/>
    <cellStyle name="Normal 90" xfId="4498"/>
    <cellStyle name="Normal 90 10" xfId="4499"/>
    <cellStyle name="Normal 90 11" xfId="4500"/>
    <cellStyle name="Normal 90 12" xfId="4501"/>
    <cellStyle name="Normal 90 13" xfId="4502"/>
    <cellStyle name="Normal 90 14" xfId="4503"/>
    <cellStyle name="Normal 90 15" xfId="4504"/>
    <cellStyle name="Normal 90 16" xfId="4505"/>
    <cellStyle name="Normal 90 17" xfId="4506"/>
    <cellStyle name="Normal 90 18" xfId="4507"/>
    <cellStyle name="Normal 90 19" xfId="4508"/>
    <cellStyle name="Normal 90 2" xfId="4509"/>
    <cellStyle name="Normal 90 20" xfId="4510"/>
    <cellStyle name="Normal 90 21" xfId="4511"/>
    <cellStyle name="Normal 90 22" xfId="4512"/>
    <cellStyle name="Normal 90 23" xfId="4513"/>
    <cellStyle name="Normal 90 24" xfId="4514"/>
    <cellStyle name="Normal 90 25" xfId="4515"/>
    <cellStyle name="Normal 90 3" xfId="4516"/>
    <cellStyle name="Normal 90 4" xfId="4517"/>
    <cellStyle name="Normal 90 5" xfId="4518"/>
    <cellStyle name="Normal 90 6" xfId="4519"/>
    <cellStyle name="Normal 90 7" xfId="4520"/>
    <cellStyle name="Normal 90 8" xfId="4521"/>
    <cellStyle name="Normal 90 9" xfId="4522"/>
    <cellStyle name="Normal 91" xfId="4523"/>
    <cellStyle name="Normal 91 10" xfId="4524"/>
    <cellStyle name="Normal 91 11" xfId="4525"/>
    <cellStyle name="Normal 91 12" xfId="4526"/>
    <cellStyle name="Normal 91 13" xfId="4527"/>
    <cellStyle name="Normal 91 14" xfId="4528"/>
    <cellStyle name="Normal 91 15" xfId="4529"/>
    <cellStyle name="Normal 91 16" xfId="4530"/>
    <cellStyle name="Normal 91 17" xfId="4531"/>
    <cellStyle name="Normal 91 18" xfId="4532"/>
    <cellStyle name="Normal 91 19" xfId="4533"/>
    <cellStyle name="Normal 91 2" xfId="4534"/>
    <cellStyle name="Normal 91 20" xfId="4535"/>
    <cellStyle name="Normal 91 21" xfId="4536"/>
    <cellStyle name="Normal 91 22" xfId="4537"/>
    <cellStyle name="Normal 91 23" xfId="4538"/>
    <cellStyle name="Normal 91 24" xfId="4539"/>
    <cellStyle name="Normal 91 25" xfId="4540"/>
    <cellStyle name="Normal 91 3" xfId="4541"/>
    <cellStyle name="Normal 91 4" xfId="4542"/>
    <cellStyle name="Normal 91 5" xfId="4543"/>
    <cellStyle name="Normal 91 6" xfId="4544"/>
    <cellStyle name="Normal 91 7" xfId="4545"/>
    <cellStyle name="Normal 91 8" xfId="4546"/>
    <cellStyle name="Normal 91 9" xfId="4547"/>
    <cellStyle name="Normal 92" xfId="4548"/>
    <cellStyle name="Normal 92 10" xfId="4549"/>
    <cellStyle name="Normal 92 11" xfId="4550"/>
    <cellStyle name="Normal 92 12" xfId="4551"/>
    <cellStyle name="Normal 92 13" xfId="4552"/>
    <cellStyle name="Normal 92 14" xfId="4553"/>
    <cellStyle name="Normal 92 15" xfId="4554"/>
    <cellStyle name="Normal 92 16" xfId="4555"/>
    <cellStyle name="Normal 92 17" xfId="4556"/>
    <cellStyle name="Normal 92 18" xfId="4557"/>
    <cellStyle name="Normal 92 19" xfId="4558"/>
    <cellStyle name="Normal 92 2" xfId="4559"/>
    <cellStyle name="Normal 92 20" xfId="4560"/>
    <cellStyle name="Normal 92 21" xfId="4561"/>
    <cellStyle name="Normal 92 22" xfId="4562"/>
    <cellStyle name="Normal 92 23" xfId="4563"/>
    <cellStyle name="Normal 92 24" xfId="4564"/>
    <cellStyle name="Normal 92 25" xfId="4565"/>
    <cellStyle name="Normal 92 3" xfId="4566"/>
    <cellStyle name="Normal 92 4" xfId="4567"/>
    <cellStyle name="Normal 92 5" xfId="4568"/>
    <cellStyle name="Normal 92 6" xfId="4569"/>
    <cellStyle name="Normal 92 7" xfId="4570"/>
    <cellStyle name="Normal 92 8" xfId="4571"/>
    <cellStyle name="Normal 92 9" xfId="4572"/>
    <cellStyle name="Normal 93" xfId="4573"/>
    <cellStyle name="Normal 93 10" xfId="4574"/>
    <cellStyle name="Normal 93 11" xfId="4575"/>
    <cellStyle name="Normal 93 12" xfId="4576"/>
    <cellStyle name="Normal 93 13" xfId="4577"/>
    <cellStyle name="Normal 93 14" xfId="4578"/>
    <cellStyle name="Normal 93 15" xfId="4579"/>
    <cellStyle name="Normal 93 16" xfId="4580"/>
    <cellStyle name="Normal 93 17" xfId="4581"/>
    <cellStyle name="Normal 93 18" xfId="4582"/>
    <cellStyle name="Normal 93 19" xfId="4583"/>
    <cellStyle name="Normal 93 2" xfId="4584"/>
    <cellStyle name="Normal 93 20" xfId="4585"/>
    <cellStyle name="Normal 93 21" xfId="4586"/>
    <cellStyle name="Normal 93 22" xfId="4587"/>
    <cellStyle name="Normal 93 23" xfId="4588"/>
    <cellStyle name="Normal 93 24" xfId="4589"/>
    <cellStyle name="Normal 93 25" xfId="4590"/>
    <cellStyle name="Normal 93 3" xfId="4591"/>
    <cellStyle name="Normal 93 4" xfId="4592"/>
    <cellStyle name="Normal 93 5" xfId="4593"/>
    <cellStyle name="Normal 93 6" xfId="4594"/>
    <cellStyle name="Normal 93 7" xfId="4595"/>
    <cellStyle name="Normal 93 8" xfId="4596"/>
    <cellStyle name="Normal 93 9" xfId="4597"/>
    <cellStyle name="Normal 94" xfId="4598"/>
    <cellStyle name="Normal 94 10" xfId="4599"/>
    <cellStyle name="Normal 94 11" xfId="4600"/>
    <cellStyle name="Normal 94 12" xfId="4601"/>
    <cellStyle name="Normal 94 13" xfId="4602"/>
    <cellStyle name="Normal 94 14" xfId="4603"/>
    <cellStyle name="Normal 94 15" xfId="4604"/>
    <cellStyle name="Normal 94 16" xfId="4605"/>
    <cellStyle name="Normal 94 17" xfId="4606"/>
    <cellStyle name="Normal 94 18" xfId="4607"/>
    <cellStyle name="Normal 94 19" xfId="4608"/>
    <cellStyle name="Normal 94 2" xfId="4609"/>
    <cellStyle name="Normal 94 20" xfId="4610"/>
    <cellStyle name="Normal 94 21" xfId="4611"/>
    <cellStyle name="Normal 94 22" xfId="4612"/>
    <cellStyle name="Normal 94 23" xfId="4613"/>
    <cellStyle name="Normal 94 24" xfId="4614"/>
    <cellStyle name="Normal 94 25" xfId="4615"/>
    <cellStyle name="Normal 94 3" xfId="4616"/>
    <cellStyle name="Normal 94 4" xfId="4617"/>
    <cellStyle name="Normal 94 5" xfId="4618"/>
    <cellStyle name="Normal 94 6" xfId="4619"/>
    <cellStyle name="Normal 94 7" xfId="4620"/>
    <cellStyle name="Normal 94 8" xfId="4621"/>
    <cellStyle name="Normal 94 9" xfId="4622"/>
    <cellStyle name="Normal 95" xfId="4623"/>
    <cellStyle name="Normal 95 10" xfId="4624"/>
    <cellStyle name="Normal 95 11" xfId="4625"/>
    <cellStyle name="Normal 95 12" xfId="4626"/>
    <cellStyle name="Normal 95 13" xfId="4627"/>
    <cellStyle name="Normal 95 14" xfId="4628"/>
    <cellStyle name="Normal 95 15" xfId="4629"/>
    <cellStyle name="Normal 95 16" xfId="4630"/>
    <cellStyle name="Normal 95 17" xfId="4631"/>
    <cellStyle name="Normal 95 18" xfId="4632"/>
    <cellStyle name="Normal 95 19" xfId="4633"/>
    <cellStyle name="Normal 95 2" xfId="4634"/>
    <cellStyle name="Normal 95 20" xfId="4635"/>
    <cellStyle name="Normal 95 21" xfId="4636"/>
    <cellStyle name="Normal 95 22" xfId="4637"/>
    <cellStyle name="Normal 95 23" xfId="4638"/>
    <cellStyle name="Normal 95 24" xfId="4639"/>
    <cellStyle name="Normal 95 25" xfId="4640"/>
    <cellStyle name="Normal 95 3" xfId="4641"/>
    <cellStyle name="Normal 95 4" xfId="4642"/>
    <cellStyle name="Normal 95 5" xfId="4643"/>
    <cellStyle name="Normal 95 6" xfId="4644"/>
    <cellStyle name="Normal 95 7" xfId="4645"/>
    <cellStyle name="Normal 95 8" xfId="4646"/>
    <cellStyle name="Normal 95 9" xfId="4647"/>
    <cellStyle name="Normal 96" xfId="4648"/>
    <cellStyle name="Normal 96 10" xfId="4649"/>
    <cellStyle name="Normal 96 11" xfId="4650"/>
    <cellStyle name="Normal 96 12" xfId="4651"/>
    <cellStyle name="Normal 96 13" xfId="4652"/>
    <cellStyle name="Normal 96 14" xfId="4653"/>
    <cellStyle name="Normal 96 15" xfId="4654"/>
    <cellStyle name="Normal 96 16" xfId="4655"/>
    <cellStyle name="Normal 96 17" xfId="4656"/>
    <cellStyle name="Normal 96 18" xfId="4657"/>
    <cellStyle name="Normal 96 19" xfId="4658"/>
    <cellStyle name="Normal 96 2" xfId="4659"/>
    <cellStyle name="Normal 96 20" xfId="4660"/>
    <cellStyle name="Normal 96 21" xfId="4661"/>
    <cellStyle name="Normal 96 22" xfId="4662"/>
    <cellStyle name="Normal 96 23" xfId="4663"/>
    <cellStyle name="Normal 96 24" xfId="4664"/>
    <cellStyle name="Normal 96 25" xfId="4665"/>
    <cellStyle name="Normal 96 3" xfId="4666"/>
    <cellStyle name="Normal 96 4" xfId="4667"/>
    <cellStyle name="Normal 96 5" xfId="4668"/>
    <cellStyle name="Normal 96 6" xfId="4669"/>
    <cellStyle name="Normal 96 7" xfId="4670"/>
    <cellStyle name="Normal 96 8" xfId="4671"/>
    <cellStyle name="Normal 96 9" xfId="4672"/>
    <cellStyle name="Normal 97" xfId="4673"/>
    <cellStyle name="Normal 97 10" xfId="4674"/>
    <cellStyle name="Normal 97 11" xfId="4675"/>
    <cellStyle name="Normal 97 12" xfId="4676"/>
    <cellStyle name="Normal 97 13" xfId="4677"/>
    <cellStyle name="Normal 97 14" xfId="4678"/>
    <cellStyle name="Normal 97 15" xfId="4679"/>
    <cellStyle name="Normal 97 16" xfId="4680"/>
    <cellStyle name="Normal 97 17" xfId="4681"/>
    <cellStyle name="Normal 97 18" xfId="4682"/>
    <cellStyle name="Normal 97 19" xfId="4683"/>
    <cellStyle name="Normal 97 2" xfId="4684"/>
    <cellStyle name="Normal 97 20" xfId="4685"/>
    <cellStyle name="Normal 97 21" xfId="4686"/>
    <cellStyle name="Normal 97 22" xfId="4687"/>
    <cellStyle name="Normal 97 23" xfId="4688"/>
    <cellStyle name="Normal 97 24" xfId="4689"/>
    <cellStyle name="Normal 97 25" xfId="4690"/>
    <cellStyle name="Normal 97 3" xfId="4691"/>
    <cellStyle name="Normal 97 4" xfId="4692"/>
    <cellStyle name="Normal 97 5" xfId="4693"/>
    <cellStyle name="Normal 97 6" xfId="4694"/>
    <cellStyle name="Normal 97 7" xfId="4695"/>
    <cellStyle name="Normal 97 8" xfId="4696"/>
    <cellStyle name="Normal 97 9" xfId="4697"/>
    <cellStyle name="Normal 98" xfId="4698"/>
    <cellStyle name="Normal 98 10" xfId="4699"/>
    <cellStyle name="Normal 98 11" xfId="4700"/>
    <cellStyle name="Normal 98 12" xfId="4701"/>
    <cellStyle name="Normal 98 13" xfId="4702"/>
    <cellStyle name="Normal 98 14" xfId="4703"/>
    <cellStyle name="Normal 98 15" xfId="4704"/>
    <cellStyle name="Normal 98 16" xfId="4705"/>
    <cellStyle name="Normal 98 17" xfId="4706"/>
    <cellStyle name="Normal 98 18" xfId="4707"/>
    <cellStyle name="Normal 98 19" xfId="4708"/>
    <cellStyle name="Normal 98 2" xfId="4709"/>
    <cellStyle name="Normal 98 20" xfId="4710"/>
    <cellStyle name="Normal 98 21" xfId="4711"/>
    <cellStyle name="Normal 98 22" xfId="4712"/>
    <cellStyle name="Normal 98 23" xfId="4713"/>
    <cellStyle name="Normal 98 24" xfId="4714"/>
    <cellStyle name="Normal 98 25" xfId="4715"/>
    <cellStyle name="Normal 98 3" xfId="4716"/>
    <cellStyle name="Normal 98 4" xfId="4717"/>
    <cellStyle name="Normal 98 5" xfId="4718"/>
    <cellStyle name="Normal 98 6" xfId="4719"/>
    <cellStyle name="Normal 98 7" xfId="4720"/>
    <cellStyle name="Normal 98 8" xfId="4721"/>
    <cellStyle name="Normal 98 9" xfId="4722"/>
    <cellStyle name="Normal 99" xfId="4723"/>
    <cellStyle name="Normal 99 10" xfId="4724"/>
    <cellStyle name="Normal 99 11" xfId="4725"/>
    <cellStyle name="Normal 99 12" xfId="4726"/>
    <cellStyle name="Normal 99 13" xfId="4727"/>
    <cellStyle name="Normal 99 14" xfId="4728"/>
    <cellStyle name="Normal 99 15" xfId="4729"/>
    <cellStyle name="Normal 99 16" xfId="4730"/>
    <cellStyle name="Normal 99 17" xfId="4731"/>
    <cellStyle name="Normal 99 18" xfId="4732"/>
    <cellStyle name="Normal 99 19" xfId="4733"/>
    <cellStyle name="Normal 99 2" xfId="4734"/>
    <cellStyle name="Normal 99 20" xfId="4735"/>
    <cellStyle name="Normal 99 21" xfId="4736"/>
    <cellStyle name="Normal 99 22" xfId="4737"/>
    <cellStyle name="Normal 99 23" xfId="4738"/>
    <cellStyle name="Normal 99 24" xfId="4739"/>
    <cellStyle name="Normal 99 25" xfId="4740"/>
    <cellStyle name="Normal 99 3" xfId="4741"/>
    <cellStyle name="Normal 99 4" xfId="4742"/>
    <cellStyle name="Normal 99 5" xfId="4743"/>
    <cellStyle name="Normal 99 6" xfId="4744"/>
    <cellStyle name="Normal 99 7" xfId="4745"/>
    <cellStyle name="Normal 99 8" xfId="4746"/>
    <cellStyle name="Normal 99 9" xfId="4747"/>
    <cellStyle name="Note 2" xfId="4748"/>
    <cellStyle name="Note 2 2" xfId="4749"/>
    <cellStyle name="Note 3" xfId="4750"/>
    <cellStyle name="Note 3 10" xfId="4751"/>
    <cellStyle name="Note 3 11" xfId="4752"/>
    <cellStyle name="Note 3 12" xfId="4753"/>
    <cellStyle name="Note 3 13" xfId="4754"/>
    <cellStyle name="Note 3 14" xfId="4755"/>
    <cellStyle name="Note 3 15" xfId="4756"/>
    <cellStyle name="Note 3 16" xfId="4757"/>
    <cellStyle name="Note 3 17" xfId="4758"/>
    <cellStyle name="Note 3 18" xfId="4759"/>
    <cellStyle name="Note 3 19" xfId="4760"/>
    <cellStyle name="Note 3 2" xfId="4761"/>
    <cellStyle name="Note 3 20" xfId="4762"/>
    <cellStyle name="Note 3 21" xfId="4763"/>
    <cellStyle name="Note 3 22" xfId="4764"/>
    <cellStyle name="Note 3 23" xfId="4765"/>
    <cellStyle name="Note 3 24" xfId="4766"/>
    <cellStyle name="Note 3 25" xfId="4767"/>
    <cellStyle name="Note 3 3" xfId="4768"/>
    <cellStyle name="Note 3 4" xfId="4769"/>
    <cellStyle name="Note 3 5" xfId="4770"/>
    <cellStyle name="Note 3 6" xfId="4771"/>
    <cellStyle name="Note 3 7" xfId="4772"/>
    <cellStyle name="Note 3 8" xfId="4773"/>
    <cellStyle name="Note 3 9" xfId="4774"/>
    <cellStyle name="Output 10" xfId="4775"/>
    <cellStyle name="Output 11" xfId="4776"/>
    <cellStyle name="Output 12" xfId="4777"/>
    <cellStyle name="Output 13" xfId="4778"/>
    <cellStyle name="Output 14" xfId="4779"/>
    <cellStyle name="Output 15" xfId="4780"/>
    <cellStyle name="Output 16" xfId="4781"/>
    <cellStyle name="Output 17" xfId="4782"/>
    <cellStyle name="Output 18" xfId="4783"/>
    <cellStyle name="Output 19" xfId="4784"/>
    <cellStyle name="Output 2" xfId="4785"/>
    <cellStyle name="Output 20" xfId="4786"/>
    <cellStyle name="Output 21" xfId="4787"/>
    <cellStyle name="Output 22" xfId="4788"/>
    <cellStyle name="Output 23" xfId="4789"/>
    <cellStyle name="Output 24" xfId="4790"/>
    <cellStyle name="Output 25" xfId="4791"/>
    <cellStyle name="Output 26" xfId="4792"/>
    <cellStyle name="Output 27" xfId="4793"/>
    <cellStyle name="Output 28" xfId="4794"/>
    <cellStyle name="Output 29" xfId="4795"/>
    <cellStyle name="Output 3" xfId="4796"/>
    <cellStyle name="Output 30" xfId="4797"/>
    <cellStyle name="Output 31" xfId="4798"/>
    <cellStyle name="Output 32" xfId="4799"/>
    <cellStyle name="Output 33" xfId="4800"/>
    <cellStyle name="Output 34" xfId="4801"/>
    <cellStyle name="Output 35" xfId="4802"/>
    <cellStyle name="Output 36" xfId="4803"/>
    <cellStyle name="Output 37" xfId="4804"/>
    <cellStyle name="Output 38" xfId="4805"/>
    <cellStyle name="Output 39" xfId="4806"/>
    <cellStyle name="Output 4" xfId="4807"/>
    <cellStyle name="Output 40" xfId="4808"/>
    <cellStyle name="Output 41" xfId="4809"/>
    <cellStyle name="Output 42" xfId="4810"/>
    <cellStyle name="Output 43" xfId="4811"/>
    <cellStyle name="Output 44" xfId="4812"/>
    <cellStyle name="Output 45" xfId="4813"/>
    <cellStyle name="Output 5" xfId="4814"/>
    <cellStyle name="Output 6" xfId="4815"/>
    <cellStyle name="Output 7" xfId="4816"/>
    <cellStyle name="Output 8" xfId="4817"/>
    <cellStyle name="Output 9" xfId="4818"/>
    <cellStyle name="Percent 2" xfId="4819"/>
    <cellStyle name="Percent 2 2" xfId="4820"/>
    <cellStyle name="Percent 3" xfId="4821"/>
    <cellStyle name="Percent 4" xfId="4822"/>
    <cellStyle name="Percent 5" xfId="4823"/>
    <cellStyle name="Percent 6" xfId="4824"/>
    <cellStyle name="Total 10" xfId="4825"/>
    <cellStyle name="Total 11" xfId="4826"/>
    <cellStyle name="Total 12" xfId="4827"/>
    <cellStyle name="Total 13" xfId="4828"/>
    <cellStyle name="Total 14" xfId="4829"/>
    <cellStyle name="Total 15" xfId="4830"/>
    <cellStyle name="Total 16" xfId="4831"/>
    <cellStyle name="Total 17" xfId="4832"/>
    <cellStyle name="Total 18" xfId="4833"/>
    <cellStyle name="Total 19" xfId="4834"/>
    <cellStyle name="Total 2" xfId="4835"/>
    <cellStyle name="Total 20" xfId="4836"/>
    <cellStyle name="Total 21" xfId="4837"/>
    <cellStyle name="Total 22" xfId="4838"/>
    <cellStyle name="Total 23" xfId="4839"/>
    <cellStyle name="Total 24" xfId="4840"/>
    <cellStyle name="Total 25" xfId="4841"/>
    <cellStyle name="Total 26" xfId="4842"/>
    <cellStyle name="Total 27" xfId="4843"/>
    <cellStyle name="Total 28" xfId="4844"/>
    <cellStyle name="Total 29" xfId="4845"/>
    <cellStyle name="Total 3" xfId="4846"/>
    <cellStyle name="Total 30" xfId="4847"/>
    <cellStyle name="Total 31" xfId="4848"/>
    <cellStyle name="Total 32" xfId="4849"/>
    <cellStyle name="Total 33" xfId="4850"/>
    <cellStyle name="Total 34" xfId="4851"/>
    <cellStyle name="Total 35" xfId="4852"/>
    <cellStyle name="Total 36" xfId="4853"/>
    <cellStyle name="Total 37" xfId="4854"/>
    <cellStyle name="Total 38" xfId="4855"/>
    <cellStyle name="Total 39" xfId="4856"/>
    <cellStyle name="Total 4" xfId="4857"/>
    <cellStyle name="Total 40" xfId="4858"/>
    <cellStyle name="Total 41" xfId="4859"/>
    <cellStyle name="Total 42" xfId="4860"/>
    <cellStyle name="Total 43" xfId="4861"/>
    <cellStyle name="Total 44" xfId="4862"/>
    <cellStyle name="Total 45" xfId="4863"/>
    <cellStyle name="Total 5" xfId="4864"/>
    <cellStyle name="Total 6" xfId="4865"/>
    <cellStyle name="Total 7" xfId="4866"/>
    <cellStyle name="Total 8" xfId="4867"/>
    <cellStyle name="Total 9" xfId="4868"/>
    <cellStyle name="Warning Text 10" xfId="4869"/>
    <cellStyle name="Warning Text 11" xfId="4870"/>
    <cellStyle name="Warning Text 12" xfId="4871"/>
    <cellStyle name="Warning Text 13" xfId="4872"/>
    <cellStyle name="Warning Text 14" xfId="4873"/>
    <cellStyle name="Warning Text 15" xfId="4874"/>
    <cellStyle name="Warning Text 16" xfId="4875"/>
    <cellStyle name="Warning Text 17" xfId="4876"/>
    <cellStyle name="Warning Text 18" xfId="4877"/>
    <cellStyle name="Warning Text 19" xfId="4878"/>
    <cellStyle name="Warning Text 2" xfId="4879"/>
    <cellStyle name="Warning Text 20" xfId="4880"/>
    <cellStyle name="Warning Text 21" xfId="4881"/>
    <cellStyle name="Warning Text 22" xfId="4882"/>
    <cellStyle name="Warning Text 23" xfId="4883"/>
    <cellStyle name="Warning Text 24" xfId="4884"/>
    <cellStyle name="Warning Text 25" xfId="4885"/>
    <cellStyle name="Warning Text 26" xfId="4886"/>
    <cellStyle name="Warning Text 27" xfId="4887"/>
    <cellStyle name="Warning Text 28" xfId="4888"/>
    <cellStyle name="Warning Text 29" xfId="4889"/>
    <cellStyle name="Warning Text 3" xfId="4890"/>
    <cellStyle name="Warning Text 30" xfId="4891"/>
    <cellStyle name="Warning Text 31" xfId="4892"/>
    <cellStyle name="Warning Text 32" xfId="4893"/>
    <cellStyle name="Warning Text 33" xfId="4894"/>
    <cellStyle name="Warning Text 34" xfId="4895"/>
    <cellStyle name="Warning Text 35" xfId="4896"/>
    <cellStyle name="Warning Text 36" xfId="4897"/>
    <cellStyle name="Warning Text 37" xfId="4898"/>
    <cellStyle name="Warning Text 38" xfId="4899"/>
    <cellStyle name="Warning Text 39" xfId="4900"/>
    <cellStyle name="Warning Text 4" xfId="4901"/>
    <cellStyle name="Warning Text 40" xfId="4902"/>
    <cellStyle name="Warning Text 41" xfId="4903"/>
    <cellStyle name="Warning Text 42" xfId="4904"/>
    <cellStyle name="Warning Text 43" xfId="4905"/>
    <cellStyle name="Warning Text 44" xfId="4906"/>
    <cellStyle name="Warning Text 45" xfId="4907"/>
    <cellStyle name="Warning Text 5" xfId="4908"/>
    <cellStyle name="Warning Text 6" xfId="4909"/>
    <cellStyle name="Warning Text 7" xfId="4910"/>
    <cellStyle name="Warning Text 8" xfId="4911"/>
    <cellStyle name="Warning Text 9" xfId="49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chartsheet" Target="chartsheets/sheet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SYSTEM-WIDE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strRef>
              <c:f>'QMWG SYSTEM-WIDE DATA'!$B$4:$B$9</c:f>
              <c:strCache>
                <c:ptCount val="1"/>
                <c:pt idx="0">
                  <c:v>Monthly Mean Estimated Uncurtailed Power Output [MW]</c:v>
                </c:pt>
              </c:strCache>
            </c:strRef>
          </c:tx>
          <c:invertIfNegative val="0"/>
          <c:cat>
            <c:numRef>
              <c:f>'QMWG SYSTEM-WIDE DATA'!$A$10:$A$18</c:f>
              <c:numCache>
                <c:formatCode>mmm\-yy</c:formatCode>
                <c:ptCount val="9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</c:numCache>
            </c:numRef>
          </c:cat>
          <c:val>
            <c:numRef>
              <c:f>'QMWG SYSTEM-WIDE DATA'!$B$10:$B$24</c:f>
              <c:numCache>
                <c:formatCode>0.0</c:formatCode>
                <c:ptCount val="15"/>
                <c:pt idx="0">
                  <c:v>3546.1</c:v>
                </c:pt>
                <c:pt idx="1">
                  <c:v>4512.1000000000004</c:v>
                </c:pt>
                <c:pt idx="2">
                  <c:v>4948.8</c:v>
                </c:pt>
                <c:pt idx="3">
                  <c:v>4248</c:v>
                </c:pt>
                <c:pt idx="4">
                  <c:v>5288.8</c:v>
                </c:pt>
                <c:pt idx="5">
                  <c:v>3089.7</c:v>
                </c:pt>
                <c:pt idx="6">
                  <c:v>3011.3</c:v>
                </c:pt>
                <c:pt idx="7">
                  <c:v>3651.3</c:v>
                </c:pt>
                <c:pt idx="8">
                  <c:v>3686.76027864261</c:v>
                </c:pt>
                <c:pt idx="9">
                  <c:v>5163.1249780900007</c:v>
                </c:pt>
                <c:pt idx="10">
                  <c:v>3943.8484789496597</c:v>
                </c:pt>
                <c:pt idx="11">
                  <c:v>3570.5687648609232</c:v>
                </c:pt>
                <c:pt idx="12">
                  <c:v>4432.7602189067202</c:v>
                </c:pt>
                <c:pt idx="13">
                  <c:v>3176.5812437035529</c:v>
                </c:pt>
                <c:pt idx="14">
                  <c:v>5188.3628035697293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80448"/>
        <c:axId val="133478272"/>
      </c:barChar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SYSTEM-WIDE DATA'!$A$10:$A$24</c:f>
              <c:numCache>
                <c:formatCode>mmm\-yy</c:formatCode>
                <c:ptCount val="15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</c:numCache>
            </c:numRef>
          </c:cat>
          <c:val>
            <c:numRef>
              <c:f>'QMWG SYSTEM-WIDE DATA'!$C$10:$C$24</c:f>
              <c:numCache>
                <c:formatCode>0.0%</c:formatCode>
                <c:ptCount val="15"/>
                <c:pt idx="0">
                  <c:v>0.1</c:v>
                </c:pt>
                <c:pt idx="1">
                  <c:v>0.09</c:v>
                </c:pt>
                <c:pt idx="2">
                  <c:v>0.104</c:v>
                </c:pt>
                <c:pt idx="3">
                  <c:v>9.0999999999999998E-2</c:v>
                </c:pt>
                <c:pt idx="4">
                  <c:v>0.123</c:v>
                </c:pt>
                <c:pt idx="5">
                  <c:v>6.6000000000000003E-2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6.3399999999999998E-2</c:v>
                </c:pt>
                <c:pt idx="9">
                  <c:v>7.7928974131000001E-2</c:v>
                </c:pt>
                <c:pt idx="10">
                  <c:v>6.1898049561999999E-2</c:v>
                </c:pt>
                <c:pt idx="11">
                  <c:v>5.7512167884000001E-2</c:v>
                </c:pt>
                <c:pt idx="12">
                  <c:v>8.5164281761999999E-2</c:v>
                </c:pt>
                <c:pt idx="13">
                  <c:v>7.0800000000000002E-2</c:v>
                </c:pt>
                <c:pt idx="14">
                  <c:v>7.2300000000000003E-2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SYSTEM-WIDE DATA'!$A$10:$A$24</c:f>
              <c:numCache>
                <c:formatCode>mmm\-yy</c:formatCode>
                <c:ptCount val="15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</c:numCache>
            </c:numRef>
          </c:cat>
          <c:val>
            <c:numRef>
              <c:f>'QMWG SYSTEM-WIDE DATA'!$D$10:$D$24</c:f>
              <c:numCache>
                <c:formatCode>0.0%</c:formatCode>
                <c:ptCount val="15"/>
                <c:pt idx="0">
                  <c:v>0.10199999999999999</c:v>
                </c:pt>
                <c:pt idx="1">
                  <c:v>9.1999999999999998E-2</c:v>
                </c:pt>
                <c:pt idx="2">
                  <c:v>0.10299999999999999</c:v>
                </c:pt>
                <c:pt idx="3">
                  <c:v>9.2999999999999999E-2</c:v>
                </c:pt>
                <c:pt idx="4">
                  <c:v>0.125</c:v>
                </c:pt>
                <c:pt idx="5">
                  <c:v>6.6000000000000003E-2</c:v>
                </c:pt>
                <c:pt idx="6">
                  <c:v>6.5000000000000002E-2</c:v>
                </c:pt>
                <c:pt idx="7">
                  <c:v>6.9000000000000006E-2</c:v>
                </c:pt>
                <c:pt idx="8">
                  <c:v>6.4500000000000002E-2</c:v>
                </c:pt>
                <c:pt idx="9">
                  <c:v>8.3033114135000002E-2</c:v>
                </c:pt>
                <c:pt idx="10">
                  <c:v>6.2892394104999999E-2</c:v>
                </c:pt>
                <c:pt idx="11">
                  <c:v>5.8842911847000003E-2</c:v>
                </c:pt>
                <c:pt idx="12">
                  <c:v>8.3652689678000006E-2</c:v>
                </c:pt>
                <c:pt idx="13">
                  <c:v>7.4300000000000005E-2</c:v>
                </c:pt>
                <c:pt idx="14">
                  <c:v>7.3400000000000007E-2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SYSTEM-WIDE DATA'!$A$10:$A$24</c:f>
              <c:numCache>
                <c:formatCode>mmm\-yy</c:formatCode>
                <c:ptCount val="15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</c:numCache>
            </c:numRef>
          </c:cat>
          <c:val>
            <c:numRef>
              <c:f>'QMWG SYSTEM-WIDE DATA'!$E$10:$E$24</c:f>
              <c:numCache>
                <c:formatCode>0.0%</c:formatCode>
                <c:ptCount val="15"/>
                <c:pt idx="0">
                  <c:v>0.06</c:v>
                </c:pt>
                <c:pt idx="1">
                  <c:v>5.8000000000000003E-2</c:v>
                </c:pt>
                <c:pt idx="2">
                  <c:v>6.4000000000000001E-2</c:v>
                </c:pt>
                <c:pt idx="3">
                  <c:v>5.8000000000000003E-2</c:v>
                </c:pt>
                <c:pt idx="4">
                  <c:v>6.0999999999999999E-2</c:v>
                </c:pt>
                <c:pt idx="5">
                  <c:v>5.0999999999999997E-2</c:v>
                </c:pt>
                <c:pt idx="6">
                  <c:v>4.2000000000000003E-2</c:v>
                </c:pt>
                <c:pt idx="7">
                  <c:v>4.5999999999999999E-2</c:v>
                </c:pt>
                <c:pt idx="8">
                  <c:v>4.7300000000000002E-2</c:v>
                </c:pt>
                <c:pt idx="9">
                  <c:v>5.5271220422999999E-2</c:v>
                </c:pt>
                <c:pt idx="10">
                  <c:v>3.7479596306E-2</c:v>
                </c:pt>
                <c:pt idx="11">
                  <c:v>3.5479103469000003E-2</c:v>
                </c:pt>
                <c:pt idx="12">
                  <c:v>4.4577450125000001E-2</c:v>
                </c:pt>
                <c:pt idx="13">
                  <c:v>3.5999999999999997E-2</c:v>
                </c:pt>
                <c:pt idx="14">
                  <c:v>5.0999999999999997E-2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SYSTEM-WIDE DATA'!$A$10:$A$24</c:f>
              <c:numCache>
                <c:formatCode>mmm\-yy</c:formatCode>
                <c:ptCount val="15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</c:numCache>
            </c:numRef>
          </c:cat>
          <c:val>
            <c:numRef>
              <c:f>'QMWG SYSTEM-WIDE DATA'!$F$10:$F$24</c:f>
              <c:numCache>
                <c:formatCode>0.0%</c:formatCode>
                <c:ptCount val="15"/>
                <c:pt idx="0">
                  <c:v>0.06</c:v>
                </c:pt>
                <c:pt idx="1">
                  <c:v>5.8000000000000003E-2</c:v>
                </c:pt>
                <c:pt idx="2">
                  <c:v>6.4000000000000001E-2</c:v>
                </c:pt>
                <c:pt idx="3">
                  <c:v>0.06</c:v>
                </c:pt>
                <c:pt idx="4">
                  <c:v>6.3E-2</c:v>
                </c:pt>
                <c:pt idx="5">
                  <c:v>5.0999999999999997E-2</c:v>
                </c:pt>
                <c:pt idx="6">
                  <c:v>4.3999999999999997E-2</c:v>
                </c:pt>
                <c:pt idx="7">
                  <c:v>4.4999999999999998E-2</c:v>
                </c:pt>
                <c:pt idx="8">
                  <c:v>4.9200000000000001E-2</c:v>
                </c:pt>
                <c:pt idx="9">
                  <c:v>5.9231417081999999E-2</c:v>
                </c:pt>
                <c:pt idx="10">
                  <c:v>3.9819553390999997E-2</c:v>
                </c:pt>
                <c:pt idx="11">
                  <c:v>3.8310035082000003E-2</c:v>
                </c:pt>
                <c:pt idx="12">
                  <c:v>4.6290077084999999E-2</c:v>
                </c:pt>
                <c:pt idx="13">
                  <c:v>3.8100000000000002E-2</c:v>
                </c:pt>
                <c:pt idx="14">
                  <c:v>5.6500000000000002E-2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66368"/>
        <c:axId val="133476352"/>
      </c:lineChart>
      <c:dateAx>
        <c:axId val="133466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3476352"/>
        <c:crosses val="autoZero"/>
        <c:auto val="1"/>
        <c:lblOffset val="100"/>
        <c:baseTimeUnit val="months"/>
      </c:dateAx>
      <c:valAx>
        <c:axId val="13347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3466368"/>
        <c:crosses val="autoZero"/>
        <c:crossBetween val="between"/>
      </c:valAx>
      <c:valAx>
        <c:axId val="13347827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Estimated Uncurtailed Power Output [MW]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3480448"/>
        <c:crosses val="max"/>
        <c:crossBetween val="between"/>
      </c:valAx>
      <c:dateAx>
        <c:axId val="1334804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33478272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7.9692602707417005E-3"/>
          <c:y val="0.83480633191291653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SOUTH-HOUSTON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SOUTH-HOUSTON DATA'!$A$10:$A$25</c:f>
              <c:numCache>
                <c:formatCode>mmm\-yy</c:formatCode>
                <c:ptCount val="1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</c:numCache>
            </c:numRef>
          </c:cat>
          <c:val>
            <c:numRef>
              <c:f>'QMWG SOUTH-HOUSTON DATA'!$C$10:$C$25</c:f>
              <c:numCache>
                <c:formatCode>0.0%</c:formatCode>
                <c:ptCount val="16"/>
                <c:pt idx="0">
                  <c:v>0.121</c:v>
                </c:pt>
                <c:pt idx="1">
                  <c:v>0.108</c:v>
                </c:pt>
                <c:pt idx="2">
                  <c:v>0.105</c:v>
                </c:pt>
                <c:pt idx="3">
                  <c:v>0.10562454269778378</c:v>
                </c:pt>
                <c:pt idx="4">
                  <c:v>0.11066597932812473</c:v>
                </c:pt>
                <c:pt idx="5">
                  <c:v>0.15133333333333335</c:v>
                </c:pt>
                <c:pt idx="6">
                  <c:v>0.12963640296331658</c:v>
                </c:pt>
                <c:pt idx="7">
                  <c:v>0.11970251188097</c:v>
                </c:pt>
                <c:pt idx="8">
                  <c:v>8.2115716788346199E-2</c:v>
                </c:pt>
                <c:pt idx="9">
                  <c:v>6.2399999999999997E-2</c:v>
                </c:pt>
                <c:pt idx="10">
                  <c:v>8.1699999999999995E-2</c:v>
                </c:pt>
                <c:pt idx="11">
                  <c:v>6.5705258840999994E-2</c:v>
                </c:pt>
                <c:pt idx="12">
                  <c:v>6.0871974528E-2</c:v>
                </c:pt>
                <c:pt idx="13">
                  <c:v>6.6585303644999996E-2</c:v>
                </c:pt>
                <c:pt idx="14">
                  <c:v>8.0100000000000005E-2</c:v>
                </c:pt>
                <c:pt idx="15">
                  <c:v>8.6099999999999996E-2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SOUTH-HOUSTON DATA'!$A$10:$A$25</c:f>
              <c:numCache>
                <c:formatCode>mmm\-yy</c:formatCode>
                <c:ptCount val="1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</c:numCache>
            </c:numRef>
          </c:cat>
          <c:val>
            <c:numRef>
              <c:f>'QMWG SOUTH-HOUSTON DATA'!$D$10:$D$25</c:f>
              <c:numCache>
                <c:formatCode>0.0%</c:formatCode>
                <c:ptCount val="16"/>
                <c:pt idx="0">
                  <c:v>0.122</c:v>
                </c:pt>
                <c:pt idx="1">
                  <c:v>0.11</c:v>
                </c:pt>
                <c:pt idx="2">
                  <c:v>0.106</c:v>
                </c:pt>
                <c:pt idx="3">
                  <c:v>0.10521364328360391</c:v>
                </c:pt>
                <c:pt idx="4">
                  <c:v>0.10928409674140992</c:v>
                </c:pt>
                <c:pt idx="5">
                  <c:v>0.10933333333333334</c:v>
                </c:pt>
                <c:pt idx="6">
                  <c:v>0.10064230009618784</c:v>
                </c:pt>
                <c:pt idx="7">
                  <c:v>9.1906419884580731E-2</c:v>
                </c:pt>
                <c:pt idx="8">
                  <c:v>7.922403807723169E-2</c:v>
                </c:pt>
                <c:pt idx="9">
                  <c:v>6.1499999999999999E-2</c:v>
                </c:pt>
                <c:pt idx="10">
                  <c:v>8.2299999999999998E-2</c:v>
                </c:pt>
                <c:pt idx="11">
                  <c:v>6.5681682241999995E-2</c:v>
                </c:pt>
                <c:pt idx="12">
                  <c:v>6.0812481472000003E-2</c:v>
                </c:pt>
                <c:pt idx="13">
                  <c:v>6.3305628567000005E-2</c:v>
                </c:pt>
                <c:pt idx="14">
                  <c:v>8.0199999999999994E-2</c:v>
                </c:pt>
                <c:pt idx="15">
                  <c:v>8.5900000000000004E-2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SOUTH-HOUSTON DATA'!$A$10:$A$25</c:f>
              <c:numCache>
                <c:formatCode>mmm\-yy</c:formatCode>
                <c:ptCount val="1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</c:numCache>
            </c:numRef>
          </c:cat>
          <c:val>
            <c:numRef>
              <c:f>'QMWG SOUTH-HOUSTON DATA'!$E$10:$E$25</c:f>
              <c:numCache>
                <c:formatCode>0.0%</c:formatCode>
                <c:ptCount val="16"/>
                <c:pt idx="0">
                  <c:v>7.9000000000000001E-2</c:v>
                </c:pt>
                <c:pt idx="1">
                  <c:v>7.5999999999999998E-2</c:v>
                </c:pt>
                <c:pt idx="2">
                  <c:v>8.5000000000000006E-2</c:v>
                </c:pt>
                <c:pt idx="3">
                  <c:v>8.4829061227881461E-2</c:v>
                </c:pt>
                <c:pt idx="4">
                  <c:v>8.0533839925122877E-2</c:v>
                </c:pt>
                <c:pt idx="5">
                  <c:v>0.123</c:v>
                </c:pt>
                <c:pt idx="6">
                  <c:v>0.11993374096399821</c:v>
                </c:pt>
                <c:pt idx="7">
                  <c:v>6.4556335085757796E-2</c:v>
                </c:pt>
                <c:pt idx="8">
                  <c:v>0.13368446792225971</c:v>
                </c:pt>
                <c:pt idx="9">
                  <c:v>4.9599999999999998E-2</c:v>
                </c:pt>
                <c:pt idx="10">
                  <c:v>6.1199999999999997E-2</c:v>
                </c:pt>
                <c:pt idx="11">
                  <c:v>4.2543777558999997E-2</c:v>
                </c:pt>
                <c:pt idx="12">
                  <c:v>4.5622205038999997E-2</c:v>
                </c:pt>
                <c:pt idx="13">
                  <c:v>4.8041538883000001E-2</c:v>
                </c:pt>
                <c:pt idx="14">
                  <c:v>4.4499999999999998E-2</c:v>
                </c:pt>
                <c:pt idx="15">
                  <c:v>6.6199999999999995E-2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SOUTH-HOUSTON DATA'!$A$10:$A$25</c:f>
              <c:numCache>
                <c:formatCode>mmm\-yy</c:formatCode>
                <c:ptCount val="1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</c:numCache>
            </c:numRef>
          </c:cat>
          <c:val>
            <c:numRef>
              <c:f>'QMWG SOUTH-HOUSTON DATA'!$F$10:$F$25</c:f>
              <c:numCache>
                <c:formatCode>0.0%</c:formatCode>
                <c:ptCount val="16"/>
                <c:pt idx="0">
                  <c:v>7.9000000000000001E-2</c:v>
                </c:pt>
                <c:pt idx="1">
                  <c:v>7.6999999999999999E-2</c:v>
                </c:pt>
                <c:pt idx="2">
                  <c:v>8.6999999999999994E-2</c:v>
                </c:pt>
                <c:pt idx="3">
                  <c:v>8.3307623986811713E-2</c:v>
                </c:pt>
                <c:pt idx="4">
                  <c:v>8.2399719025712095E-2</c:v>
                </c:pt>
                <c:pt idx="5">
                  <c:v>7.4666666666666673E-2</c:v>
                </c:pt>
                <c:pt idx="6">
                  <c:v>6.8353616096113623E-2</c:v>
                </c:pt>
                <c:pt idx="7">
                  <c:v>6.4081767726372738E-2</c:v>
                </c:pt>
                <c:pt idx="8">
                  <c:v>5.3301814991696048E-2</c:v>
                </c:pt>
                <c:pt idx="9">
                  <c:v>4.9599999999999998E-2</c:v>
                </c:pt>
                <c:pt idx="10">
                  <c:v>6.1800000000000001E-2</c:v>
                </c:pt>
                <c:pt idx="11">
                  <c:v>4.2814845210999999E-2</c:v>
                </c:pt>
                <c:pt idx="12">
                  <c:v>4.5585636291999999E-2</c:v>
                </c:pt>
                <c:pt idx="13">
                  <c:v>4.7720159461E-2</c:v>
                </c:pt>
                <c:pt idx="14">
                  <c:v>4.5400000000000003E-2</c:v>
                </c:pt>
                <c:pt idx="15">
                  <c:v>6.6900000000000001E-2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92576"/>
        <c:axId val="135194112"/>
      </c:lineChart>
      <c:dateAx>
        <c:axId val="13519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194112"/>
        <c:crosses val="autoZero"/>
        <c:auto val="1"/>
        <c:lblOffset val="100"/>
        <c:baseTimeUnit val="months"/>
      </c:dateAx>
      <c:valAx>
        <c:axId val="13519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5192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692602707417022E-3"/>
          <c:y val="0.83480633191291642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WEST-NORTH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WEST-NORTH DATA'!$A$10:$A$24</c:f>
              <c:numCache>
                <c:formatCode>mmm\-yy</c:formatCode>
                <c:ptCount val="15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</c:numCache>
            </c:numRef>
          </c:cat>
          <c:val>
            <c:numRef>
              <c:f>'QMWG WEST-NORTH DATA'!$C$10:$C$24</c:f>
              <c:numCache>
                <c:formatCode>0.0%</c:formatCode>
                <c:ptCount val="15"/>
                <c:pt idx="0">
                  <c:v>0.11700000000000001</c:v>
                </c:pt>
                <c:pt idx="1">
                  <c:v>0.107</c:v>
                </c:pt>
                <c:pt idx="2">
                  <c:v>0.10562454269778378</c:v>
                </c:pt>
                <c:pt idx="3">
                  <c:v>0.11066597932812473</c:v>
                </c:pt>
                <c:pt idx="4">
                  <c:v>0.15133333333333335</c:v>
                </c:pt>
                <c:pt idx="5">
                  <c:v>8.1929968096490474E-2</c:v>
                </c:pt>
                <c:pt idx="6">
                  <c:v>6.365656270399396E-2</c:v>
                </c:pt>
                <c:pt idx="7">
                  <c:v>8.5617528700777226E-2</c:v>
                </c:pt>
                <c:pt idx="8">
                  <c:v>7.5800000000000006E-2</c:v>
                </c:pt>
                <c:pt idx="9">
                  <c:v>9.7299999999999998E-2</c:v>
                </c:pt>
                <c:pt idx="10">
                  <c:v>7.7788881655999995E-2</c:v>
                </c:pt>
                <c:pt idx="11">
                  <c:v>7.1306978022000006E-2</c:v>
                </c:pt>
                <c:pt idx="12">
                  <c:v>0.10199999999999999</c:v>
                </c:pt>
                <c:pt idx="13">
                  <c:v>8.3400000000000002E-2</c:v>
                </c:pt>
                <c:pt idx="14">
                  <c:v>9.35E-2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WEST-NORTH DATA'!$A$10:$A$24</c:f>
              <c:numCache>
                <c:formatCode>mmm\-yy</c:formatCode>
                <c:ptCount val="15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</c:numCache>
            </c:numRef>
          </c:cat>
          <c:val>
            <c:numRef>
              <c:f>'QMWG WEST-NORTH DATA'!$D$10:$D$24</c:f>
              <c:numCache>
                <c:formatCode>0.0%</c:formatCode>
                <c:ptCount val="15"/>
                <c:pt idx="0">
                  <c:v>0.11899999999999999</c:v>
                </c:pt>
                <c:pt idx="1">
                  <c:v>0.109</c:v>
                </c:pt>
                <c:pt idx="2">
                  <c:v>0.10521364328360391</c:v>
                </c:pt>
                <c:pt idx="3">
                  <c:v>0.10928409674140992</c:v>
                </c:pt>
                <c:pt idx="4">
                  <c:v>0.10933333333333334</c:v>
                </c:pt>
                <c:pt idx="5">
                  <c:v>7.6145939096615434E-2</c:v>
                </c:pt>
                <c:pt idx="6">
                  <c:v>6.9613803904034793E-2</c:v>
                </c:pt>
                <c:pt idx="7">
                  <c:v>8.5793304607353627E-2</c:v>
                </c:pt>
                <c:pt idx="8">
                  <c:v>7.6200000000000004E-2</c:v>
                </c:pt>
                <c:pt idx="9">
                  <c:v>9.9000000000000005E-2</c:v>
                </c:pt>
                <c:pt idx="10">
                  <c:v>7.7699820478000003E-2</c:v>
                </c:pt>
                <c:pt idx="11">
                  <c:v>7.1377854744999997E-2</c:v>
                </c:pt>
                <c:pt idx="12">
                  <c:v>0.10199999999999999</c:v>
                </c:pt>
                <c:pt idx="13">
                  <c:v>8.4500000000000006E-2</c:v>
                </c:pt>
                <c:pt idx="14">
                  <c:v>9.4200000000000006E-2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WEST-NORTH DATA'!$A$10:$A$24</c:f>
              <c:numCache>
                <c:formatCode>mmm\-yy</c:formatCode>
                <c:ptCount val="15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</c:numCache>
            </c:numRef>
          </c:cat>
          <c:val>
            <c:numRef>
              <c:f>'QMWG WEST-NORTH DATA'!$E$10:$E$24</c:f>
              <c:numCache>
                <c:formatCode>0.0%</c:formatCode>
                <c:ptCount val="15"/>
                <c:pt idx="0">
                  <c:v>7.0999999999999994E-2</c:v>
                </c:pt>
                <c:pt idx="1">
                  <c:v>6.3E-2</c:v>
                </c:pt>
                <c:pt idx="2">
                  <c:v>8.4829061227881461E-2</c:v>
                </c:pt>
                <c:pt idx="3">
                  <c:v>8.0533839925122877E-2</c:v>
                </c:pt>
                <c:pt idx="4">
                  <c:v>0.123</c:v>
                </c:pt>
                <c:pt idx="5">
                  <c:v>6.278390194525843E-2</c:v>
                </c:pt>
                <c:pt idx="6">
                  <c:v>4.4241659586742074E-2</c:v>
                </c:pt>
                <c:pt idx="7">
                  <c:v>5.5818634947938713E-2</c:v>
                </c:pt>
                <c:pt idx="8">
                  <c:v>5.8999999999999997E-2</c:v>
                </c:pt>
                <c:pt idx="9">
                  <c:v>6.83E-2</c:v>
                </c:pt>
                <c:pt idx="10">
                  <c:v>4.7338537581999997E-2</c:v>
                </c:pt>
                <c:pt idx="11">
                  <c:v>4.3147378738000002E-2</c:v>
                </c:pt>
                <c:pt idx="12">
                  <c:v>5.4265891045999999E-2</c:v>
                </c:pt>
                <c:pt idx="13">
                  <c:v>4.2900000000000001E-2</c:v>
                </c:pt>
                <c:pt idx="14">
                  <c:v>6.2799999999999995E-2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WEST-NORTH DATA'!$A$10:$A$24</c:f>
              <c:numCache>
                <c:formatCode>mmm\-yy</c:formatCode>
                <c:ptCount val="15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</c:numCache>
            </c:numRef>
          </c:cat>
          <c:val>
            <c:numRef>
              <c:f>'QMWG WEST-NORTH DATA'!$F$10:$F$24</c:f>
              <c:numCache>
                <c:formatCode>0.0%</c:formatCode>
                <c:ptCount val="15"/>
                <c:pt idx="0">
                  <c:v>7.0999999999999994E-2</c:v>
                </c:pt>
                <c:pt idx="1">
                  <c:v>6.5000000000000002E-2</c:v>
                </c:pt>
                <c:pt idx="2">
                  <c:v>8.3307623986811713E-2</c:v>
                </c:pt>
                <c:pt idx="3">
                  <c:v>8.2399719025712095E-2</c:v>
                </c:pt>
                <c:pt idx="4">
                  <c:v>7.4666666666666673E-2</c:v>
                </c:pt>
                <c:pt idx="5">
                  <c:v>5.6055659235972E-2</c:v>
                </c:pt>
                <c:pt idx="6">
                  <c:v>4.8205581178591396E-2</c:v>
                </c:pt>
                <c:pt idx="7">
                  <c:v>5.5044731651723681E-2</c:v>
                </c:pt>
                <c:pt idx="8">
                  <c:v>5.9499999999999997E-2</c:v>
                </c:pt>
                <c:pt idx="9">
                  <c:v>6.9599999999999995E-2</c:v>
                </c:pt>
                <c:pt idx="10">
                  <c:v>4.8012928237999998E-2</c:v>
                </c:pt>
                <c:pt idx="11">
                  <c:v>4.4889968951000003E-2</c:v>
                </c:pt>
                <c:pt idx="12">
                  <c:v>5.4516549258999999E-2</c:v>
                </c:pt>
                <c:pt idx="13">
                  <c:v>4.3900000000000002E-2</c:v>
                </c:pt>
                <c:pt idx="14">
                  <c:v>6.5100000000000005E-2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01088"/>
        <c:axId val="124602624"/>
      </c:lineChart>
      <c:dateAx>
        <c:axId val="124601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602624"/>
        <c:crosses val="autoZero"/>
        <c:auto val="1"/>
        <c:lblOffset val="100"/>
        <c:baseTimeUnit val="months"/>
      </c:dateAx>
      <c:valAx>
        <c:axId val="12460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601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692602707417022E-3"/>
          <c:y val="0.83480633191291642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WEST-NORTH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PANHANDLE DATA'!$A$10:$A$30</c:f>
              <c:numCache>
                <c:formatCode>mmm\-yy</c:formatCode>
                <c:ptCount val="21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</c:numCache>
            </c:numRef>
          </c:cat>
          <c:val>
            <c:numRef>
              <c:f>'QMWG WEST-NORTH DATA'!$C$10:$C$24</c:f>
              <c:numCache>
                <c:formatCode>0.0%</c:formatCode>
                <c:ptCount val="15"/>
                <c:pt idx="0">
                  <c:v>0.11700000000000001</c:v>
                </c:pt>
                <c:pt idx="1">
                  <c:v>0.107</c:v>
                </c:pt>
                <c:pt idx="2">
                  <c:v>0.10562454269778378</c:v>
                </c:pt>
                <c:pt idx="3">
                  <c:v>0.11066597932812473</c:v>
                </c:pt>
                <c:pt idx="4">
                  <c:v>0.15133333333333335</c:v>
                </c:pt>
                <c:pt idx="5">
                  <c:v>8.1929968096490474E-2</c:v>
                </c:pt>
                <c:pt idx="6">
                  <c:v>6.365656270399396E-2</c:v>
                </c:pt>
                <c:pt idx="7">
                  <c:v>8.5617528700777226E-2</c:v>
                </c:pt>
                <c:pt idx="8">
                  <c:v>7.5800000000000006E-2</c:v>
                </c:pt>
                <c:pt idx="9">
                  <c:v>9.7299999999999998E-2</c:v>
                </c:pt>
                <c:pt idx="10">
                  <c:v>7.7788881655999995E-2</c:v>
                </c:pt>
                <c:pt idx="11">
                  <c:v>7.1306978022000006E-2</c:v>
                </c:pt>
                <c:pt idx="12">
                  <c:v>0.10199999999999999</c:v>
                </c:pt>
                <c:pt idx="13">
                  <c:v>8.3400000000000002E-2</c:v>
                </c:pt>
                <c:pt idx="14">
                  <c:v>9.35E-2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PANHANDLE DATA'!$A$10:$A$30</c:f>
              <c:numCache>
                <c:formatCode>mmm\-yy</c:formatCode>
                <c:ptCount val="21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</c:numCache>
            </c:numRef>
          </c:cat>
          <c:val>
            <c:numRef>
              <c:f>'QMWG PANHANDLE DATA'!$D$10:$D$24</c:f>
              <c:numCache>
                <c:formatCode>0.0%</c:formatCode>
                <c:ptCount val="15"/>
                <c:pt idx="0">
                  <c:v>0.1547</c:v>
                </c:pt>
                <c:pt idx="1">
                  <c:v>0.1401</c:v>
                </c:pt>
                <c:pt idx="2">
                  <c:v>0.13778006776500001</c:v>
                </c:pt>
                <c:pt idx="3">
                  <c:v>0.12830488213300001</c:v>
                </c:pt>
                <c:pt idx="4">
                  <c:v>0.12770000000000001</c:v>
                </c:pt>
                <c:pt idx="5">
                  <c:v>0.1241</c:v>
                </c:pt>
                <c:pt idx="6">
                  <c:v>0.17499999999999999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PANHANDLE DATA'!$A$10:$A$30</c:f>
              <c:numCache>
                <c:formatCode>mmm\-yy</c:formatCode>
                <c:ptCount val="21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</c:numCache>
            </c:numRef>
          </c:cat>
          <c:val>
            <c:numRef>
              <c:f>'QMWG WEST-NORTH DATA'!$E$10:$E$24</c:f>
              <c:numCache>
                <c:formatCode>0.0%</c:formatCode>
                <c:ptCount val="15"/>
                <c:pt idx="0">
                  <c:v>7.0999999999999994E-2</c:v>
                </c:pt>
                <c:pt idx="1">
                  <c:v>6.3E-2</c:v>
                </c:pt>
                <c:pt idx="2">
                  <c:v>8.4829061227881461E-2</c:v>
                </c:pt>
                <c:pt idx="3">
                  <c:v>8.0533839925122877E-2</c:v>
                </c:pt>
                <c:pt idx="4">
                  <c:v>0.123</c:v>
                </c:pt>
                <c:pt idx="5">
                  <c:v>6.278390194525843E-2</c:v>
                </c:pt>
                <c:pt idx="6">
                  <c:v>4.4241659586742074E-2</c:v>
                </c:pt>
                <c:pt idx="7">
                  <c:v>5.5818634947938713E-2</c:v>
                </c:pt>
                <c:pt idx="8">
                  <c:v>5.8999999999999997E-2</c:v>
                </c:pt>
                <c:pt idx="9">
                  <c:v>6.83E-2</c:v>
                </c:pt>
                <c:pt idx="10">
                  <c:v>4.7338537581999997E-2</c:v>
                </c:pt>
                <c:pt idx="11">
                  <c:v>4.3147378738000002E-2</c:v>
                </c:pt>
                <c:pt idx="12">
                  <c:v>5.4265891045999999E-2</c:v>
                </c:pt>
                <c:pt idx="13">
                  <c:v>4.2900000000000001E-2</c:v>
                </c:pt>
                <c:pt idx="14">
                  <c:v>6.2799999999999995E-2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PANHANDLE DATA'!$A$10:$A$30</c:f>
              <c:numCache>
                <c:formatCode>mmm\-yy</c:formatCode>
                <c:ptCount val="21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</c:numCache>
            </c:numRef>
          </c:cat>
          <c:val>
            <c:numRef>
              <c:f>'QMWG PANHANDLE DATA'!$F$10:$F$24</c:f>
              <c:numCache>
                <c:formatCode>0.0%</c:formatCode>
                <c:ptCount val="15"/>
                <c:pt idx="0">
                  <c:v>5.9499999999999997E-2</c:v>
                </c:pt>
                <c:pt idx="1">
                  <c:v>0.1275</c:v>
                </c:pt>
                <c:pt idx="2">
                  <c:v>0.123568777299</c:v>
                </c:pt>
                <c:pt idx="3">
                  <c:v>0.100731122863</c:v>
                </c:pt>
                <c:pt idx="4">
                  <c:v>9.5430000000000001E-2</c:v>
                </c:pt>
                <c:pt idx="5">
                  <c:v>9.2299999999999993E-2</c:v>
                </c:pt>
                <c:pt idx="6">
                  <c:v>0.17030000000000001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5584"/>
        <c:axId val="147637376"/>
      </c:lineChart>
      <c:dateAx>
        <c:axId val="147635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7637376"/>
        <c:crosses val="autoZero"/>
        <c:auto val="1"/>
        <c:lblOffset val="100"/>
        <c:baseTimeUnit val="months"/>
      </c:dateAx>
      <c:valAx>
        <c:axId val="147637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7635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692602707417022E-3"/>
          <c:y val="0.83480633191291642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ad S" refreshedDate="42130.436950810188" createdVersion="4" refreshedVersion="4" minRefreshableVersion="3" recordCount="720">
  <cacheSource type="worksheet">
    <worksheetSource ref="A1:L721" sheet="Sheet7"/>
  </cacheSource>
  <cacheFields count="12">
    <cacheField name="Operating Day" numFmtId="0">
      <sharedItems count="30">
        <s v="04/01/2015"/>
        <s v="04/02/2015"/>
        <s v="04/03/2015"/>
        <s v="04/04/2015"/>
        <s v="04/05/2015"/>
        <s v="04/06/2015"/>
        <s v="04/07/2015"/>
        <s v="04/08/2015"/>
        <s v="04/09/2015"/>
        <s v="04/10/2015"/>
        <s v="04/11/2015"/>
        <s v="04/12/2015"/>
        <s v="04/13/2015"/>
        <s v="04/14/2015"/>
        <s v="04/15/2015"/>
        <s v="04/16/2015"/>
        <s v="04/17/2015"/>
        <s v="04/18/2015"/>
        <s v="04/19/2015"/>
        <s v="04/20/2015"/>
        <s v="04/21/2015"/>
        <s v="04/22/2015"/>
        <s v="04/23/2015"/>
        <s v="04/24/2015"/>
        <s v="04/25/2015"/>
        <s v="04/26/2015"/>
        <s v="04/27/2015"/>
        <s v="04/28/2015"/>
        <s v="04/29/2015"/>
        <s v="04/30/2015"/>
      </sharedItems>
    </cacheField>
    <cacheField name="Operating Hour" numFmtId="0">
      <sharedItems containsSemiMixedTypes="0" containsString="0" containsNumber="1" containsInteger="1" minValue="1" maxValue="24"/>
    </cacheField>
    <cacheField name="ERCOT Load (MW)" numFmtId="0">
      <sharedItems containsSemiMixedTypes="0" containsString="0" containsNumber="1" minValue="24400.9609375" maxValue="45242.1640625"/>
    </cacheField>
    <cacheField name="STWPF" numFmtId="0">
      <sharedItems containsSemiMixedTypes="0" containsString="0" containsNumber="1" minValue="447.1" maxValue="10554.3"/>
    </cacheField>
    <cacheField name="Aggr COP" numFmtId="0">
      <sharedItems containsSemiMixedTypes="0" containsString="0" containsNumber="1" minValue="425" maxValue="9788.7999999999993"/>
    </cacheField>
    <cacheField name="RT Aggr Wind-Output" numFmtId="0">
      <sharedItems containsSemiMixedTypes="0" containsString="0" containsNumber="1" minValue="166.777512199597" maxValue="10610.415527622699"/>
    </cacheField>
    <cacheField name="Est. Uncurtailed Output" numFmtId="0">
      <sharedItems containsSemiMixedTypes="0" containsString="0" containsNumber="1" minValue="167.115596414105" maxValue="10921.129392905001"/>
    </cacheField>
    <cacheField name="RT Est. Curtailments" numFmtId="0">
      <sharedItems containsSemiMixedTypes="0" containsString="0" containsNumber="1" minValue="-45.769855838169001" maxValue="522.51785288896497"/>
    </cacheField>
    <cacheField name="STWPF Error % (w/ curtailment)" numFmtId="0">
      <sharedItems containsSemiMixedTypes="0" containsString="0" containsNumber="1" minValue="3.1216608676161801E-5" maxValue="0.22619900041900001"/>
    </cacheField>
    <cacheField name="STWPF Error % (w/o curtailment)" numFmtId="0">
      <sharedItems containsSemiMixedTypes="0" containsString="0" containsNumber="1" minValue="5.4400597144512698E-5" maxValue="0.21216201248300001"/>
    </cacheField>
    <cacheField name="COP Error % (w/ curtailment)" numFmtId="0">
      <sharedItems containsSemiMixedTypes="0" containsString="0" containsNumber="1" minValue="5.2869841900098198E-5" maxValue="0.28070083279899999"/>
    </cacheField>
    <cacheField name="COP Error % (w/o curtailment)" numFmtId="0">
      <sharedItems containsSemiMixedTypes="0" containsString="0" containsNumber="1" minValue="5.6662946459881802E-5" maxValue="0.265663010209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ad S" refreshedDate="42130.441450810184" createdVersion="4" refreshedVersion="4" minRefreshableVersion="3" recordCount="720">
  <cacheSource type="worksheet">
    <worksheetSource ref="A1:M721" sheet="Sheet7"/>
  </cacheSource>
  <cacheFields count="13">
    <cacheField name="Operating Day" numFmtId="0">
      <sharedItems count="30">
        <s v="04/01/2015"/>
        <s v="04/02/2015"/>
        <s v="04/03/2015"/>
        <s v="04/04/2015"/>
        <s v="04/05/2015"/>
        <s v="04/06/2015"/>
        <s v="04/07/2015"/>
        <s v="04/08/2015"/>
        <s v="04/09/2015"/>
        <s v="04/10/2015"/>
        <s v="04/11/2015"/>
        <s v="04/12/2015"/>
        <s v="04/13/2015"/>
        <s v="04/14/2015"/>
        <s v="04/15/2015"/>
        <s v="04/16/2015"/>
        <s v="04/17/2015"/>
        <s v="04/18/2015"/>
        <s v="04/19/2015"/>
        <s v="04/20/2015"/>
        <s v="04/21/2015"/>
        <s v="04/22/2015"/>
        <s v="04/23/2015"/>
        <s v="04/24/2015"/>
        <s v="04/25/2015"/>
        <s v="04/26/2015"/>
        <s v="04/27/2015"/>
        <s v="04/28/2015"/>
        <s v="04/29/2015"/>
        <s v="04/30/2015"/>
      </sharedItems>
    </cacheField>
    <cacheField name="Operating Hour" numFmtId="0">
      <sharedItems containsSemiMixedTypes="0" containsString="0" containsNumber="1" containsInteger="1" minValue="1" maxValue="24"/>
    </cacheField>
    <cacheField name="ERCOT Load (MW)" numFmtId="0">
      <sharedItems containsSemiMixedTypes="0" containsString="0" containsNumber="1" minValue="24400.9609375" maxValue="45242.1640625"/>
    </cacheField>
    <cacheField name="STWPF" numFmtId="0">
      <sharedItems containsSemiMixedTypes="0" containsString="0" containsNumber="1" minValue="447.1" maxValue="10554.3"/>
    </cacheField>
    <cacheField name="Aggr COP" numFmtId="0">
      <sharedItems containsSemiMixedTypes="0" containsString="0" containsNumber="1" minValue="425" maxValue="9788.7999999999993"/>
    </cacheField>
    <cacheField name="RT Aggr Wind-Output" numFmtId="0">
      <sharedItems containsSemiMixedTypes="0" containsString="0" containsNumber="1" minValue="166.777512199597" maxValue="10610.415527622699"/>
    </cacheField>
    <cacheField name="Est. Uncurtailed Output" numFmtId="0">
      <sharedItems containsSemiMixedTypes="0" containsString="0" containsNumber="1" minValue="167.115596414105" maxValue="10921.129392905001"/>
    </cacheField>
    <cacheField name="RT Est. Curtailments" numFmtId="0">
      <sharedItems containsSemiMixedTypes="0" containsString="0" containsNumber="1" minValue="-45.769855838169001" maxValue="522.51785288896497"/>
    </cacheField>
    <cacheField name="STWPF Error % (w/ curtailment)" numFmtId="0">
      <sharedItems containsSemiMixedTypes="0" containsString="0" containsNumber="1" minValue="3.1216608676161801E-5" maxValue="0.22619900041900001"/>
    </cacheField>
    <cacheField name="STWPF Error % (w/o curtailment)" numFmtId="0">
      <sharedItems containsSemiMixedTypes="0" containsString="0" containsNumber="1" minValue="5.4400597144512698E-5" maxValue="0.21216201248300001"/>
    </cacheField>
    <cacheField name="COP Error % (w/ curtailment)" numFmtId="0">
      <sharedItems containsSemiMixedTypes="0" containsString="0" containsNumber="1" minValue="5.2869841900098198E-5" maxValue="0.28070083279899999"/>
    </cacheField>
    <cacheField name="COP Error % (w/o curtailment)" numFmtId="0">
      <sharedItems containsSemiMixedTypes="0" containsString="0" containsNumber="1" minValue="5.6662946459881802E-5" maxValue="0.26566301020900002"/>
    </cacheField>
    <cacheField name="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0">
  <r>
    <x v="0"/>
    <n v="1"/>
    <n v="30208.75"/>
    <n v="6438.7"/>
    <n v="5946.6"/>
    <n v="6954.1707328447801"/>
    <n v="7225.9872062140503"/>
    <n v="271.81647336926801"/>
    <n v="5.6790536406999999E-2"/>
    <n v="3.7183202253000001E-2"/>
    <n v="9.2287903498999999E-2"/>
    <n v="7.2680569346000007E-2"/>
  </r>
  <r>
    <x v="0"/>
    <n v="2"/>
    <n v="28691.1796875"/>
    <n v="6575.5"/>
    <n v="6057.2"/>
    <n v="6124.8379000864597"/>
    <n v="6327.0724056680501"/>
    <n v="202.234505581592"/>
    <n v="1.7920190026E-2"/>
    <n v="3.2508266601999999E-2"/>
    <n v="1.9467099881999999E-2"/>
    <n v="4.8790233049999998E-3"/>
  </r>
  <r>
    <x v="0"/>
    <n v="3"/>
    <n v="27710.9921875"/>
    <n v="7591.3"/>
    <n v="7100"/>
    <n v="5742.57688246823"/>
    <n v="5921.7589388390697"/>
    <n v="179.18205637084199"/>
    <n v="0.120431440608"/>
    <n v="0.133356641241"/>
    <n v="8.4991781082999998E-2"/>
    <n v="9.7916981715999996E-2"/>
  </r>
  <r>
    <x v="0"/>
    <n v="4"/>
    <n v="27151.046875"/>
    <n v="7328.1"/>
    <n v="6759.3"/>
    <n v="5498.6060581328902"/>
    <n v="5653.3494795778897"/>
    <n v="154.743421444994"/>
    <n v="0.120807222132"/>
    <n v="0.13196955506499999"/>
    <n v="7.9777142063000003E-2"/>
    <n v="9.0939474995000005E-2"/>
  </r>
  <r>
    <x v="0"/>
    <n v="5"/>
    <n v="27377.392578125"/>
    <n v="6473.1"/>
    <n v="6011.2"/>
    <n v="4984.4375181799996"/>
    <n v="5117.10101029828"/>
    <n v="132.663492118286"/>
    <n v="9.7814253025999998E-2"/>
    <n v="0.10738386221"/>
    <n v="6.4495346583999996E-2"/>
    <n v="7.4064955767999999E-2"/>
  </r>
  <r>
    <x v="0"/>
    <n v="6"/>
    <n v="29006.86328125"/>
    <n v="6080.5"/>
    <n v="5632"/>
    <n v="5650.1518117348196"/>
    <n v="5865.6994826132104"/>
    <n v="215.547670878389"/>
    <n v="1.5494519034999999E-2"/>
    <n v="3.1042933583000001E-2"/>
    <n v="1.6857785659999999E-2"/>
    <n v="1.3093711119999999E-3"/>
  </r>
  <r>
    <x v="0"/>
    <n v="7"/>
    <n v="32700.375"/>
    <n v="5802.4"/>
    <n v="5400.9"/>
    <n v="5256.6623010262501"/>
    <n v="5414.7930079682701"/>
    <n v="158.13070694202801"/>
    <n v="2.7959820531000001E-2"/>
    <n v="3.9366493469000001E-2"/>
    <n v="1.002164608E-3"/>
    <n v="1.0404508329000001E-2"/>
  </r>
  <r>
    <x v="0"/>
    <n v="8"/>
    <n v="34623.39453125"/>
    <n v="5329.6"/>
    <n v="4891.8999999999996"/>
    <n v="4252.7538596085496"/>
    <n v="4367.2424352911403"/>
    <n v="114.488575682595"/>
    <n v="6.9419141939000006E-2"/>
    <n v="7.7677713364999998E-2"/>
    <n v="3.7845889395999997E-2"/>
    <n v="4.6104460823000001E-2"/>
  </r>
  <r>
    <x v="0"/>
    <n v="9"/>
    <n v="34485.53125"/>
    <n v="5195.5"/>
    <n v="4799.7"/>
    <n v="3234.0703773800301"/>
    <n v="3338.0084832570401"/>
    <n v="103.938105877006"/>
    <n v="0.13398914497100001"/>
    <n v="0.14148666397000001"/>
    <n v="0.10543832624500001"/>
    <n v="0.11293584524399999"/>
  </r>
  <r>
    <x v="0"/>
    <n v="10"/>
    <n v="35307.12890625"/>
    <n v="4955.1000000000004"/>
    <n v="4553.5"/>
    <n v="2916.9606157479402"/>
    <n v="3020.1504433928098"/>
    <n v="103.189827644869"/>
    <n v="0.13957653874299999"/>
    <n v="0.14702008109699999"/>
    <n v="0.11060734015699999"/>
    <n v="0.118050882511"/>
  </r>
  <r>
    <x v="0"/>
    <n v="11"/>
    <n v="36313.54296875"/>
    <n v="4126.6000000000004"/>
    <n v="3767.8"/>
    <n v="3049.5112130150301"/>
    <n v="3150.1220037907101"/>
    <n v="100.610790775674"/>
    <n v="7.0437711621000001E-2"/>
    <n v="7.7695216546000007E-2"/>
    <n v="4.4555867864000002E-2"/>
    <n v="5.1813372789000001E-2"/>
  </r>
  <r>
    <x v="0"/>
    <n v="12"/>
    <n v="37185.5"/>
    <n v="4219.8"/>
    <n v="3923.7"/>
    <n v="3782.91765024503"/>
    <n v="3833.6509638873699"/>
    <n v="50.733313642342999"/>
    <n v="2.7854651670000001E-2"/>
    <n v="3.1514271784E-2"/>
    <n v="6.4956384699999996E-3"/>
    <n v="1.0155258584E-2"/>
  </r>
  <r>
    <x v="0"/>
    <n v="13"/>
    <n v="37775.3828125"/>
    <n v="4087.6"/>
    <n v="3876.3"/>
    <n v="4363.0356071030701"/>
    <n v="4412.8775536467901"/>
    <n v="49.841946543719999"/>
    <n v="2.3463720237E-2"/>
    <n v="1.9868398406E-2"/>
    <n v="3.8705731345000001E-2"/>
    <n v="3.5110409513999997E-2"/>
  </r>
  <r>
    <x v="0"/>
    <n v="14"/>
    <n v="38439.6953125"/>
    <n v="4139.3"/>
    <n v="3928.8"/>
    <n v="4758.4457239960502"/>
    <n v="4819.8001949223999"/>
    <n v="61.354470926348"/>
    <n v="4.9087513158000001E-2"/>
    <n v="4.4661741614000001E-2"/>
    <n v="6.4271816699999998E-2"/>
    <n v="5.9846045154999999E-2"/>
  </r>
  <r>
    <x v="0"/>
    <n v="15"/>
    <n v="39102.1640625"/>
    <n v="4513.3999999999996"/>
    <n v="4302"/>
    <n v="5606.3002545050003"/>
    <n v="5721.2790590284103"/>
    <n v="114.97880452341499"/>
    <n v="8.7129702013999999E-2"/>
    <n v="7.8835768195999995E-2"/>
    <n v="0.10237892656899999"/>
    <n v="9.4084992749999999E-2"/>
  </r>
  <r>
    <x v="0"/>
    <n v="16"/>
    <n v="39771.23046875"/>
    <n v="4918.3999999999996"/>
    <n v="4693.7"/>
    <n v="5906.7383468462003"/>
    <n v="6110.0753067444602"/>
    <n v="203.336959898255"/>
    <n v="8.5960853114999999E-2"/>
    <n v="7.1293251592999998E-2"/>
    <n v="0.10216946597"/>
    <n v="8.7501864447999997E-2"/>
  </r>
  <r>
    <x v="0"/>
    <n v="17"/>
    <n v="40171.19140625"/>
    <n v="4784.6000000000004"/>
    <n v="4572.3"/>
    <n v="6215.8723119403403"/>
    <n v="6449.80496210403"/>
    <n v="233.93265016368699"/>
    <n v="0.12011865845"/>
    <n v="0.10324405337500001"/>
    <n v="0.13543280401800001"/>
    <n v="0.118558198942"/>
  </r>
  <r>
    <x v="0"/>
    <n v="18"/>
    <n v="40104.3515625"/>
    <n v="5412.1"/>
    <n v="5104.8999999999996"/>
    <n v="6336.9553067951201"/>
    <n v="6584.2288873430998"/>
    <n v="247.27358054797099"/>
    <n v="8.4550882733999994E-2"/>
    <n v="6.6713936867000001E-2"/>
    <n v="0.106710588425"/>
    <n v="8.8873642557999996E-2"/>
  </r>
  <r>
    <x v="0"/>
    <n v="19"/>
    <n v="39481.7890625"/>
    <n v="5425.4"/>
    <n v="5102.8999999999996"/>
    <n v="6967.1434603076304"/>
    <n v="7188.2547423296801"/>
    <n v="221.111282022051"/>
    <n v="0.127162572482"/>
    <n v="0.111212829857"/>
    <n v="0.15042593539099999"/>
    <n v="0.134476192765"/>
  </r>
  <r>
    <x v="0"/>
    <n v="20"/>
    <n v="39134.23828125"/>
    <n v="6266.4"/>
    <n v="5894.5"/>
    <n v="7086.8525012134596"/>
    <n v="7236.2301942004597"/>
    <n v="149.37769298699499"/>
    <n v="6.9958176021999996E-2"/>
    <n v="5.9182897007000003E-2"/>
    <n v="9.6784981187000005E-2"/>
    <n v="8.6009702172000005E-2"/>
  </r>
  <r>
    <x v="0"/>
    <n v="21"/>
    <n v="40171.52734375"/>
    <n v="7517.2"/>
    <n v="7118.5"/>
    <n v="8208.9550894857493"/>
    <n v="8319.4870956515606"/>
    <n v="110.53200616581501"/>
    <n v="5.7872545311000001E-2"/>
    <n v="4.9899378884999998E-2"/>
    <n v="8.6632553966999995E-2"/>
    <n v="7.8659387541000006E-2"/>
  </r>
  <r>
    <x v="0"/>
    <n v="22"/>
    <n v="39133.07421875"/>
    <n v="8716.1"/>
    <n v="8194.2999999999993"/>
    <n v="9538.6479163740805"/>
    <n v="9745.5211033949599"/>
    <n v="206.873187020887"/>
    <n v="7.4256733995999996E-2"/>
    <n v="5.9334048644999998E-2"/>
    <n v="0.11189649451"/>
    <n v="9.6973809159000002E-2"/>
  </r>
  <r>
    <x v="0"/>
    <n v="23"/>
    <n v="36344.8984375"/>
    <n v="8986.2000000000007"/>
    <n v="8460.6"/>
    <n v="10167.091153796"/>
    <n v="10386.764199285501"/>
    <n v="219.673045489522"/>
    <n v="0.101028940293"/>
    <n v="8.5182944080999995E-2"/>
    <n v="0.138942811749"/>
    <n v="0.123096815537"/>
  </r>
  <r>
    <x v="0"/>
    <n v="24"/>
    <n v="32784.66015625"/>
    <n v="9531.5"/>
    <n v="8810"/>
    <n v="10271.3457509658"/>
    <n v="10535.8558342957"/>
    <n v="264.510083329944"/>
    <n v="7.2448664378999994E-2"/>
    <n v="5.3368372716E-2"/>
    <n v="0.124493676281"/>
    <n v="0.105413384618"/>
  </r>
  <r>
    <x v="1"/>
    <n v="1"/>
    <n v="30276.744140625"/>
    <n v="9945"/>
    <n v="9209.5"/>
    <n v="10271.852352006201"/>
    <n v="10327.928074649501"/>
    <n v="56.075722643269998"/>
    <n v="2.7622309359000001E-2"/>
    <n v="2.3577317463999999E-2"/>
    <n v="8.0677203682000001E-2"/>
    <n v="7.6632211786999999E-2"/>
  </r>
  <r>
    <x v="1"/>
    <n v="2"/>
    <n v="28798.880859375"/>
    <n v="9852.5"/>
    <n v="9142.1"/>
    <n v="9590.5470134853003"/>
    <n v="9764.17136123206"/>
    <n v="173.624347746767"/>
    <n v="6.3715385390000004E-3"/>
    <n v="1.8895836868000001E-2"/>
    <n v="4.4872780872000001E-2"/>
    <n v="3.2348482541999998E-2"/>
  </r>
  <r>
    <x v="1"/>
    <n v="3"/>
    <n v="27905.6796875"/>
    <n v="9415.7000000000007"/>
    <n v="8841.1"/>
    <n v="9095.8277113127697"/>
    <n v="9257.6272479600302"/>
    <n v="161.79953664726401"/>
    <n v="1.1402492392E-2"/>
    <n v="2.3073814375000001E-2"/>
    <n v="3.0045967536000001E-2"/>
    <n v="1.8374645552999998E-2"/>
  </r>
  <r>
    <x v="1"/>
    <n v="4"/>
    <n v="27578.453125"/>
    <n v="9374.1"/>
    <n v="8621.9"/>
    <n v="8458.2026009702695"/>
    <n v="8616.2273615863596"/>
    <n v="158.02476061609201"/>
    <n v="5.4668732482999999E-2"/>
    <n v="6.6067763040000005E-2"/>
    <n v="4.0919269999999998E-4"/>
    <n v="1.1808223257999999E-2"/>
  </r>
  <r>
    <x v="1"/>
    <n v="5"/>
    <n v="27967.609375"/>
    <n v="8529.2999999999993"/>
    <n v="7907.5"/>
    <n v="7738.6254755477003"/>
    <n v="7889.41982152538"/>
    <n v="150.79434597768"/>
    <n v="4.6157410262000001E-2"/>
    <n v="5.7034878774E-2"/>
    <n v="1.304203886E-3"/>
    <n v="1.2181672397E-2"/>
  </r>
  <r>
    <x v="1"/>
    <n v="6"/>
    <n v="29746.92578125"/>
    <n v="8119.6"/>
    <n v="7590.1"/>
    <n v="7236.3222473414198"/>
    <n v="7370.5674310468603"/>
    <n v="134.24518370544101"/>
    <n v="5.4031058857999997E-2"/>
    <n v="6.3714762507999997E-2"/>
    <n v="1.5835863012999999E-2"/>
    <n v="2.5519566662999999E-2"/>
  </r>
  <r>
    <x v="1"/>
    <n v="7"/>
    <n v="33424.1953125"/>
    <n v="7661.1"/>
    <n v="7179.3"/>
    <n v="7008.8786129844902"/>
    <n v="7084.4742827854598"/>
    <n v="75.595669800967997"/>
    <n v="4.1594583943000002E-2"/>
    <n v="4.7047636658999997E-2"/>
    <n v="6.8402017749999997E-3"/>
    <n v="1.2293254490999999E-2"/>
  </r>
  <r>
    <x v="1"/>
    <n v="8"/>
    <n v="35173.89453125"/>
    <n v="6737.9"/>
    <n v="6283.7"/>
    <n v="6488.5052039367001"/>
    <n v="6581.4738795511603"/>
    <n v="92.968675614462001"/>
    <n v="1.1283713514E-2"/>
    <n v="1.7989958598999999E-2"/>
    <n v="2.1479757594999999E-2"/>
    <n v="1.477351251E-2"/>
  </r>
  <r>
    <x v="1"/>
    <n v="9"/>
    <n v="35100.85546875"/>
    <n v="5792.2"/>
    <n v="5381.7"/>
    <n v="5174.7868325421896"/>
    <n v="5250.7647422332602"/>
    <n v="75.977909691068007"/>
    <n v="3.9056139201999997E-2"/>
    <n v="4.4536764585999998E-2"/>
    <n v="9.4449439339999997E-3"/>
    <n v="1.4925569317999999E-2"/>
  </r>
  <r>
    <x v="1"/>
    <n v="10"/>
    <n v="35989.45703125"/>
    <n v="4836.6000000000004"/>
    <n v="4528.8"/>
    <n v="4403.54146269599"/>
    <n v="4479.8813849445496"/>
    <n v="76.339922248555993"/>
    <n v="2.5731704179999999E-2"/>
    <n v="3.1238443142999998E-2"/>
    <n v="3.528717813E-3"/>
    <n v="9.0354567769999998E-3"/>
  </r>
  <r>
    <x v="1"/>
    <n v="11"/>
    <n v="37108.9765625"/>
    <n v="3734.8"/>
    <n v="3572.6"/>
    <n v="3875.45957762235"/>
    <n v="3910.9841920215699"/>
    <n v="35.524614399226998"/>
    <n v="1.2708951309999999E-2"/>
    <n v="1.0146402483E-2"/>
    <n v="2.4409160499999999E-2"/>
    <n v="2.1846611671999999E-2"/>
  </r>
  <r>
    <x v="1"/>
    <n v="12"/>
    <n v="38149.66796875"/>
    <n v="2971.5"/>
    <n v="2840.6"/>
    <n v="3401.9027690872999"/>
    <n v="3406.1337917343699"/>
    <n v="4.2310226470719998"/>
    <n v="3.1352073268999997E-2"/>
    <n v="3.1046870741000002E-2"/>
    <n v="4.0794473903999998E-2"/>
    <n v="4.0489271376000002E-2"/>
  </r>
  <r>
    <x v="1"/>
    <n v="13"/>
    <n v="39250.28515625"/>
    <n v="2793.3"/>
    <n v="2650.6"/>
    <n v="3143.5660593396201"/>
    <n v="3150.5854327687598"/>
    <n v="7.0193734291409999"/>
    <n v="2.5772591269E-2"/>
    <n v="2.5266252566999998E-2"/>
    <n v="3.6066178515999997E-2"/>
    <n v="3.5559839813000003E-2"/>
  </r>
  <r>
    <x v="1"/>
    <n v="14"/>
    <n v="40839.69921875"/>
    <n v="3077.5"/>
    <n v="2880.2"/>
    <n v="3500.9029176652598"/>
    <n v="3572.85085882059"/>
    <n v="71.94794115533"/>
    <n v="3.5731866033E-2"/>
    <n v="3.0541940247999999E-2"/>
    <n v="4.9963994721E-2"/>
    <n v="4.4774068936E-2"/>
  </r>
  <r>
    <x v="1"/>
    <n v="15"/>
    <n v="42284.16796875"/>
    <n v="3999.8"/>
    <n v="3700"/>
    <n v="5284.0187812521799"/>
    <n v="5355.1359140731502"/>
    <n v="71.117132820970994"/>
    <n v="9.7766422423999993E-2"/>
    <n v="9.2636426549000006E-2"/>
    <n v="0.119392333122"/>
    <n v="0.114262337246"/>
  </r>
  <r>
    <x v="1"/>
    <n v="16"/>
    <n v="43590.515625"/>
    <n v="4843.8"/>
    <n v="4336.3999999999996"/>
    <n v="7375.0804204670703"/>
    <n v="7450.1089667050201"/>
    <n v="75.028546237946003"/>
    <n v="0.18800468633799999"/>
    <n v="0.18259254277299999"/>
    <n v="0.224605710647"/>
    <n v="0.219193567082"/>
  </r>
  <r>
    <x v="1"/>
    <n v="17"/>
    <n v="44615.703125"/>
    <n v="5556.9"/>
    <n v="4988.1000000000004"/>
    <n v="8463.6206314938099"/>
    <n v="8646.2005630840995"/>
    <n v="182.579931590293"/>
    <n v="0.22284502366600001"/>
    <n v="0.20967471914399999"/>
    <n v="0.26387510373500001"/>
    <n v="0.25070479921299998"/>
  </r>
  <r>
    <x v="1"/>
    <n v="18"/>
    <n v="44840.5546875"/>
    <n v="6129.9"/>
    <n v="5562"/>
    <n v="8732.0729386467992"/>
    <n v="8930.4158954054001"/>
    <n v="198.34295675860599"/>
    <n v="0.202013698002"/>
    <n v="0.18770633619300001"/>
    <n v="0.24297885705799999"/>
    <n v="0.22867149524899999"/>
  </r>
  <r>
    <x v="1"/>
    <n v="19"/>
    <n v="43699.921875"/>
    <n v="6931.2"/>
    <n v="6316.6"/>
    <n v="8330.8104517712909"/>
    <n v="8471.5576704214709"/>
    <n v="140.74721865018199"/>
    <n v="0.11111286665300001"/>
    <n v="0.10096014223200001"/>
    <n v="0.155446704928"/>
    <n v="0.14529398050699999"/>
  </r>
  <r>
    <x v="1"/>
    <n v="20"/>
    <n v="42183.7109375"/>
    <n v="7177"/>
    <n v="6514.7"/>
    <n v="7025.6054308169196"/>
    <n v="7111.0687138216799"/>
    <n v="85.463283004759006"/>
    <n v="4.7559176349999998E-3"/>
    <n v="1.0920765287000001E-2"/>
    <n v="4.3018734315000001E-2"/>
    <n v="3.6853886662999998E-2"/>
  </r>
  <r>
    <x v="1"/>
    <n v="21"/>
    <n v="42514.671875"/>
    <n v="7962.8"/>
    <n v="7308.9"/>
    <n v="7391.73241676013"/>
    <n v="7448.6526806736001"/>
    <n v="56.920263913471999"/>
    <n v="3.7087738536000003E-2"/>
    <n v="4.1193650957999997E-2"/>
    <n v="1.0080983962E-2"/>
    <n v="5.9750715399999998E-3"/>
  </r>
  <r>
    <x v="1"/>
    <n v="22"/>
    <n v="41287.2109375"/>
    <n v="8673.6"/>
    <n v="7982.2"/>
    <n v="8782.5626586140497"/>
    <n v="8872.97245898035"/>
    <n v="90.409800366295997"/>
    <n v="1.4381624394E-2"/>
    <n v="7.8599623899999992E-3"/>
    <n v="6.4255389090999995E-2"/>
    <n v="5.7733727087000003E-2"/>
  </r>
  <r>
    <x v="1"/>
    <n v="23"/>
    <n v="38577.4921875"/>
    <n v="8778.1"/>
    <n v="8112.1"/>
    <n v="9623.2458087428404"/>
    <n v="9726.3613240591694"/>
    <n v="103.11551531632701"/>
    <n v="6.8402317251000003E-2"/>
    <n v="6.0964135377000003E-2"/>
    <n v="0.116443866699"/>
    <n v="0.109005684826"/>
  </r>
  <r>
    <x v="1"/>
    <n v="24"/>
    <n v="35200.80078125"/>
    <n v="8922"/>
    <n v="8222.5"/>
    <n v="9874.2531471485599"/>
    <n v="10063.8966673594"/>
    <n v="189.64352021084599"/>
    <n v="8.2370097912000007E-2"/>
    <n v="6.8690265249000002E-2"/>
    <n v="0.132828151724"/>
    <n v="0.119148319061"/>
  </r>
  <r>
    <x v="2"/>
    <n v="1"/>
    <n v="32456.6875"/>
    <n v="9643.5"/>
    <n v="8923.2999999999993"/>
    <n v="9952.5486192141907"/>
    <n v="10137.5912954166"/>
    <n v="185.042676202454"/>
    <n v="3.5641008108999998E-2"/>
    <n v="2.2293054837E-2"/>
    <n v="8.7592245215000003E-2"/>
    <n v="7.4244291943000001E-2"/>
  </r>
  <r>
    <x v="2"/>
    <n v="2"/>
    <n v="30489.8515625"/>
    <n v="9590.2000000000007"/>
    <n v="8861.2999999999993"/>
    <n v="9122.8007898211599"/>
    <n v="9317.77899334842"/>
    <n v="194.978203527266"/>
    <n v="1.9650941833999999E-2"/>
    <n v="3.3715588990000003E-2"/>
    <n v="3.2927865060999997E-2"/>
    <n v="1.8863217905E-2"/>
  </r>
  <r>
    <x v="2"/>
    <n v="3"/>
    <n v="29332.3203125"/>
    <n v="9250.7000000000007"/>
    <n v="8556.4"/>
    <n v="8742.0172993251999"/>
    <n v="8898.0109274000606"/>
    <n v="155.99362807486099"/>
    <n v="2.5441035317E-2"/>
    <n v="3.6693551227999999E-2"/>
    <n v="2.464191931E-2"/>
    <n v="1.3389403399000001E-2"/>
  </r>
  <r>
    <x v="2"/>
    <n v="4"/>
    <n v="28631.951171875"/>
    <n v="9224"/>
    <n v="8412.2000000000007"/>
    <n v="8222.9660507962399"/>
    <n v="8327.91180120018"/>
    <n v="104.94575040393499"/>
    <n v="6.4638837104999999E-2"/>
    <n v="7.2209041996000006E-2"/>
    <n v="6.0800835889999998E-3"/>
    <n v="1.365028848E-2"/>
  </r>
  <r>
    <x v="2"/>
    <n v="5"/>
    <n v="28595.88671875"/>
    <n v="8203.7999999999993"/>
    <n v="7550.1"/>
    <n v="7616.2492920864997"/>
    <n v="7685.52389153481"/>
    <n v="69.274599448312003"/>
    <n v="3.7385566505000002E-2"/>
    <n v="4.2382652233000001E-2"/>
    <n v="9.7687291010000003E-3"/>
    <n v="4.7716433729999997E-3"/>
  </r>
  <r>
    <x v="2"/>
    <n v="6"/>
    <n v="29600.716796875"/>
    <n v="7200.1"/>
    <n v="6509.2"/>
    <n v="7283.3033319685101"/>
    <n v="7343.6191105418602"/>
    <n v="60.315778573351999"/>
    <n v="1.0352673341999999E-2"/>
    <n v="6.0018273069999996E-3"/>
    <n v="6.0190370809999998E-2"/>
    <n v="5.5839524775000003E-2"/>
  </r>
  <r>
    <x v="2"/>
    <n v="7"/>
    <n v="31682.1796875"/>
    <n v="6660.1"/>
    <n v="6119.9"/>
    <n v="7015.6788275590598"/>
    <n v="7170.7283563771898"/>
    <n v="155.04952881813"/>
    <n v="3.6833900048000003E-2"/>
    <n v="2.5649486225999999E-2"/>
    <n v="7.5800934601E-2"/>
    <n v="6.4616520777999994E-2"/>
  </r>
  <r>
    <x v="2"/>
    <n v="8"/>
    <n v="33215.703125"/>
    <n v="5976"/>
    <n v="5248"/>
    <n v="8917.2019790539307"/>
    <n v="9111.79674281999"/>
    <n v="194.594763766065"/>
    <n v="0.22619900041900001"/>
    <n v="0.21216201248300001"/>
    <n v="0.27871288630300001"/>
    <n v="0.26467589836599997"/>
  </r>
  <r>
    <x v="2"/>
    <n v="9"/>
    <n v="34116.734375"/>
    <n v="7192.8"/>
    <n v="6364.7"/>
    <n v="10047.586310532701"/>
    <n v="10256.0556450927"/>
    <n v="208.469334559972"/>
    <n v="0.22096628760600001"/>
    <n v="0.20592846501699999"/>
    <n v="0.28070083279899999"/>
    <n v="0.26566301020900002"/>
  </r>
  <r>
    <x v="2"/>
    <n v="10"/>
    <n v="35537.58984375"/>
    <n v="8467.9"/>
    <n v="7796.5"/>
    <n v="10576.3313978189"/>
    <n v="10847.3014401415"/>
    <n v="270.97004232261099"/>
    <n v="0.17163683474999999"/>
    <n v="0.15209055744200001"/>
    <n v="0.22006791027399999"/>
    <n v="0.20052163296600001"/>
  </r>
  <r>
    <x v="2"/>
    <n v="11"/>
    <n v="36562.01171875"/>
    <n v="8804.4"/>
    <n v="8117.9"/>
    <n v="10610.415527622699"/>
    <n v="10875.0120735778"/>
    <n v="264.59654595507698"/>
    <n v="0.149362480962"/>
    <n v="0.130275952364"/>
    <n v="0.198882786812"/>
    <n v="0.179796258214"/>
  </r>
  <r>
    <x v="2"/>
    <n v="12"/>
    <n v="37013.16015625"/>
    <n v="8952.4"/>
    <n v="8295.1"/>
    <n v="10243.3919916427"/>
    <n v="10461.4905983757"/>
    <n v="218.09860673295199"/>
    <n v="0.10885743333800001"/>
    <n v="9.3125008413000004E-2"/>
    <n v="0.156271412996"/>
    <n v="0.14053898807199999"/>
  </r>
  <r>
    <x v="2"/>
    <n v="13"/>
    <n v="37490.0859375"/>
    <n v="8986"/>
    <n v="8392.7999999999993"/>
    <n v="9874.9243032700197"/>
    <n v="10046.5123099869"/>
    <n v="171.588006716835"/>
    <n v="7.6499481352000007E-2"/>
    <n v="6.4122073380000005E-2"/>
    <n v="0.119289642212"/>
    <n v="0.10691223424"/>
  </r>
  <r>
    <x v="2"/>
    <n v="14"/>
    <n v="38163.95703125"/>
    <n v="8530.7999999999993"/>
    <n v="8007.3"/>
    <n v="9519.2876403732607"/>
    <n v="9715.7845170964993"/>
    <n v="196.49687672323699"/>
    <n v="8.5478216625999998E-2"/>
    <n v="7.1304020800999998E-2"/>
    <n v="0.12324060571999999"/>
    <n v="0.109066409894"/>
  </r>
  <r>
    <x v="2"/>
    <n v="15"/>
    <n v="38500.4453125"/>
    <n v="7956.6"/>
    <n v="7443.4"/>
    <n v="8908.4060691169307"/>
    <n v="9108.9177881448904"/>
    <n v="200.51171902796"/>
    <n v="8.3121819818000001E-2"/>
    <n v="6.8658015517000001E-2"/>
    <n v="0.120141223987"/>
    <n v="0.105677419686"/>
  </r>
  <r>
    <x v="2"/>
    <n v="16"/>
    <n v="38841.25"/>
    <n v="7787"/>
    <n v="7267.2"/>
    <n v="8621.4195440219191"/>
    <n v="8796.7593753840192"/>
    <n v="175.3398313621"/>
    <n v="7.2838445890000006E-2"/>
    <n v="6.0190402078999998E-2"/>
    <n v="0.110333937487"/>
    <n v="9.7685893674999996E-2"/>
  </r>
  <r>
    <x v="2"/>
    <n v="17"/>
    <n v="39375.515625"/>
    <n v="7661.4"/>
    <n v="7202.7"/>
    <n v="8694.6204334126505"/>
    <n v="8838.3778777307907"/>
    <n v="143.757444318137"/>
    <n v="8.4900662030000004E-2"/>
    <n v="7.4530796610000005E-2"/>
    <n v="0.11798873820399999"/>
    <n v="0.10761887278399999"/>
  </r>
  <r>
    <x v="2"/>
    <n v="18"/>
    <n v="39381.16796875"/>
    <n v="7492.3"/>
    <n v="7013.1"/>
    <n v="8653.8563412240801"/>
    <n v="8833.0013627061198"/>
    <n v="179.14502148204301"/>
    <n v="9.6710766983999996E-2"/>
    <n v="8.3788237843000005E-2"/>
    <n v="0.13127759956000001"/>
    <n v="0.11835507041899999"/>
  </r>
  <r>
    <x v="2"/>
    <n v="19"/>
    <n v="38277.52734375"/>
    <n v="7331.9"/>
    <n v="6833.7"/>
    <n v="8208.4212827152696"/>
    <n v="8349.37935559168"/>
    <n v="140.95807287640301"/>
    <n v="7.3395322483E-2"/>
    <n v="6.3227388206999996E-2"/>
    <n v="0.109332709773"/>
    <n v="9.9164775496999993E-2"/>
  </r>
  <r>
    <x v="2"/>
    <n v="20"/>
    <n v="37055.8046875"/>
    <n v="7270.7"/>
    <n v="6785.5"/>
    <n v="7758.3999388080201"/>
    <n v="7840.5268475172297"/>
    <n v="82.126908709207996"/>
    <n v="4.1104151158999999E-2"/>
    <n v="3.5179971060000002E-2"/>
    <n v="7.6103790485999995E-2"/>
    <n v="7.0179610387000005E-2"/>
  </r>
  <r>
    <x v="2"/>
    <n v="21"/>
    <n v="37438.6328125"/>
    <n v="7281.5"/>
    <n v="6786"/>
    <n v="7031.7130862408203"/>
    <n v="7119.2049596577199"/>
    <n v="87.491873416900006"/>
    <n v="1.1707064873E-2"/>
    <n v="1.8018243797E-2"/>
    <n v="2.4035559378000001E-2"/>
    <n v="1.7724380453999999E-2"/>
  </r>
  <r>
    <x v="2"/>
    <n v="22"/>
    <n v="36189.48828125"/>
    <n v="7374.1"/>
    <n v="6838.1"/>
    <n v="6960.7702402598297"/>
    <n v="7048.9622522562104"/>
    <n v="88.192011996377005"/>
    <n v="2.3453635412999999E-2"/>
    <n v="2.9815318454000001E-2"/>
    <n v="1.5210434412E-2"/>
    <n v="8.848751371E-3"/>
  </r>
  <r>
    <x v="2"/>
    <n v="23"/>
    <n v="34258.4375"/>
    <n v="7162.6"/>
    <n v="6578.4"/>
    <n v="6642.1287267664402"/>
    <n v="6733.0299454297601"/>
    <n v="90.901218663319995"/>
    <n v="3.098680333E-2"/>
    <n v="3.7543913526999997E-2"/>
    <n v="1.1154147401E-2"/>
    <n v="4.5970372040000001E-3"/>
  </r>
  <r>
    <x v="2"/>
    <n v="24"/>
    <n v="31740.2109375"/>
    <n v="6601.2"/>
    <n v="6045.8"/>
    <n v="5860.1496007824699"/>
    <n v="5936.65587806444"/>
    <n v="76.506277281972999"/>
    <n v="4.7936530472E-2"/>
    <n v="5.3455269365000002E-2"/>
    <n v="7.8730521479999996E-3"/>
    <n v="1.3391791042000001E-2"/>
  </r>
  <r>
    <x v="3"/>
    <n v="1"/>
    <n v="29306.39453125"/>
    <n v="6277"/>
    <n v="5785.1"/>
    <n v="5765.3158099061902"/>
    <n v="5843.9261649109203"/>
    <n v="78.610355004734004"/>
    <n v="3.1239546641E-2"/>
    <n v="3.6910062042000001E-2"/>
    <n v="4.2433935589999998E-3"/>
    <n v="1.4271218410000001E-3"/>
  </r>
  <r>
    <x v="3"/>
    <n v="2"/>
    <n v="27624.091796875"/>
    <n v="5723.8"/>
    <n v="5300"/>
    <n v="5888.4236624957402"/>
    <n v="5972.6498735466203"/>
    <n v="84.226211050881005"/>
    <n v="1.7950650908E-2"/>
    <n v="1.1875038770999999E-2"/>
    <n v="4.8521234476E-2"/>
    <n v="4.2445622338999997E-2"/>
  </r>
  <r>
    <x v="3"/>
    <n v="3"/>
    <n v="26497.9296875"/>
    <n v="4991.8"/>
    <n v="4632.3999999999996"/>
    <n v="5583.5673859639301"/>
    <n v="5669.6011530792002"/>
    <n v="86.033767115276007"/>
    <n v="4.8892819236000001E-2"/>
    <n v="4.2686820021000001E-2"/>
    <n v="7.4817943668E-2"/>
    <n v="6.8611944453000007E-2"/>
  </r>
  <r>
    <x v="3"/>
    <n v="4"/>
    <n v="25781.35546875"/>
    <n v="5222.6000000000004"/>
    <n v="4795.5"/>
    <n v="5416.0220469187698"/>
    <n v="5505.9964147005103"/>
    <n v="89.974367781745002"/>
    <n v="2.0442646952000001E-2"/>
    <n v="1.3952394641E-2"/>
    <n v="5.1251274233000001E-2"/>
    <n v="4.4761021923000001E-2"/>
  </r>
  <r>
    <x v="3"/>
    <n v="5"/>
    <n v="25512.240234375"/>
    <n v="5200.1000000000004"/>
    <n v="4831"/>
    <n v="4982.51546402229"/>
    <n v="5063.58173151957"/>
    <n v="81.066267497273003"/>
    <n v="9.8476713899999999E-3"/>
    <n v="1.5695342708999999E-2"/>
    <n v="1.6777157290000001E-2"/>
    <n v="1.0929485971E-2"/>
  </r>
  <r>
    <x v="3"/>
    <n v="6"/>
    <n v="25782.96484375"/>
    <n v="5036.8"/>
    <n v="4690.1000000000004"/>
    <n v="4863.69192396377"/>
    <n v="4944.3783045090704"/>
    <n v="80.686380545297993"/>
    <n v="6.6667889689999999E-3"/>
    <n v="1.2487057349E-2"/>
    <n v="1.8342227837E-2"/>
    <n v="1.2521959457E-2"/>
  </r>
  <r>
    <x v="3"/>
    <n v="7"/>
    <n v="26694.759765625"/>
    <n v="4825.2"/>
    <n v="4514"/>
    <n v="4806.0245063762204"/>
    <n v="4934.5925919718602"/>
    <n v="128.56808559563399"/>
    <n v="7.8909753999999999E-3"/>
    <n v="1.383213851E-3"/>
    <n v="3.0339218926E-2"/>
    <n v="2.1065029674000001E-2"/>
  </r>
  <r>
    <x v="3"/>
    <n v="8"/>
    <n v="27568.060546875"/>
    <n v="4182.1000000000004"/>
    <n v="3882"/>
    <n v="4875.6234546823298"/>
    <n v="5043.0494871598203"/>
    <n v="167.426032477484"/>
    <n v="6.2104125163999997E-2"/>
    <n v="5.0026938951000001E-2"/>
    <n v="8.3751676198999994E-2"/>
    <n v="7.1674489985999998E-2"/>
  </r>
  <r>
    <x v="3"/>
    <n v="9"/>
    <n v="28889.3359375"/>
    <n v="3985.6"/>
    <n v="3769.3"/>
    <n v="4852.4958527111403"/>
    <n v="4957.17435231335"/>
    <n v="104.678499602212"/>
    <n v="7.0083989922999995E-2"/>
    <n v="6.2533063023999996E-2"/>
    <n v="8.5686673325000004E-2"/>
    <n v="7.8135746426000005E-2"/>
  </r>
  <r>
    <x v="3"/>
    <n v="10"/>
    <n v="30420.33203125"/>
    <n v="3762.3"/>
    <n v="3562.7"/>
    <n v="4735.3131320497696"/>
    <n v="4863.8129143354599"/>
    <n v="128.499782285691"/>
    <n v="7.9457037750000001E-2"/>
    <n v="7.0187775521000001E-2"/>
    <n v="9.3855075693000001E-2"/>
    <n v="8.4585813462999995E-2"/>
  </r>
  <r>
    <x v="3"/>
    <n v="11"/>
    <n v="31255.90234375"/>
    <n v="3759.6"/>
    <n v="3549.7"/>
    <n v="4314.0158363772998"/>
    <n v="4423.4765123808602"/>
    <n v="109.460676003562"/>
    <n v="4.7888372818E-2"/>
    <n v="3.9992486213E-2"/>
    <n v="6.3029395683999997E-2"/>
    <n v="5.5133509079999997E-2"/>
  </r>
  <r>
    <x v="3"/>
    <n v="12"/>
    <n v="31405.78515625"/>
    <n v="3481.2"/>
    <n v="3276.9"/>
    <n v="3366.4215417119299"/>
    <n v="3447.4844879070101"/>
    <n v="81.062946195072001"/>
    <n v="2.4320502119999999E-3"/>
    <n v="8.2794819509999992E-3"/>
    <n v="1.2305019685E-2"/>
    <n v="6.457587947E-3"/>
  </r>
  <r>
    <x v="3"/>
    <n v="13"/>
    <n v="31299.33203125"/>
    <n v="3214.2"/>
    <n v="3060.3"/>
    <n v="3072.5689006922498"/>
    <n v="3146.37650228452"/>
    <n v="73.807601592276001"/>
    <n v="4.8924112899999999E-3"/>
    <n v="1.0216482673E-2"/>
    <n v="6.2090818930000003E-3"/>
    <n v="8.8501050900000001E-4"/>
  </r>
  <r>
    <x v="3"/>
    <n v="14"/>
    <n v="31114.50390625"/>
    <n v="3049.4"/>
    <n v="2852.3"/>
    <n v="2820.27866690972"/>
    <n v="2885.2530428565101"/>
    <n v="64.974375946785997"/>
    <n v="1.1840651888999999E-2"/>
    <n v="1.6527543323E-2"/>
    <n v="2.3770499059999999E-3"/>
    <n v="2.309841527E-3"/>
  </r>
  <r>
    <x v="3"/>
    <n v="15"/>
    <n v="30979.23828125"/>
    <n v="2605.8000000000002"/>
    <n v="2408.6999999999998"/>
    <n v="2464.2532001773602"/>
    <n v="2543.9174842689799"/>
    <n v="79.664284091620999"/>
    <n v="4.4638617699999999E-3"/>
    <n v="1.0210401776E-2"/>
    <n v="9.7538400250000001E-3"/>
    <n v="4.00730002E-3"/>
  </r>
  <r>
    <x v="3"/>
    <n v="16"/>
    <n v="31093.509765625"/>
    <n v="2784.2"/>
    <n v="2558.1999999999998"/>
    <n v="2451.5516813201998"/>
    <n v="2537.0166271747198"/>
    <n v="85.464945854513005"/>
    <n v="1.7830438781000001E-2"/>
    <n v="2.3995406382000001E-2"/>
    <n v="1.52805113E-3"/>
    <n v="7.6930187310000004E-3"/>
  </r>
  <r>
    <x v="3"/>
    <n v="17"/>
    <n v="31343.1796875"/>
    <n v="3165.3"/>
    <n v="2945.8"/>
    <n v="2777.1034435511401"/>
    <n v="2854.6013729363699"/>
    <n v="77.497929385225007"/>
    <n v="2.241207726E-2"/>
    <n v="2.8002348441E-2"/>
    <n v="6.5785635909999998E-3"/>
    <n v="1.2168834772E-2"/>
  </r>
  <r>
    <x v="3"/>
    <n v="18"/>
    <n v="31469.9453125"/>
    <n v="3538.2"/>
    <n v="3256.3"/>
    <n v="3414.6433330507698"/>
    <n v="3486.0416282297201"/>
    <n v="71.398295178943997"/>
    <n v="3.7624159100000001E-3"/>
    <n v="8.9126932799999999E-3"/>
    <n v="1.6572287977E-2"/>
    <n v="1.1422010607E-2"/>
  </r>
  <r>
    <x v="3"/>
    <n v="19"/>
    <n v="31330.9453125"/>
    <n v="3969.2"/>
    <n v="3673.6"/>
    <n v="3220.2152433185802"/>
    <n v="3288.6551432463498"/>
    <n v="68.439899927773993"/>
    <n v="4.9090734815000002E-2"/>
    <n v="5.4027609945999998E-2"/>
    <n v="2.7767788844E-2"/>
    <n v="3.2704663974000001E-2"/>
  </r>
  <r>
    <x v="3"/>
    <n v="20"/>
    <n v="31565.419921875"/>
    <n v="4121.1000000000004"/>
    <n v="3770.5"/>
    <n v="3076.89009929554"/>
    <n v="3140.9798381411802"/>
    <n v="64.089738845639999"/>
    <n v="7.0700437268000002E-2"/>
    <n v="7.5323515884000006E-2"/>
    <n v="4.5410096072E-2"/>
    <n v="5.0033174687999997E-2"/>
  </r>
  <r>
    <x v="3"/>
    <n v="21"/>
    <n v="32821.60546875"/>
    <n v="4544.3999999999996"/>
    <n v="4182.8999999999996"/>
    <n v="3528.9682988253699"/>
    <n v="3587.85886070485"/>
    <n v="58.890561879476003"/>
    <n v="6.8999577241000004E-2"/>
    <n v="7.3247616040000005E-2"/>
    <n v="4.2922970445999999E-2"/>
    <n v="4.7171009244999999E-2"/>
  </r>
  <r>
    <x v="3"/>
    <n v="22"/>
    <n v="32312.37890625"/>
    <n v="4871.2"/>
    <n v="4377.5"/>
    <n v="3943.7298738864201"/>
    <n v="4006.9286063833201"/>
    <n v="63.198732496898003"/>
    <n v="6.2343749088E-2"/>
    <n v="6.6902555443E-2"/>
    <n v="2.6730966862000001E-2"/>
    <n v="3.1289773217000001E-2"/>
  </r>
  <r>
    <x v="3"/>
    <n v="23"/>
    <n v="31054.46484375"/>
    <n v="5385.6"/>
    <n v="4933"/>
    <n v="3992.8287748027201"/>
    <n v="4074.8216101665298"/>
    <n v="81.992835363813001"/>
    <n v="9.4552289535E-2"/>
    <n v="0.100466798326"/>
    <n v="6.1904233559000002E-2"/>
    <n v="6.7818742348999997E-2"/>
  </r>
  <r>
    <x v="3"/>
    <n v="24"/>
    <n v="29183.55078125"/>
    <n v="5351.6"/>
    <n v="4882.6000000000004"/>
    <n v="4332.4392522562002"/>
    <n v="4400.87397337534"/>
    <n v="68.434721119138999"/>
    <n v="6.8580107235999999E-2"/>
    <n v="7.3516608795999999E-2"/>
    <n v="3.4749046137999999E-2"/>
    <n v="3.9685547698E-2"/>
  </r>
  <r>
    <x v="4"/>
    <n v="1"/>
    <n v="27323.494140625"/>
    <n v="5567.3"/>
    <n v="5137.3"/>
    <n v="4168.1339321396099"/>
    <n v="4231.8629016245704"/>
    <n v="63.728969484964999"/>
    <n v="9.6331032125999999E-2"/>
    <n v="0.10092808683899999"/>
    <n v="6.5313214915000001E-2"/>
    <n v="6.9910269627999996E-2"/>
  </r>
  <r>
    <x v="4"/>
    <n v="2"/>
    <n v="25903.689453125"/>
    <n v="5244.7"/>
    <n v="4851.3999999999996"/>
    <n v="4140.30778581493"/>
    <n v="4207.8686415744496"/>
    <n v="67.560855759514993"/>
    <n v="7.4791268731000005E-2"/>
    <n v="7.9664734486000005E-2"/>
    <n v="4.6420786152000001E-2"/>
    <n v="5.1294251906000003E-2"/>
  </r>
  <r>
    <x v="4"/>
    <n v="3"/>
    <n v="25052.55078125"/>
    <n v="5287"/>
    <n v="4905"/>
    <n v="4175.5359537990598"/>
    <n v="4243.9712476981704"/>
    <n v="68.435293899113006"/>
    <n v="7.5238314382999993E-2"/>
    <n v="8.0174857259999996E-2"/>
    <n v="4.7682951186000001E-2"/>
    <n v="5.2619494062999997E-2"/>
  </r>
  <r>
    <x v="4"/>
    <n v="4"/>
    <n v="24539.05078125"/>
    <n v="4952"/>
    <n v="4595.3999999999996"/>
    <n v="3639.6682405831898"/>
    <n v="3697.0265657720502"/>
    <n v="57.358325188868001"/>
    <n v="9.0526829274000006E-2"/>
    <n v="9.4664341008999994E-2"/>
    <n v="6.4803681326000007E-2"/>
    <n v="6.8941193060999995E-2"/>
  </r>
  <r>
    <x v="4"/>
    <n v="5"/>
    <n v="24400.9609375"/>
    <n v="4572.1000000000004"/>
    <n v="4256.2"/>
    <n v="2952.37431650812"/>
    <n v="2997.4640482182199"/>
    <n v="45.089731710102001"/>
    <n v="0.113585511922"/>
    <n v="0.116838035309"/>
    <n v="9.0798236441000005E-2"/>
    <n v="9.4050759826999994E-2"/>
  </r>
  <r>
    <x v="4"/>
    <n v="6"/>
    <n v="24710.416015625"/>
    <n v="4354.3999999999996"/>
    <n v="4036.4"/>
    <n v="2977.0048586089001"/>
    <n v="3022.6399191159899"/>
    <n v="45.635060507090003"/>
    <n v="9.6065792459999994E-2"/>
    <n v="9.9357652845000005E-2"/>
    <n v="7.3127034615999995E-2"/>
    <n v="7.6418895000000001E-2"/>
  </r>
  <r>
    <x v="4"/>
    <n v="7"/>
    <n v="25499.16796875"/>
    <n v="4029.7"/>
    <n v="3734.2"/>
    <n v="2694.6856915409799"/>
    <n v="2745.20851617275"/>
    <n v="50.522824631768003"/>
    <n v="9.2656097800999995E-2"/>
    <n v="9.6300534404999999E-2"/>
    <n v="7.1340365276000003E-2"/>
    <n v="7.4984801879000001E-2"/>
  </r>
  <r>
    <x v="4"/>
    <n v="8"/>
    <n v="26616.8984375"/>
    <n v="3859.4"/>
    <n v="3552"/>
    <n v="2764.7922354894399"/>
    <n v="2811.5801229195099"/>
    <n v="46.787887430075003"/>
    <n v="7.5583919575000005E-2"/>
    <n v="7.8958938505999998E-2"/>
    <n v="5.3409786991999997E-2"/>
    <n v="5.6784805922999997E-2"/>
  </r>
  <r>
    <x v="4"/>
    <n v="9"/>
    <n v="27933.75390625"/>
    <n v="3990.8"/>
    <n v="3689.1"/>
    <n v="2844.0698592517401"/>
    <n v="2893.0997624500601"/>
    <n v="49.029903198315999"/>
    <n v="7.9182012373999994E-2"/>
    <n v="8.2718757897999998E-2"/>
    <n v="5.7419046204999998E-2"/>
    <n v="6.0955791729000001E-2"/>
  </r>
  <r>
    <x v="4"/>
    <n v="10"/>
    <n v="29374.515625"/>
    <n v="3907.7"/>
    <n v="3608.7"/>
    <n v="3062.5303825800102"/>
    <n v="3111.4412397638298"/>
    <n v="48.910857183811999"/>
    <n v="5.7437694599E-2"/>
    <n v="6.0965852803000001E-2"/>
    <n v="3.5869491469000002E-2"/>
    <n v="3.9397649673000003E-2"/>
  </r>
  <r>
    <x v="4"/>
    <n v="11"/>
    <n v="30194.20703125"/>
    <n v="3727"/>
    <n v="3527.2"/>
    <n v="2862.0597083204798"/>
    <n v="2919.95161046261"/>
    <n v="57.891902142127996"/>
    <n v="5.8215998668000001E-2"/>
    <n v="6.2391999688000001E-2"/>
    <n v="4.3803533833000001E-2"/>
    <n v="4.7979534853000001E-2"/>
  </r>
  <r>
    <x v="4"/>
    <n v="12"/>
    <n v="30555.1953125"/>
    <n v="4140.6000000000004"/>
    <n v="3894.6"/>
    <n v="3378.3921007476301"/>
    <n v="3460.1710538092202"/>
    <n v="81.778953061588993"/>
    <n v="4.9082373669999999E-2"/>
    <n v="5.4981454175999998E-2"/>
    <n v="3.1337296846999999E-2"/>
    <n v="3.7236377352999998E-2"/>
  </r>
  <r>
    <x v="4"/>
    <n v="13"/>
    <n v="30795.37109375"/>
    <n v="3953"/>
    <n v="3691.5"/>
    <n v="3657.6252197069198"/>
    <n v="3738.3555988289199"/>
    <n v="80.730379121995"/>
    <n v="1.5483257675999999E-2"/>
    <n v="2.1306699868999999E-2"/>
    <n v="3.3799032549999999E-3"/>
    <n v="2.443538937E-3"/>
  </r>
  <r>
    <x v="4"/>
    <n v="14"/>
    <n v="30714.412109375"/>
    <n v="4035.8"/>
    <n v="3758.2"/>
    <n v="3507.34016114206"/>
    <n v="3633.3201149900501"/>
    <n v="125.979953847991"/>
    <n v="2.9032668615E-2"/>
    <n v="3.8120164384000003E-2"/>
    <n v="9.0081428989999997E-3"/>
    <n v="1.8095638668E-2"/>
  </r>
  <r>
    <x v="4"/>
    <n v="15"/>
    <n v="30541.3671875"/>
    <n v="4284.6000000000004"/>
    <n v="4062.7"/>
    <n v="3596.6558652715898"/>
    <n v="3831.8573783371398"/>
    <n v="235.20151306554899"/>
    <n v="3.2658343912000003E-2"/>
    <n v="4.9624477726000003E-2"/>
    <n v="1.6651707541999999E-2"/>
    <n v="3.3617841356000003E-2"/>
  </r>
  <r>
    <x v="4"/>
    <n v="16"/>
    <n v="30477.396484375"/>
    <n v="3879.3"/>
    <n v="3659.1"/>
    <n v="3512.25937423392"/>
    <n v="3732.2043112296501"/>
    <n v="219.94493699573499"/>
    <n v="1.0610667876000001E-2"/>
    <n v="2.6476276835E-2"/>
    <n v="5.273339914E-3"/>
    <n v="1.0592269043999999E-2"/>
  </r>
  <r>
    <x v="4"/>
    <n v="17"/>
    <n v="30524.705078125"/>
    <n v="4084.7"/>
    <n v="3837.6"/>
    <n v="4154.60683948116"/>
    <n v="4225.4395521195402"/>
    <n v="70.832712638377998"/>
    <n v="1.01521714E-2"/>
    <n v="5.0426920199999996E-3"/>
    <n v="2.7976596127E-2"/>
    <n v="2.2867116747999999E-2"/>
  </r>
  <r>
    <x v="4"/>
    <n v="18"/>
    <n v="30803.57421875"/>
    <n v="4690.2"/>
    <n v="4398.6000000000004"/>
    <n v="4860.1353948860296"/>
    <n v="4919.3418082875296"/>
    <n v="59.206413401497002"/>
    <n v="1.6529020290000002E-2"/>
    <n v="1.2258197712000001E-2"/>
    <n v="3.7563428427000001E-2"/>
    <n v="3.3292605848999998E-2"/>
  </r>
  <r>
    <x v="4"/>
    <n v="19"/>
    <n v="31221.58984375"/>
    <n v="4994"/>
    <n v="4767.8999999999996"/>
    <n v="5838.0523410775504"/>
    <n v="5895.6005316391502"/>
    <n v="57.548190561596002"/>
    <n v="6.5036466251E-2"/>
    <n v="6.0885258679E-2"/>
    <n v="8.1346067347000006E-2"/>
    <n v="7.7194859776000005E-2"/>
  </r>
  <r>
    <x v="4"/>
    <n v="20"/>
    <n v="32131.09765625"/>
    <n v="6179.6"/>
    <n v="5796.4"/>
    <n v="6400.7686575738799"/>
    <n v="6456.5163331050499"/>
    <n v="55.747675531174998"/>
    <n v="1.9975209774E-2"/>
    <n v="1.595388138E-2"/>
    <n v="4.7617134321000003E-2"/>
    <n v="4.3595805926999999E-2"/>
  </r>
  <r>
    <x v="4"/>
    <n v="21"/>
    <n v="33758.71484375"/>
    <n v="7588"/>
    <n v="7180.1"/>
    <n v="7617.50172860358"/>
    <n v="7663.7859547265398"/>
    <n v="46.28422612296"/>
    <n v="5.4667788159999996E-3"/>
    <n v="2.1280912209999999E-3"/>
    <n v="3.4890424491000001E-2"/>
    <n v="3.1551736896999999E-2"/>
  </r>
  <r>
    <x v="4"/>
    <n v="22"/>
    <n v="33416.5"/>
    <n v="8790.4"/>
    <n v="8205.2000000000007"/>
    <n v="8342.7838944637806"/>
    <n v="8470.1525690080107"/>
    <n v="127.368674544226"/>
    <n v="2.3100875061999999E-2"/>
    <n v="3.2288545447000001E-2"/>
    <n v="1.9112210128E-2"/>
    <n v="9.9245397429999997E-3"/>
  </r>
  <r>
    <x v="4"/>
    <n v="23"/>
    <n v="31593.638671875"/>
    <n v="8875.2000000000007"/>
    <n v="8254"/>
    <n v="8759.8910432077791"/>
    <n v="8944.8703886824205"/>
    <n v="184.97934547464101"/>
    <n v="5.02563577E-3"/>
    <n v="8.3177491730000008E-3"/>
    <n v="4.9835561471000003E-2"/>
    <n v="3.6492176527999999E-2"/>
  </r>
  <r>
    <x v="4"/>
    <n v="24"/>
    <n v="29162.703125"/>
    <n v="9163.7999999999993"/>
    <n v="8462.9"/>
    <n v="9099.1854049344201"/>
    <n v="9298.27898986326"/>
    <n v="199.093584928843"/>
    <n v="9.7005691309999999E-3"/>
    <n v="4.660938834E-3"/>
    <n v="6.0259611184999999E-2"/>
    <n v="4.5898103219000001E-2"/>
  </r>
  <r>
    <x v="5"/>
    <n v="1"/>
    <n v="27369.7265625"/>
    <n v="9763.5"/>
    <n v="9064"/>
    <n v="9270.2136561164007"/>
    <n v="9445.0945160646006"/>
    <n v="174.88085994819801"/>
    <n v="2.2968007208000001E-2"/>
    <n v="3.5582943366E-2"/>
    <n v="2.7490046603000001E-2"/>
    <n v="1.4875110446E-2"/>
  </r>
  <r>
    <x v="5"/>
    <n v="2"/>
    <n v="26358.90625"/>
    <n v="9801.9"/>
    <n v="9112.6"/>
    <n v="9657.3014419458996"/>
    <n v="9864.8424770472393"/>
    <n v="207.54103510134499"/>
    <n v="4.5403215059999997E-3"/>
    <n v="1.0430538704E-2"/>
    <n v="5.426260384E-2"/>
    <n v="3.9291743630000001E-2"/>
  </r>
  <r>
    <x v="5"/>
    <n v="3"/>
    <n v="25860.33203125"/>
    <n v="9582.7999999999993"/>
    <n v="8945.9"/>
    <n v="10008.544182583"/>
    <n v="10297.3661836511"/>
    <n v="288.822001068134"/>
    <n v="5.1544844813E-2"/>
    <n v="3.0710826125E-2"/>
    <n v="9.7487281514999996E-2"/>
    <n v="7.6653262826999996E-2"/>
  </r>
  <r>
    <x v="5"/>
    <n v="4"/>
    <n v="25799.94140625"/>
    <n v="9363.5"/>
    <n v="8630.2999999999993"/>
    <n v="9664.8625063656891"/>
    <n v="9853.7690859454706"/>
    <n v="188.90657957977999"/>
    <n v="3.5365295098000002E-2"/>
    <n v="2.1738621247999999E-2"/>
    <n v="8.8254280165999996E-2"/>
    <n v="7.4627606316000003E-2"/>
  </r>
  <r>
    <x v="5"/>
    <n v="5"/>
    <n v="26339.75"/>
    <n v="8879.7999999999993"/>
    <n v="8273.5"/>
    <n v="8585.3563508313091"/>
    <n v="8727.7367225656108"/>
    <n v="142.380371734302"/>
    <n v="1.0969002195000001E-2"/>
    <n v="2.123953323E-2"/>
    <n v="3.2766120071999999E-2"/>
    <n v="2.2495589037E-2"/>
  </r>
  <r>
    <x v="5"/>
    <n v="6"/>
    <n v="28197.58984375"/>
    <n v="8815.7000000000007"/>
    <n v="8171.9"/>
    <n v="7294.22704263798"/>
    <n v="7385.8474119229304"/>
    <n v="91.620369284947003"/>
    <n v="0.10314164236200001"/>
    <n v="0.1097506281"/>
    <n v="5.6701477895999997E-2"/>
    <n v="6.3310463634000003E-2"/>
  </r>
  <r>
    <x v="5"/>
    <n v="7"/>
    <n v="31644.55859375"/>
    <n v="8348.7999999999993"/>
    <n v="7772.8"/>
    <n v="6436.7376625181896"/>
    <n v="6472.43587705762"/>
    <n v="35.698214539421997"/>
    <n v="0.13535051020200001"/>
    <n v="0.137925581582"/>
    <n v="9.3801062030999999E-2"/>
    <n v="9.6376133411000001E-2"/>
  </r>
  <r>
    <x v="5"/>
    <n v="8"/>
    <n v="33442.484375"/>
    <n v="7691.6"/>
    <n v="7092.7"/>
    <n v="7008.0008163098801"/>
    <n v="7043.3505570206698"/>
    <n v="35.349740710787998"/>
    <n v="4.6761122627000003E-2"/>
    <n v="4.9311057036E-2"/>
    <n v="3.559795353E-3"/>
    <n v="6.1097297610000004E-3"/>
  </r>
  <r>
    <x v="5"/>
    <n v="9"/>
    <n v="33598.66015625"/>
    <n v="6900.3"/>
    <n v="6369.9"/>
    <n v="6808.4035693058004"/>
    <n v="6839.3890694931397"/>
    <n v="30.985500187343"/>
    <n v="4.3937769959999998E-3"/>
    <n v="6.6288992780000004E-3"/>
    <n v="3.3866339861000003E-2"/>
    <n v="3.1631217578999997E-2"/>
  </r>
  <r>
    <x v="5"/>
    <n v="10"/>
    <n v="34571.90625"/>
    <n v="6178.7"/>
    <n v="5756"/>
    <n v="6531.7585052517697"/>
    <n v="6563.5335184351397"/>
    <n v="31.77501318337"/>
    <n v="2.7759757515E-2"/>
    <n v="2.5467684141000001E-2"/>
    <n v="5.8250993177999998E-2"/>
    <n v="5.5958919804000001E-2"/>
  </r>
  <r>
    <x v="5"/>
    <n v="11"/>
    <n v="35742.2421875"/>
    <n v="6186.8"/>
    <n v="5837.4"/>
    <n v="7817.1286270115497"/>
    <n v="7869.45321682139"/>
    <n v="52.324589809839999"/>
    <n v="0.121377278858"/>
    <n v="0.117602872899"/>
    <n v="0.14658105870400001"/>
    <n v="0.14280665274500001"/>
  </r>
  <r>
    <x v="5"/>
    <n v="12"/>
    <n v="36679.1015625"/>
    <n v="6064"/>
    <n v="5745.2"/>
    <n v="8618.1604435988993"/>
    <n v="8659.1498257693402"/>
    <n v="40.989382170436997"/>
    <n v="0.187199727747"/>
    <n v="0.18424298085499999"/>
    <n v="0.21019619315900001"/>
    <n v="0.20723944626599999"/>
  </r>
  <r>
    <x v="5"/>
    <n v="13"/>
    <n v="37663.13671875"/>
    <n v="6036.7"/>
    <n v="5710.8"/>
    <n v="8840.2448655403205"/>
    <n v="8972.6844996789296"/>
    <n v="132.43963413861101"/>
    <n v="0.21178565243299999"/>
    <n v="0.202232191123"/>
    <n v="0.23529427250000001"/>
    <n v="0.22574081119"/>
  </r>
  <r>
    <x v="5"/>
    <n v="14"/>
    <n v="38662.8203125"/>
    <n v="6509.6"/>
    <n v="6177.5"/>
    <n v="8626.8119996951391"/>
    <n v="8812.3820316784695"/>
    <n v="185.57003198332299"/>
    <n v="0.1661099352"/>
    <n v="0.152723941404"/>
    <n v="0.19006578891100001"/>
    <n v="0.17667979511599999"/>
  </r>
  <r>
    <x v="5"/>
    <n v="15"/>
    <n v="39598.1328125"/>
    <n v="6458.8"/>
    <n v="6098.5"/>
    <n v="8073.5977735115403"/>
    <n v="8173.1113271574204"/>
    <n v="99.513553645876001"/>
    <n v="0.123660919509"/>
    <n v="0.11648256319"/>
    <n v="0.14965096495399999"/>
    <n v="0.142472608635"/>
  </r>
  <r>
    <x v="5"/>
    <n v="16"/>
    <n v="40538.21484375"/>
    <n v="6451.7"/>
    <n v="6002.9"/>
    <n v="7695.0449921599102"/>
    <n v="7974.7068596502504"/>
    <n v="279.66186749034102"/>
    <n v="0.109861275312"/>
    <n v="8.96880179E-2"/>
    <n v="0.142235220345"/>
    <n v="0.122061962934"/>
  </r>
  <r>
    <x v="5"/>
    <n v="17"/>
    <n v="41354.921875"/>
    <n v="6747.2"/>
    <n v="6299.8"/>
    <n v="8287.5294511810298"/>
    <n v="8480.0205049846008"/>
    <n v="192.49105380356599"/>
    <n v="0.124996069031"/>
    <n v="0.11111083107399999"/>
    <n v="0.15726902582300001"/>
    <n v="0.143383787865"/>
  </r>
  <r>
    <x v="5"/>
    <n v="18"/>
    <n v="41621.98046875"/>
    <n v="7027.1"/>
    <n v="6554.9"/>
    <n v="8919.7716687062002"/>
    <n v="9198.5501571928107"/>
    <n v="278.77848848660898"/>
    <n v="0.156636381533"/>
    <n v="0.13652684618800001"/>
    <n v="0.19069827289800001"/>
    <n v="0.170588737553"/>
  </r>
  <r>
    <x v="5"/>
    <n v="19"/>
    <n v="41073.02734375"/>
    <n v="7049.7"/>
    <n v="6555.2"/>
    <n v="9180.7398355546393"/>
    <n v="9476.8293337669802"/>
    <n v="296.08949821233898"/>
    <n v="0.175079660518"/>
    <n v="0.15372140485800001"/>
    <n v="0.210750150311"/>
    <n v="0.18939189465100001"/>
  </r>
  <r>
    <x v="5"/>
    <n v="20"/>
    <n v="40620.76953125"/>
    <n v="7947.6"/>
    <n v="7377.9"/>
    <n v="8752.9373384919199"/>
    <n v="8984.9147068381099"/>
    <n v="231.977368346188"/>
    <n v="7.4826134806999997E-2"/>
    <n v="5.8092572927E-2"/>
    <n v="0.11592113588899999"/>
    <n v="9.9187574008999996E-2"/>
  </r>
  <r>
    <x v="5"/>
    <n v="21"/>
    <n v="41615.8515625"/>
    <n v="8500.9"/>
    <n v="7971.8"/>
    <n v="8636.7950556522392"/>
    <n v="8798.0505271742604"/>
    <n v="161.25547152201599"/>
    <n v="2.1434792409000002E-2"/>
    <n v="9.8027162699999993E-3"/>
    <n v="5.9601134471000003E-2"/>
    <n v="4.7969058331E-2"/>
  </r>
  <r>
    <x v="5"/>
    <n v="22"/>
    <n v="40296.87890625"/>
    <n v="8896.9"/>
    <n v="8271.4"/>
    <n v="9349.8328116797093"/>
    <n v="9539.7267691556608"/>
    <n v="189.89395747595299"/>
    <n v="4.6369960985999999E-2"/>
    <n v="3.2672063166E-2"/>
    <n v="9.1490064859999998E-2"/>
    <n v="7.7792167039999999E-2"/>
  </r>
  <r>
    <x v="5"/>
    <n v="23"/>
    <n v="37235.16015625"/>
    <n v="9007.7999999999993"/>
    <n v="8396.1"/>
    <n v="9114.1355259455595"/>
    <n v="9325.9760278834292"/>
    <n v="211.84050193786399"/>
    <n v="2.295145552E-2"/>
    <n v="7.6704555970000003E-3"/>
    <n v="6.7076103865E-2"/>
    <n v="5.1795103941000002E-2"/>
  </r>
  <r>
    <x v="5"/>
    <n v="24"/>
    <n v="33589.6875"/>
    <n v="9231"/>
    <n v="8532.5"/>
    <n v="8677.5197501285893"/>
    <n v="8856.9411505018306"/>
    <n v="179.42140037324501"/>
    <n v="2.6982532603999999E-2"/>
    <n v="3.9924998187000002E-2"/>
    <n v="2.3403386748999999E-2"/>
    <n v="1.0460921166E-2"/>
  </r>
  <r>
    <x v="6"/>
    <n v="1"/>
    <n v="30877.943359375"/>
    <n v="9695"/>
    <n v="8969.2999999999993"/>
    <n v="8805.7945999524309"/>
    <n v="8968.5670653817397"/>
    <n v="162.77246542930499"/>
    <n v="5.2400846469999998E-2"/>
    <n v="6.4142350143999993E-2"/>
    <n v="5.2869841900098198E-5"/>
    <n v="1.1794373515E-2"/>
  </r>
  <r>
    <x v="6"/>
    <n v="2"/>
    <n v="29296.015625"/>
    <n v="9126.4"/>
    <n v="8384.7999999999993"/>
    <n v="9455.2817418273298"/>
    <n v="9593.0568998946092"/>
    <n v="137.77515806728101"/>
    <n v="3.3662042840000003E-2"/>
    <n v="2.3723706399999999E-2"/>
    <n v="8.7156957359999995E-2"/>
    <n v="7.7218620919999995E-2"/>
  </r>
  <r>
    <x v="6"/>
    <n v="3"/>
    <n v="28321.486328125"/>
    <n v="8243.1"/>
    <n v="7554.1"/>
    <n v="9193.8953445135194"/>
    <n v="9357.0638563142893"/>
    <n v="163.168511800766"/>
    <n v="8.0355179708999996E-2"/>
    <n v="6.8585107445000001E-2"/>
    <n v="0.130055821706"/>
    <n v="0.118285749441"/>
  </r>
  <r>
    <x v="6"/>
    <n v="4"/>
    <n v="27874.82421875"/>
    <n v="8386.5"/>
    <n v="7640"/>
    <n v="8819.0308787324702"/>
    <n v="8958.5660228379493"/>
    <n v="139.535144105483"/>
    <n v="4.1265672858000001E-2"/>
    <n v="3.1200380778000001E-2"/>
    <n v="9.5114046226000004E-2"/>
    <n v="8.5048754145999994E-2"/>
  </r>
  <r>
    <x v="6"/>
    <n v="5"/>
    <n v="28151.85546875"/>
    <n v="8240.9"/>
    <n v="7600.4"/>
    <n v="8310.1191280831208"/>
    <n v="8410.7098555448301"/>
    <n v="100.590727461708"/>
    <n v="1.2249141999000001E-2"/>
    <n v="4.993084331E-3"/>
    <n v="5.8451262752000001E-2"/>
    <n v="5.1195205084000002E-2"/>
  </r>
  <r>
    <x v="6"/>
    <n v="6"/>
    <n v="29901.294921875"/>
    <n v="7792.2"/>
    <n v="7110.7"/>
    <n v="7906.4011298217501"/>
    <n v="7995.7012171507704"/>
    <n v="89.300087329014005"/>
    <n v="1.4679450129E-2"/>
    <n v="8.237836674E-3"/>
    <n v="6.3839083685999998E-2"/>
    <n v="5.7397470231000003E-2"/>
  </r>
  <r>
    <x v="6"/>
    <n v="7"/>
    <n v="33537.4296875"/>
    <n v="7361.2"/>
    <n v="6770.1"/>
    <n v="7701.9322912253901"/>
    <n v="7788.7609167629498"/>
    <n v="86.828625537554004"/>
    <n v="3.0841875261999999E-2"/>
    <n v="2.4578539364999999E-2"/>
    <n v="7.3480553759000006E-2"/>
    <n v="6.7217217861999995E-2"/>
  </r>
  <r>
    <x v="6"/>
    <n v="8"/>
    <n v="35059.640625"/>
    <n v="6797.6"/>
    <n v="6221.7"/>
    <n v="7347.44678601752"/>
    <n v="7388.60232430204"/>
    <n v="41.155538284513"/>
    <n v="4.2631632713000002E-2"/>
    <n v="3.9662900239000001E-2"/>
    <n v="8.4173867437999997E-2"/>
    <n v="8.1205134964000003E-2"/>
  </r>
  <r>
    <x v="6"/>
    <n v="9"/>
    <n v="35059.39453125"/>
    <n v="6150.2"/>
    <n v="5680.3"/>
    <n v="5956.8520721275599"/>
    <n v="5984.0385854158503"/>
    <n v="27.186513288284999"/>
    <n v="1.1985963686E-2"/>
    <n v="1.3947048104E-2"/>
    <n v="2.1910018424000002E-2"/>
    <n v="1.9948934006000001E-2"/>
  </r>
  <r>
    <x v="6"/>
    <n v="10"/>
    <n v="36192.515625"/>
    <n v="5418.1"/>
    <n v="5041.2"/>
    <n v="5253.3205592076301"/>
    <n v="5279.92934078282"/>
    <n v="26.608781575196002"/>
    <n v="9.9668657009999995E-3"/>
    <n v="1.1886275755E-2"/>
    <n v="1.7220611755999999E-2"/>
    <n v="1.5301201702E-2"/>
  </r>
  <r>
    <x v="6"/>
    <n v="11"/>
    <n v="37770.3046875"/>
    <n v="4545.8"/>
    <n v="4301"/>
    <n v="5084.7975072180798"/>
    <n v="5143.3562480904802"/>
    <n v="58.558740872408002"/>
    <n v="4.3104396456999997E-2"/>
    <n v="3.8880293385999999E-2"/>
    <n v="6.0762911930000003E-2"/>
    <n v="5.6538808858999999E-2"/>
  </r>
  <r>
    <x v="6"/>
    <n v="12"/>
    <n v="39393.0078125"/>
    <n v="3680.5"/>
    <n v="3420.7"/>
    <n v="4436.9562273515003"/>
    <n v="4553.5900466871099"/>
    <n v="116.633819335612"/>
    <n v="6.2979877852999994E-2"/>
    <n v="5.4566560436999999E-2"/>
    <n v="8.1720410206000002E-2"/>
    <n v="7.330709279E-2"/>
  </r>
  <r>
    <x v="6"/>
    <n v="13"/>
    <n v="40928.13671875"/>
    <n v="3327.3"/>
    <n v="3151.3"/>
    <n v="3830.5825538630902"/>
    <n v="3947.22279258243"/>
    <n v="116.64023871933099"/>
    <n v="4.4717795035000001E-2"/>
    <n v="3.6304014560999999E-2"/>
    <n v="5.7413459754000001E-2"/>
    <n v="4.899967928E-2"/>
  </r>
  <r>
    <x v="6"/>
    <n v="14"/>
    <n v="42427.49609375"/>
    <n v="3388.3"/>
    <n v="3150.5"/>
    <n v="3224.9040754678599"/>
    <n v="3327.80483749529"/>
    <n v="102.900762027429"/>
    <n v="4.3637857970000001E-3"/>
    <n v="1.1786476557999999E-2"/>
    <n v="1.2789788465E-2"/>
    <n v="5.3670977029999997E-3"/>
  </r>
  <r>
    <x v="6"/>
    <n v="15"/>
    <n v="43635.50390625"/>
    <n v="3291.9"/>
    <n v="3044.3"/>
    <n v="3117.3075203991102"/>
    <n v="3209.09941028407"/>
    <n v="91.791889884963993"/>
    <n v="5.9727757129999998E-3"/>
    <n v="1.2594133997E-2"/>
    <n v="1.1887716243E-2"/>
    <n v="5.2663579590000002E-3"/>
  </r>
  <r>
    <x v="6"/>
    <n v="16"/>
    <n v="44507.64453125"/>
    <n v="3342.4"/>
    <n v="3024.8"/>
    <n v="3438.3006333071799"/>
    <n v="3532.1622460246899"/>
    <n v="93.861612717509004"/>
    <n v="1.3688396885000001E-2"/>
    <n v="6.9177402649999997E-3"/>
    <n v="3.6598300946000001E-2"/>
    <n v="2.9827644327E-2"/>
  </r>
  <r>
    <x v="6"/>
    <n v="17"/>
    <n v="45115.96484375"/>
    <n v="3618.2"/>
    <n v="3284.4"/>
    <n v="4252.0776482261599"/>
    <n v="4363.8813154003401"/>
    <n v="111.80366717418001"/>
    <n v="5.3789317997E-2"/>
    <n v="4.5724420993000003E-2"/>
    <n v="7.7867800288E-2"/>
    <n v="6.9802903284000004E-2"/>
  </r>
  <r>
    <x v="6"/>
    <n v="18"/>
    <n v="45154.44921875"/>
    <n v="4138.3"/>
    <n v="3776.4"/>
    <n v="5241.8494967958004"/>
    <n v="5353.8909614106697"/>
    <n v="112.041464614868"/>
    <n v="8.7685995917000006E-2"/>
    <n v="7.9603945523E-2"/>
    <n v="0.113791456496"/>
    <n v="0.105709406102"/>
  </r>
  <r>
    <x v="6"/>
    <n v="19"/>
    <n v="44317.32421875"/>
    <n v="4960"/>
    <n v="4604.7"/>
    <n v="6278.2480510064297"/>
    <n v="6414.4297575758901"/>
    <n v="136.181706569456"/>
    <n v="0.104914503179"/>
    <n v="9.5091109500000007E-2"/>
    <n v="0.13054387633"/>
    <n v="0.120720482652"/>
  </r>
  <r>
    <x v="6"/>
    <n v="20"/>
    <n v="43219.5390625"/>
    <n v="5831.7"/>
    <n v="5503.8"/>
    <n v="6409.3814487675099"/>
    <n v="6524.9962246801397"/>
    <n v="115.61477591262999"/>
    <n v="5.0010547837999998E-2"/>
    <n v="4.1670738567000001E-2"/>
    <n v="7.3663436823E-2"/>
    <n v="6.5323627553000002E-2"/>
  </r>
  <r>
    <x v="6"/>
    <n v="21"/>
    <n v="43770.57421875"/>
    <n v="7342.2"/>
    <n v="6920.2"/>
    <n v="6941.3996033613203"/>
    <n v="7059.5418055301398"/>
    <n v="118.142202168824"/>
    <n v="2.0389395835000001E-2"/>
    <n v="2.891151963E-2"/>
    <n v="1.0051345706E-2"/>
    <n v="1.5292219109999999E-3"/>
  </r>
  <r>
    <x v="6"/>
    <n v="22"/>
    <n v="42382.28515625"/>
    <n v="8814.5"/>
    <n v="8163.1"/>
    <n v="8402.2369238466108"/>
    <n v="8513.1364973282998"/>
    <n v="110.899573481696"/>
    <n v="2.1738693116000001E-2"/>
    <n v="2.9738373810999998E-2"/>
    <n v="2.5249693234999999E-2"/>
    <n v="1.7250012540000002E-2"/>
  </r>
  <r>
    <x v="6"/>
    <n v="23"/>
    <n v="39068.1015625"/>
    <n v="8872.2999999999993"/>
    <n v="8224.9"/>
    <n v="9215.4115005771"/>
    <n v="9369.9980624357504"/>
    <n v="154.58656185865601"/>
    <n v="3.5901180295000001E-2"/>
    <n v="2.4750162344000001E-2"/>
    <n v="8.2601028812999994E-2"/>
    <n v="7.1450010861000002E-2"/>
  </r>
  <r>
    <x v="6"/>
    <n v="24"/>
    <n v="35429.75"/>
    <n v="8827.2000000000007"/>
    <n v="8151"/>
    <n v="9435.49218074704"/>
    <n v="9619.7016365511499"/>
    <n v="184.20945580411501"/>
    <n v="5.7166676515999999E-2"/>
    <n v="4.3878827146999998E-2"/>
    <n v="0.105943997442"/>
    <n v="9.2656148073000003E-2"/>
  </r>
  <r>
    <x v="7"/>
    <n v="1"/>
    <n v="32376.02734375"/>
    <n v="9510.2999999999993"/>
    <n v="8593.4"/>
    <n v="9502.8584964874608"/>
    <n v="9678.4481628455706"/>
    <n v="175.589666358101"/>
    <n v="1.2129276696E-2"/>
    <n v="5.3678882700000001E-4"/>
    <n v="7.8269361814999994E-2"/>
    <n v="6.5603296290999993E-2"/>
  </r>
  <r>
    <x v="7"/>
    <n v="2"/>
    <n v="30555.041015625"/>
    <n v="9492.9"/>
    <n v="8459.4"/>
    <n v="9356.8952762977297"/>
    <n v="9499.8561957192396"/>
    <n v="142.96091942151"/>
    <n v="5.0178141199999995E-4"/>
    <n v="9.8106271149999997E-3"/>
    <n v="7.5052744406999994E-2"/>
    <n v="6.4740335878999994E-2"/>
  </r>
  <r>
    <x v="7"/>
    <n v="3"/>
    <n v="29494.66015625"/>
    <n v="9162"/>
    <n v="8264.2999999999993"/>
    <n v="9619.0496474101801"/>
    <n v="9771.6045256439902"/>
    <n v="152.55487823380301"/>
    <n v="4.3973492436000003E-2"/>
    <n v="3.2969028882999997E-2"/>
    <n v="0.108728595949"/>
    <n v="9.7724132396000002E-2"/>
  </r>
  <r>
    <x v="7"/>
    <n v="4"/>
    <n v="28942.73828125"/>
    <n v="9070.5"/>
    <n v="8105.5"/>
    <n v="9607.1350374166195"/>
    <n v="9836.7250924897198"/>
    <n v="229.59005507309999"/>
    <n v="5.5271232236000001E-2"/>
    <n v="3.8709877906000001E-2"/>
    <n v="0.12488098481400001"/>
    <n v="0.108319630485"/>
  </r>
  <r>
    <x v="7"/>
    <n v="5"/>
    <n v="29096.22265625"/>
    <n v="8659.4"/>
    <n v="7790.5"/>
    <n v="9143.6092186673395"/>
    <n v="9376.0434049330797"/>
    <n v="232.434186265737"/>
    <n v="5.1694684046E-2"/>
    <n v="3.4928169852E-2"/>
    <n v="0.11437231515"/>
    <n v="9.7605800957E-2"/>
  </r>
  <r>
    <x v="7"/>
    <n v="6"/>
    <n v="30782.998046875"/>
    <n v="8827.6"/>
    <n v="7899.1"/>
    <n v="8448.8058137883108"/>
    <n v="8680.5325828843706"/>
    <n v="231.72676909605801"/>
    <n v="1.0608628514999999E-2"/>
    <n v="2.7324113553999999E-2"/>
    <n v="5.6368216322000002E-2"/>
    <n v="3.9652731283000002E-2"/>
  </r>
  <r>
    <x v="7"/>
    <n v="7"/>
    <n v="34366.48828125"/>
    <n v="8683.7999999999993"/>
    <n v="7889.6"/>
    <n v="8406.9403217654799"/>
    <n v="8608.36673755222"/>
    <n v="201.426415786744"/>
    <n v="5.4413375490000001E-3"/>
    <n v="1.9971123005999999E-2"/>
    <n v="5.1847849495000001E-2"/>
    <n v="3.7318064037999997E-2"/>
  </r>
  <r>
    <x v="7"/>
    <n v="8"/>
    <n v="35803.125"/>
    <n v="8256.2999999999993"/>
    <n v="7355.2"/>
    <n v="8224.46504973624"/>
    <n v="8437.2421882364506"/>
    <n v="212.77713850021399"/>
    <n v="1.3052166791E-2"/>
    <n v="2.2963969019999999E-3"/>
    <n v="7.8052527464000002E-2"/>
    <n v="6.2703963769000004E-2"/>
  </r>
  <r>
    <x v="7"/>
    <n v="9"/>
    <n v="35842.58203125"/>
    <n v="7428"/>
    <n v="6728.4"/>
    <n v="7850.8748950522104"/>
    <n v="8051.5102815403798"/>
    <n v="200.635386488172"/>
    <n v="4.4976576609E-2"/>
    <n v="3.0503851623000001E-2"/>
    <n v="9.5441843866999998E-2"/>
    <n v="8.0969118881000002E-2"/>
  </r>
  <r>
    <x v="7"/>
    <n v="10"/>
    <n v="36726.75390625"/>
    <n v="6897.5"/>
    <n v="6288.8"/>
    <n v="7382.1464757710801"/>
    <n v="7595.07294132478"/>
    <n v="212.926465553707"/>
    <n v="5.0319046478E-2"/>
    <n v="3.4959711157000001E-2"/>
    <n v="9.4227291446000006E-2"/>
    <n v="7.8867956124999999E-2"/>
  </r>
  <r>
    <x v="7"/>
    <n v="11"/>
    <n v="38098.5390625"/>
    <n v="6698.1"/>
    <n v="6176.7"/>
    <n v="7348.3702099455804"/>
    <n v="7556.1837158918397"/>
    <n v="207.81350594626599"/>
    <n v="6.1897404305000001E-2"/>
    <n v="4.6906889558000001E-2"/>
    <n v="9.9508311035000005E-2"/>
    <n v="8.4517796288000005E-2"/>
  </r>
  <r>
    <x v="7"/>
    <n v="12"/>
    <n v="39367.56640625"/>
    <n v="7037.2"/>
    <n v="6424.5"/>
    <n v="7268.57960654214"/>
    <n v="7460.9812733162898"/>
    <n v="192.401666774153"/>
    <n v="3.0569232727999999E-2"/>
    <n v="1.6690442656000001E-2"/>
    <n v="7.4766015530999999E-2"/>
    <n v="6.0887225459000001E-2"/>
  </r>
  <r>
    <x v="7"/>
    <n v="13"/>
    <n v="40282.1953125"/>
    <n v="6883.8"/>
    <n v="6358.9"/>
    <n v="6883.0458445217901"/>
    <n v="7075.4816677190202"/>
    <n v="192.435823197232"/>
    <n v="1.382685333E-2"/>
    <n v="5.4400597144512698E-5"/>
    <n v="5.1690230665000003E-2"/>
    <n v="3.7808976738000002E-2"/>
  </r>
  <r>
    <x v="7"/>
    <n v="14"/>
    <n v="40963.265625"/>
    <n v="7012.9"/>
    <n v="6392.8"/>
    <n v="6839.1369798409196"/>
    <n v="7005.76735771318"/>
    <n v="166.63037787225599"/>
    <n v="5.1450928899999995E-4"/>
    <n v="1.2534301389E-2"/>
    <n v="4.4216068507000002E-2"/>
    <n v="3.2196276406999999E-2"/>
  </r>
  <r>
    <x v="7"/>
    <n v="15"/>
    <n v="41415.3671875"/>
    <n v="7463.8"/>
    <n v="6846.7"/>
    <n v="8928.0389103751695"/>
    <n v="9066.0002064884993"/>
    <n v="137.961296113332"/>
    <n v="0.115573844513"/>
    <n v="0.10562208110599999"/>
    <n v="0.16008801893399999"/>
    <n v="0.150136255527"/>
  </r>
  <r>
    <x v="7"/>
    <n v="16"/>
    <n v="41585.2421875"/>
    <n v="8465.2999999999993"/>
    <n v="7683.2"/>
    <n v="9217.4258962506792"/>
    <n v="9405.7450270327008"/>
    <n v="188.31913078202001"/>
    <n v="6.7838492897000002E-2"/>
    <n v="5.4254194348000002E-2"/>
    <n v="0.124254852992"/>
    <n v="0.110670554443"/>
  </r>
  <r>
    <x v="7"/>
    <n v="17"/>
    <n v="41636.70703125"/>
    <n v="8725.7999999999993"/>
    <n v="7865.5"/>
    <n v="8711.4747842885408"/>
    <n v="8944.3739432918992"/>
    <n v="232.89915900336001"/>
    <n v="1.576671307E-2"/>
    <n v="1.03334168E-3"/>
    <n v="7.7823987829999997E-2"/>
    <n v="6.1023933080000002E-2"/>
  </r>
  <r>
    <x v="7"/>
    <n v="18"/>
    <n v="41406.22265625"/>
    <n v="9661.5"/>
    <n v="8693.1"/>
    <n v="9496.5864315135004"/>
    <n v="9716.7514291637508"/>
    <n v="220.16499765025401"/>
    <n v="3.9855319309999998E-3"/>
    <n v="1.1895950983E-2"/>
    <n v="7.3840541669000004E-2"/>
    <n v="5.7959058754000002E-2"/>
  </r>
  <r>
    <x v="7"/>
    <n v="19"/>
    <n v="40733.07421875"/>
    <n v="9410.5"/>
    <n v="8440.2000000000007"/>
    <n v="10392.702116157699"/>
    <n v="10552.4074457928"/>
    <n v="159.70532963509299"/>
    <n v="8.2370875408000005E-2"/>
    <n v="7.0850617914999997E-2"/>
    <n v="0.15236294061799999"/>
    <n v="0.140842683124"/>
  </r>
  <r>
    <x v="7"/>
    <n v="20"/>
    <n v="40430.875"/>
    <n v="9466.6"/>
    <n v="8734.2000000000007"/>
    <n v="10340.7768601547"/>
    <n v="10577.7056148215"/>
    <n v="236.92875466682599"/>
    <n v="8.0149002006000003E-2"/>
    <n v="6.3058274553999996E-2"/>
    <n v="0.13298027950800001"/>
    <n v="0.115889552056"/>
  </r>
  <r>
    <x v="7"/>
    <n v="21"/>
    <n v="41543.69140625"/>
    <n v="10032.9"/>
    <n v="9274.7999999999993"/>
    <n v="10054.9888235443"/>
    <n v="10277.1835120615"/>
    <n v="222.194688517251"/>
    <n v="1.7621258894999998E-2"/>
    <n v="1.593365328E-3"/>
    <n v="7.2306391982999998E-2"/>
    <n v="5.6278498416000002E-2"/>
  </r>
  <r>
    <x v="7"/>
    <n v="22"/>
    <n v="40432.703125"/>
    <n v="10554.3"/>
    <n v="9771.9"/>
    <n v="9760.6640402492903"/>
    <n v="10000.7954582108"/>
    <n v="240.13141796147599"/>
    <n v="3.9926750471E-2"/>
    <n v="5.7248500305999997E-2"/>
    <n v="1.6511249961E-2"/>
    <n v="8.1049987299999999E-4"/>
  </r>
  <r>
    <x v="7"/>
    <n v="23"/>
    <n v="37515.2421875"/>
    <n v="10458.4"/>
    <n v="9788.7999999999993"/>
    <n v="9780.1181559117595"/>
    <n v="10065.138816791001"/>
    <n v="285.02066087928301"/>
    <n v="2.8367682551000001E-2"/>
    <n v="4.8927493622000003E-2"/>
    <n v="1.9933550947000001E-2"/>
    <n v="6.2626012299999995E-4"/>
  </r>
  <r>
    <x v="7"/>
    <n v="24"/>
    <n v="34029.484375"/>
    <n v="9952.7999999999993"/>
    <n v="9137.6"/>
    <n v="9670.6359157745192"/>
    <n v="9955.3875686444298"/>
    <n v="284.75165286990699"/>
    <n v="1.8665286300000001E-4"/>
    <n v="2.0353753459999999E-2"/>
    <n v="5.8990663539000003E-2"/>
    <n v="3.8450257214999999E-2"/>
  </r>
  <r>
    <x v="8"/>
    <n v="1"/>
    <n v="31653.4453125"/>
    <n v="9915.2000000000007"/>
    <n v="9211.4"/>
    <n v="9703.0441841323609"/>
    <n v="9955.7017697274696"/>
    <n v="252.65758559511599"/>
    <n v="2.9215732320000002E-3"/>
    <n v="1.5303744923E-2"/>
    <n v="5.3689805217000001E-2"/>
    <n v="3.5464487061E-2"/>
  </r>
  <r>
    <x v="8"/>
    <n v="2"/>
    <n v="30116.5078125"/>
    <n v="10077.9"/>
    <n v="9355.1"/>
    <n v="10032.395906235901"/>
    <n v="10255.2174739287"/>
    <n v="222.82156769275599"/>
    <n v="1.2790699987E-2"/>
    <n v="3.2824131689999998E-3"/>
    <n v="6.4929486686000001E-2"/>
    <n v="4.8856373528999998E-2"/>
  </r>
  <r>
    <x v="8"/>
    <n v="3"/>
    <n v="29186.15625"/>
    <n v="9895.6"/>
    <n v="9198.6"/>
    <n v="10246.052534696601"/>
    <n v="10569.7739758878"/>
    <n v="323.72144119121901"/>
    <n v="4.8631174772999997E-2"/>
    <n v="2.5279703866000001E-2"/>
    <n v="9.8908892439000001E-2"/>
    <n v="7.5557421530999994E-2"/>
  </r>
  <r>
    <x v="8"/>
    <n v="4"/>
    <n v="28742.248046875"/>
    <n v="9946.7000000000007"/>
    <n v="9241.4"/>
    <n v="10398.611540016"/>
    <n v="10921.129392905001"/>
    <n v="522.51785288896497"/>
    <n v="7.0289936730999994E-2"/>
    <n v="3.2598394288000002E-2"/>
    <n v="0.121166370403"/>
    <n v="8.3474827959999998E-2"/>
  </r>
  <r>
    <x v="8"/>
    <n v="5"/>
    <n v="29007.318359375"/>
    <n v="9483.2000000000007"/>
    <n v="8858.9"/>
    <n v="9761.1423556081809"/>
    <n v="10126.975844860901"/>
    <n v="365.83348925274402"/>
    <n v="4.6438422048E-2"/>
    <n v="2.0049221352000001E-2"/>
    <n v="9.1471964571E-2"/>
    <n v="6.5082763875000005E-2"/>
  </r>
  <r>
    <x v="8"/>
    <n v="6"/>
    <n v="30785.625"/>
    <n v="9076.7000000000007"/>
    <n v="8457.2000000000007"/>
    <n v="8977.6246681274697"/>
    <n v="9269.9077675140907"/>
    <n v="292.283099386625"/>
    <n v="1.3936937712000001E-2"/>
    <n v="7.1467454280000004E-3"/>
    <n v="5.8624234833999998E-2"/>
    <n v="3.7540551693000003E-2"/>
  </r>
  <r>
    <x v="8"/>
    <n v="7"/>
    <n v="34373.95703125"/>
    <n v="8710.5"/>
    <n v="8195.2999999999993"/>
    <n v="8279.7588027581805"/>
    <n v="8546.6148251861905"/>
    <n v="266.85602242801002"/>
    <n v="1.1821768361999999E-2"/>
    <n v="3.1071283073E-2"/>
    <n v="2.5341904722999999E-2"/>
    <n v="6.092390013E-3"/>
  </r>
  <r>
    <x v="8"/>
    <n v="8"/>
    <n v="35869.44921875"/>
    <n v="7650"/>
    <n v="7192.6"/>
    <n v="7006.32066707992"/>
    <n v="7138.8627893381699"/>
    <n v="132.54212225825401"/>
    <n v="3.6870605977000002E-2"/>
    <n v="4.6431460212000002E-2"/>
    <n v="3.8763045989999999E-3"/>
    <n v="1.3437158834E-2"/>
  </r>
  <r>
    <x v="8"/>
    <n v="9"/>
    <n v="36028.8125"/>
    <n v="6301.7"/>
    <n v="5967.1"/>
    <n v="5382.4576052291104"/>
    <n v="5513.7125202053403"/>
    <n v="131.25491497622599"/>
    <n v="5.6841050262000002E-2"/>
    <n v="6.6309052497000004E-2"/>
    <n v="3.2704860405000001E-2"/>
    <n v="4.2172862638999997E-2"/>
  </r>
  <r>
    <x v="8"/>
    <n v="10"/>
    <n v="37002.15625"/>
    <n v="5708.6"/>
    <n v="5367.9"/>
    <n v="4909.5294839984499"/>
    <n v="5061.2136240218397"/>
    <n v="151.68414002339"/>
    <n v="4.6698865755999998E-2"/>
    <n v="5.7640519079000002E-2"/>
    <n v="2.21226557E-2"/>
    <n v="3.3064309024000003E-2"/>
  </r>
  <r>
    <x v="8"/>
    <n v="11"/>
    <n v="38420.63671875"/>
    <n v="4710.2"/>
    <n v="4475.6000000000004"/>
    <n v="5807.0200196835203"/>
    <n v="5919.7092334585204"/>
    <n v="112.689213774998"/>
    <n v="8.7247293764000006E-2"/>
    <n v="7.9118518334999999E-2"/>
    <n v="0.10417003775899999"/>
    <n v="9.6041262330000002E-2"/>
  </r>
  <r>
    <x v="8"/>
    <n v="12"/>
    <n v="39834.52734375"/>
    <n v="3880.6"/>
    <n v="3659.2"/>
    <n v="5731.29527695658"/>
    <n v="5787.2075363069298"/>
    <n v="55.912259350352002"/>
    <n v="0.13753210245299999"/>
    <n v="0.13349890189399999"/>
    <n v="0.15350267159299999"/>
    <n v="0.14946947103399999"/>
  </r>
  <r>
    <x v="8"/>
    <n v="13"/>
    <n v="41043.94921875"/>
    <n v="3882"/>
    <n v="3758.9"/>
    <n v="5153.5483899570099"/>
    <n v="5206.85532744791"/>
    <n v="53.306937490907998"/>
    <n v="9.5567721809E-2"/>
    <n v="9.1722454731999997E-2"/>
    <n v="0.104447473667"/>
    <n v="0.100602206589"/>
  </r>
  <r>
    <x v="8"/>
    <n v="14"/>
    <n v="42165.4375"/>
    <n v="4155.1000000000004"/>
    <n v="4093.6"/>
    <n v="4229.2174074478398"/>
    <n v="4255.9040998188102"/>
    <n v="26.68669237097"/>
    <n v="7.2714491680000003E-3"/>
    <n v="5.346419061E-3"/>
    <n v="1.1707718374E-2"/>
    <n v="9.7826882669999997E-3"/>
  </r>
  <r>
    <x v="8"/>
    <n v="15"/>
    <n v="43324.40234375"/>
    <n v="3881.7"/>
    <n v="3850.4"/>
    <n v="3713.6110080306498"/>
    <n v="3780.64046451901"/>
    <n v="67.029456488367003"/>
    <n v="7.2898748810000004E-3"/>
    <n v="1.2125008437E-2"/>
    <n v="5.0320663260000004E-3"/>
    <n v="9.8671998819999992E-3"/>
  </r>
  <r>
    <x v="8"/>
    <n v="16"/>
    <n v="44318.62890625"/>
    <n v="3755.5"/>
    <n v="3683.5"/>
    <n v="3333.7540821757598"/>
    <n v="3481.6245202473001"/>
    <n v="147.87043807154399"/>
    <n v="1.9755859463999999E-2"/>
    <n v="3.0422413462E-2"/>
    <n v="1.4562178441999999E-2"/>
    <n v="2.5228732439999998E-2"/>
  </r>
  <r>
    <x v="8"/>
    <n v="17"/>
    <n v="45242.1640625"/>
    <n v="3347.2"/>
    <n v="3362"/>
    <n v="3304.0428694624502"/>
    <n v="3505.5169423592802"/>
    <n v="201.47407289683201"/>
    <n v="1.1420106929E-2"/>
    <n v="3.1131162469999999E-3"/>
    <n v="1.0352516940999999E-2"/>
    <n v="4.1807062349999997E-3"/>
  </r>
  <r>
    <x v="8"/>
    <n v="18"/>
    <n v="45031.25"/>
    <n v="3388.6"/>
    <n v="3388.3"/>
    <n v="3624.79160743084"/>
    <n v="3841.0753988697502"/>
    <n v="216.283791438918"/>
    <n v="3.2639067941000001E-2"/>
    <n v="1.7037553734999999E-2"/>
    <n v="3.2660708278000002E-2"/>
    <n v="1.7059194071999999E-2"/>
  </r>
  <r>
    <x v="8"/>
    <n v="19"/>
    <n v="43750.1875"/>
    <n v="3677.3"/>
    <n v="3677.9"/>
    <n v="4230.47384545555"/>
    <n v="4387.6983433784499"/>
    <n v="157.22449792289399"/>
    <n v="5.1244199911000002E-2"/>
    <n v="3.9902895870000003E-2"/>
    <n v="5.1200919236000002E-2"/>
    <n v="3.9859615195000003E-2"/>
  </r>
  <r>
    <x v="8"/>
    <n v="20"/>
    <n v="42709.64453125"/>
    <n v="4236.5"/>
    <n v="4154.8999999999996"/>
    <n v="4545.4264859200903"/>
    <n v="4656.3594871389896"/>
    <n v="110.933001218901"/>
    <n v="3.0286336805000001E-2"/>
    <n v="2.2284244817999999E-2"/>
    <n v="3.6172508630000003E-2"/>
    <n v="2.8170416641999999E-2"/>
  </r>
  <r>
    <x v="8"/>
    <n v="21"/>
    <n v="43126.15234375"/>
    <n v="5504.6"/>
    <n v="5213.3999999999996"/>
    <n v="5214.1855184267697"/>
    <n v="5326.83500990219"/>
    <n v="112.649491475421"/>
    <n v="1.2822981323999999E-2"/>
    <n v="2.0948891406000002E-2"/>
    <n v="8.1825730290000006E-3"/>
    <n v="5.6662946459881802E-5"/>
  </r>
  <r>
    <x v="8"/>
    <n v="22"/>
    <n v="41402.74609375"/>
    <n v="7302.7"/>
    <n v="6662.6"/>
    <n v="6398.6042435791496"/>
    <n v="6516.05999419416"/>
    <n v="117.455750615006"/>
    <n v="5.6743850956E-2"/>
    <n v="6.5216457938999994E-2"/>
    <n v="1.0570583986E-2"/>
    <n v="1.9043190969999998E-2"/>
  </r>
  <r>
    <x v="8"/>
    <n v="23"/>
    <n v="38196.83203125"/>
    <n v="7563.2"/>
    <n v="6932.1"/>
    <n v="7018.66787748153"/>
    <n v="7160.2480045720604"/>
    <n v="141.580127090529"/>
    <n v="2.9066724044E-2"/>
    <n v="3.9279529863999997E-2"/>
    <n v="1.6457332796999999E-2"/>
    <n v="6.2445269759999998E-3"/>
  </r>
  <r>
    <x v="8"/>
    <n v="24"/>
    <n v="34444.5"/>
    <n v="7676.9"/>
    <n v="6913.8"/>
    <n v="7259.3621247138599"/>
    <n v="7402.3155039623698"/>
    <n v="142.95337924851401"/>
    <n v="1.9807003970000001E-2"/>
    <n v="3.0118868590999999E-2"/>
    <n v="3.5238801410999998E-2"/>
    <n v="2.4926936789000001E-2"/>
  </r>
  <r>
    <x v="9"/>
    <n v="1"/>
    <n v="31582.2265625"/>
    <n v="8029.8"/>
    <n v="7370.5"/>
    <n v="7344.7746954719996"/>
    <n v="7548.5154572932697"/>
    <n v="203.74076182127001"/>
    <n v="3.4717199934999998E-2"/>
    <n v="4.9413929490000001E-2"/>
    <n v="1.2841048638999999E-2"/>
    <n v="1.855680915E-3"/>
  </r>
  <r>
    <x v="9"/>
    <n v="2"/>
    <n v="29704.1953125"/>
    <n v="7770.1"/>
    <n v="7118.2"/>
    <n v="7464.1415599005904"/>
    <n v="7666.6977044780197"/>
    <n v="202.55614457742701"/>
    <n v="7.4588686079999997E-3"/>
    <n v="2.2070146440000001E-2"/>
    <n v="3.9565584972000002E-2"/>
    <n v="2.4954307140999998E-2"/>
  </r>
  <r>
    <x v="9"/>
    <n v="3"/>
    <n v="28546.62109375"/>
    <n v="7015.8"/>
    <n v="6485.3"/>
    <n v="7391.1032416374501"/>
    <n v="7586.4049754515399"/>
    <n v="195.30173381408201"/>
    <n v="4.1160280995999998E-2"/>
    <n v="2.7072296156999999E-2"/>
    <n v="7.9427611299E-2"/>
    <n v="6.5339626461E-2"/>
  </r>
  <r>
    <x v="9"/>
    <n v="4"/>
    <n v="27943.498046875"/>
    <n v="6272.2"/>
    <n v="5806.5"/>
    <n v="6649.77698482506"/>
    <n v="6828.7358017480001"/>
    <n v="178.95881692293699"/>
    <n v="4.0145408766999999E-2"/>
    <n v="2.7236311390999999E-2"/>
    <n v="7.3738426152000006E-2"/>
    <n v="6.0829328776000002E-2"/>
  </r>
  <r>
    <x v="9"/>
    <n v="5"/>
    <n v="28027.9453125"/>
    <n v="5765.6"/>
    <n v="5418.8"/>
    <n v="5448.1992254756597"/>
    <n v="5572.2210524412103"/>
    <n v="124.021826965543"/>
    <n v="1.3949285691999999E-2"/>
    <n v="2.2895533039E-2"/>
    <n v="1.106694456E-2"/>
    <n v="2.120697213E-3"/>
  </r>
  <r>
    <x v="9"/>
    <n v="6"/>
    <n v="29505.404296875"/>
    <n v="5370.6"/>
    <n v="5056.2"/>
    <n v="4613.9787776598496"/>
    <n v="4733.9216075930199"/>
    <n v="119.942829933167"/>
    <n v="4.5926451158000002E-2"/>
    <n v="5.4578462261999999E-2"/>
    <n v="2.3247377364E-2"/>
    <n v="3.1899388468000001E-2"/>
  </r>
  <r>
    <x v="9"/>
    <n v="7"/>
    <n v="32779.984375"/>
    <n v="4723.6000000000004"/>
    <n v="4485.8999999999996"/>
    <n v="4657.7200393380899"/>
    <n v="4783.9430908659597"/>
    <n v="126.223051527872"/>
    <n v="4.3528161910000003E-3"/>
    <n v="4.7522152960000003E-3"/>
    <n v="2.1499177008000001E-2"/>
    <n v="1.2394145519E-2"/>
  </r>
  <r>
    <x v="9"/>
    <n v="8"/>
    <n v="34303.01171875"/>
    <n v="3969.1"/>
    <n v="3697.6"/>
    <n v="4549.1692320171496"/>
    <n v="4669.38787740517"/>
    <n v="120.218645388019"/>
    <n v="5.0514886921999999E-2"/>
    <n v="4.1842980018999998E-2"/>
    <n v="7.0099392440000005E-2"/>
    <n v="6.1427485538000003E-2"/>
  </r>
  <r>
    <x v="9"/>
    <n v="9"/>
    <n v="34365.8359375"/>
    <n v="3272.6"/>
    <n v="3088.7"/>
    <n v="3797.31294355917"/>
    <n v="3900.8768136495501"/>
    <n v="103.56387009037201"/>
    <n v="4.5320407822000003E-2"/>
    <n v="3.7849884120000003E-2"/>
    <n v="5.8585934765E-2"/>
    <n v="5.1115411062000002E-2"/>
  </r>
  <r>
    <x v="9"/>
    <n v="10"/>
    <n v="34725.203125"/>
    <n v="3051.7"/>
    <n v="2954.2"/>
    <n v="3297.2192691318"/>
    <n v="3394.6857484370298"/>
    <n v="97.466479305226997"/>
    <n v="2.4741091281000001E-2"/>
    <n v="1.7710399562E-2"/>
    <n v="3.1774200997999998E-2"/>
    <n v="2.4743509277999998E-2"/>
  </r>
  <r>
    <x v="9"/>
    <n v="11"/>
    <n v="34935.6796875"/>
    <n v="2587.9"/>
    <n v="2545.1"/>
    <n v="2475.0220254372598"/>
    <n v="2526.4605040998799"/>
    <n v="51.438478662618998"/>
    <n v="4.4319047750000003E-3"/>
    <n v="8.1423915860000008E-3"/>
    <n v="1.3445499449999999E-3"/>
    <n v="5.0550367569999997E-3"/>
  </r>
  <r>
    <x v="9"/>
    <n v="12"/>
    <n v="34966.59375"/>
    <n v="1944.8"/>
    <n v="1949.3"/>
    <n v="1952.50181382255"/>
    <n v="2008.3793512376101"/>
    <n v="55.877537415059003"/>
    <n v="4.5862620809999999E-3"/>
    <n v="5.5556617000000004E-4"/>
    <n v="4.2616570169999998E-3"/>
    <n v="2.30961106E-4"/>
  </r>
  <r>
    <x v="9"/>
    <n v="13"/>
    <n v="34904.92578125"/>
    <n v="1789.4"/>
    <n v="1765"/>
    <n v="1700.3276982134"/>
    <n v="1744.3393777096101"/>
    <n v="44.011679496212999"/>
    <n v="3.2504235939999999E-3"/>
    <n v="6.4251822680000004E-3"/>
    <n v="1.490342803E-3"/>
    <n v="4.6651014769999999E-3"/>
  </r>
  <r>
    <x v="9"/>
    <n v="14"/>
    <n v="34907.625"/>
    <n v="1538.2"/>
    <n v="1502.5"/>
    <n v="1728.15683097483"/>
    <n v="1776.0844978350401"/>
    <n v="47.927666860203999"/>
    <n v="1.7159669467999999E-2"/>
    <n v="1.3702433165E-2"/>
    <n v="1.9734869641000002E-2"/>
    <n v="1.6277633337999999E-2"/>
  </r>
  <r>
    <x v="9"/>
    <n v="15"/>
    <n v="34783.9296875"/>
    <n v="1510.1"/>
    <n v="1483.8"/>
    <n v="1835.5032152966"/>
    <n v="1897.5742556755999"/>
    <n v="62.071040378999001"/>
    <n v="2.7950245666E-2"/>
    <n v="2.3472784771999999E-2"/>
    <n v="2.9847381927999999E-2"/>
    <n v="2.5369921034000001E-2"/>
  </r>
  <r>
    <x v="9"/>
    <n v="16"/>
    <n v="34852.87109375"/>
    <n v="1771.4"/>
    <n v="1754.4"/>
    <n v="1746.38663392577"/>
    <n v="1815.0364171102401"/>
    <n v="68.649783184469996"/>
    <n v="3.147689324E-3"/>
    <n v="1.80432562E-3"/>
    <n v="4.3739751210000004E-3"/>
    <n v="5.7803982299999999E-4"/>
  </r>
  <r>
    <x v="9"/>
    <n v="17"/>
    <n v="35027.01953125"/>
    <n v="2182.4"/>
    <n v="2125.6"/>
    <n v="1873.07455018581"/>
    <n v="1981.84759697498"/>
    <n v="108.773046789169"/>
    <n v="1.4466739019000001E-2"/>
    <n v="2.2313023862999999E-2"/>
    <n v="1.0369501769000001E-2"/>
    <n v="1.8215786612E-2"/>
  </r>
  <r>
    <x v="9"/>
    <n v="18"/>
    <n v="34964.64453125"/>
    <n v="2793.2"/>
    <n v="2613.8000000000002"/>
    <n v="2675.43080124989"/>
    <n v="2787.71097613032"/>
    <n v="112.280174880426"/>
    <n v="3.9594776499999999E-4"/>
    <n v="8.4952173950000008E-3"/>
    <n v="1.2544974113E-2"/>
    <n v="4.4457044830000002E-3"/>
  </r>
  <r>
    <x v="9"/>
    <n v="19"/>
    <n v="34274.03515625"/>
    <n v="3095.1"/>
    <n v="2866"/>
    <n v="3455.55752136612"/>
    <n v="3580.1118552974599"/>
    <n v="124.55433393134"/>
    <n v="3.4986067611000003E-2"/>
    <n v="2.6001408162999999E-2"/>
    <n v="5.1512072083000002E-2"/>
    <n v="4.2527412634999998E-2"/>
  </r>
  <r>
    <x v="9"/>
    <n v="20"/>
    <n v="33942.42578125"/>
    <n v="3675.9"/>
    <n v="3430"/>
    <n v="3863.8883583663601"/>
    <n v="4005.2319467821399"/>
    <n v="141.34358841578199"/>
    <n v="2.3756181689999999E-2"/>
    <n v="1.3560438459000001E-2"/>
    <n v="4.1494045068000002E-2"/>
    <n v="3.1298301836999998E-2"/>
  </r>
  <r>
    <x v="9"/>
    <n v="21"/>
    <n v="34849.73046875"/>
    <n v="4913.5"/>
    <n v="4570"/>
    <n v="4659.5117821815302"/>
    <n v="4796.6439822228804"/>
    <n v="137.13220004134601"/>
    <n v="8.4293455800000007E-3"/>
    <n v="1.8321302590000001E-2"/>
    <n v="1.6348840959000001E-2"/>
    <n v="6.4568839479999997E-3"/>
  </r>
  <r>
    <x v="9"/>
    <n v="22"/>
    <n v="34150.97265625"/>
    <n v="6381.5"/>
    <n v="5897.6"/>
    <n v="6017.7633308310196"/>
    <n v="6136.7481707248999"/>
    <n v="118.984839893881"/>
    <n v="1.7655040702999999E-2"/>
    <n v="2.6237947713999999E-2"/>
    <n v="1.7250823827000002E-2"/>
    <n v="8.6679168159999997E-3"/>
  </r>
  <r>
    <x v="9"/>
    <n v="23"/>
    <n v="32512.923828125"/>
    <n v="6404.3"/>
    <n v="5891"/>
    <n v="6785.9287414636901"/>
    <n v="6918.6845692477"/>
    <n v="132.75582778400801"/>
    <n v="3.7104852430000002E-2"/>
    <n v="2.7528582663000001E-2"/>
    <n v="7.4131470044999995E-2"/>
    <n v="6.4555200278000005E-2"/>
  </r>
  <r>
    <x v="9"/>
    <n v="24"/>
    <n v="30144.63671875"/>
    <n v="6162.4"/>
    <n v="5859.8"/>
    <n v="6948.1304456155403"/>
    <n v="7070.5706878032597"/>
    <n v="122.440242187712"/>
    <n v="6.5510400908999997E-2"/>
    <n v="5.6678240323999998E-2"/>
    <n v="8.7338288089999994E-2"/>
    <n v="7.8506127504999995E-2"/>
  </r>
  <r>
    <x v="10"/>
    <n v="1"/>
    <n v="28221.58203125"/>
    <n v="6890.3"/>
    <n v="6458.2"/>
    <n v="6794.0505225584302"/>
    <n v="6918.7811050849496"/>
    <n v="124.730582526524"/>
    <n v="2.0544690959999998E-3"/>
    <n v="6.942903948E-3"/>
    <n v="3.3223768670000001E-2"/>
    <n v="2.4226395625000001E-2"/>
  </r>
  <r>
    <x v="10"/>
    <n v="2"/>
    <n v="26928.62109375"/>
    <n v="6567.9"/>
    <n v="6108.6"/>
    <n v="6907.85746184666"/>
    <n v="7026.7472672006697"/>
    <n v="118.889805354012"/>
    <n v="3.3098699213000002E-2"/>
    <n v="2.4522647466999999E-2"/>
    <n v="6.6230056061999998E-2"/>
    <n v="5.7654004316999997E-2"/>
  </r>
  <r>
    <x v="10"/>
    <n v="3"/>
    <n v="26119.7421875"/>
    <n v="6097"/>
    <n v="5661.3"/>
    <n v="6727.7567022574804"/>
    <n v="6848.1623384027598"/>
    <n v="120.405636145274"/>
    <n v="5.4184688623999999E-2"/>
    <n v="4.5499293245000003E-2"/>
    <n v="8.5613672249999995E-2"/>
    <n v="7.6928276870000006E-2"/>
  </r>
  <r>
    <x v="10"/>
    <n v="4"/>
    <n v="25608.0234375"/>
    <n v="5790.1"/>
    <n v="5383.8"/>
    <n v="6628.0828675597604"/>
    <n v="6759.7394736247097"/>
    <n v="131.656606064952"/>
    <n v="6.9944418497000005E-2"/>
    <n v="6.0447440493E-2"/>
    <n v="9.9252649038000004E-2"/>
    <n v="8.9755671034999998E-2"/>
  </r>
  <r>
    <x v="10"/>
    <n v="5"/>
    <n v="25548.404296875"/>
    <n v="5366.7"/>
    <n v="5139.1000000000004"/>
    <n v="5666.9714468566299"/>
    <n v="5786.0280480131496"/>
    <n v="119.05660115652501"/>
    <n v="3.0248001731999999E-2"/>
    <n v="2.1659918261E-2"/>
    <n v="4.6665804515999998E-2"/>
    <n v="3.8077721044999999E-2"/>
  </r>
  <r>
    <x v="10"/>
    <n v="6"/>
    <n v="26103.10546875"/>
    <n v="5081.2"/>
    <n v="4834.6000000000004"/>
    <n v="4847.2544081288697"/>
    <n v="4957.7961156494803"/>
    <n v="110.541707520617"/>
    <n v="8.9016723900000004E-3"/>
    <n v="1.6875538618000001E-2"/>
    <n v="8.8866851069999992E-3"/>
    <n v="9.1281887899999998E-4"/>
  </r>
  <r>
    <x v="10"/>
    <n v="7"/>
    <n v="27285.369140625"/>
    <n v="4913.6000000000004"/>
    <n v="4627.8999999999996"/>
    <n v="3512.5283712732798"/>
    <n v="3549.51793879869"/>
    <n v="36.989567525410003"/>
    <n v="9.8397321011999994E-2"/>
    <n v="0.10106554344099999"/>
    <n v="7.7788506182000006E-2"/>
    <n v="8.045672861E-2"/>
  </r>
  <r>
    <x v="10"/>
    <n v="8"/>
    <n v="28376.978515625"/>
    <n v="4167.7"/>
    <n v="3895"/>
    <n v="2090.1367651044902"/>
    <n v="2130.6371364992501"/>
    <n v="40.500371394755"/>
    <n v="0.146942426855"/>
    <n v="0.14986389922000001"/>
    <n v="0.12727135998700001"/>
    <n v="0.13019283235099999"/>
  </r>
  <r>
    <x v="10"/>
    <n v="9"/>
    <n v="29742.662109375"/>
    <n v="3913.9"/>
    <n v="3721.6"/>
    <n v="1901.66791457464"/>
    <n v="1945.0468683460001"/>
    <n v="43.378953771351"/>
    <n v="0.14202215477499999"/>
    <n v="0.14515127212100001"/>
    <n v="0.12815069838000001"/>
    <n v="0.13127981572700001"/>
  </r>
  <r>
    <x v="10"/>
    <n v="10"/>
    <n v="31236.640625"/>
    <n v="3501.7"/>
    <n v="3351.2"/>
    <n v="2145.02179823392"/>
    <n v="2177.5995930632298"/>
    <n v="32.577794829307997"/>
    <n v="9.5513266026999999E-2"/>
    <n v="9.7863247619999996E-2"/>
    <n v="8.4657030002999997E-2"/>
    <n v="8.7007011595999995E-2"/>
  </r>
  <r>
    <x v="10"/>
    <n v="11"/>
    <n v="32303.89453125"/>
    <n v="3064.1"/>
    <n v="2926.3"/>
    <n v="2664.9743039623099"/>
    <n v="2689.75917963045"/>
    <n v="24.784875668137001"/>
    <n v="2.7002872420000001E-2"/>
    <n v="2.8790716009E-2"/>
    <n v="1.7062744021000002E-2"/>
    <n v="1.885058761E-2"/>
  </r>
  <r>
    <x v="10"/>
    <n v="12"/>
    <n v="32966.140625"/>
    <n v="3397.7"/>
    <n v="3301.4"/>
    <n v="3062.6605945597298"/>
    <n v="3111.5954224461302"/>
    <n v="48.934827886405003"/>
    <n v="2.0637998812999998E-2"/>
    <n v="2.4167886130999999E-2"/>
    <n v="1.3691450447E-2"/>
    <n v="1.7221337765000001E-2"/>
  </r>
  <r>
    <x v="10"/>
    <n v="13"/>
    <n v="33349.44921875"/>
    <n v="3371.1"/>
    <n v="3298.1"/>
    <n v="4315.0493663862499"/>
    <n v="4416.1860467360202"/>
    <n v="101.13668034977501"/>
    <n v="7.5386716202999998E-2"/>
    <n v="6.8091276519000002E-2"/>
    <n v="8.0652531683999995E-2"/>
    <n v="7.3357091998999993E-2"/>
  </r>
  <r>
    <x v="10"/>
    <n v="14"/>
    <n v="33453.26171875"/>
    <n v="3589.1"/>
    <n v="3465.5"/>
    <n v="5057.6872618435"/>
    <n v="5165.07841430792"/>
    <n v="107.391152464416"/>
    <n v="0.11368234973000001"/>
    <n v="0.105935747085"/>
    <n v="0.122598168816"/>
    <n v="0.114851566172"/>
  </r>
  <r>
    <x v="10"/>
    <n v="15"/>
    <n v="33533.40234375"/>
    <n v="3599.5"/>
    <n v="3520.6"/>
    <n v="4969.4042527925503"/>
    <n v="5098.1550635895001"/>
    <n v="128.750810796949"/>
    <n v="0.10810467168600001"/>
    <n v="9.8817301651E-2"/>
    <n v="0.113796080472"/>
    <n v="0.104508710437"/>
  </r>
  <r>
    <x v="10"/>
    <n v="16"/>
    <n v="33737.40625"/>
    <n v="4670.8"/>
    <n v="4527.6000000000004"/>
    <n v="5329.4504920186901"/>
    <n v="5459.2348679829602"/>
    <n v="129.78437596427"/>
    <n v="5.6873322366999997E-2"/>
    <n v="4.7511396668E-2"/>
    <n v="6.7202976843000001E-2"/>
    <n v="5.7841051143999997E-2"/>
  </r>
  <r>
    <x v="10"/>
    <n v="17"/>
    <n v="34059.6015625"/>
    <n v="5486.5"/>
    <n v="5282.4"/>
    <n v="6132.1921761350004"/>
    <n v="6267.7364993891597"/>
    <n v="135.54432325416201"/>
    <n v="5.6354071945999999E-2"/>
    <n v="4.6576655566999997E-2"/>
    <n v="7.1076714952000006E-2"/>
    <n v="6.1299298574000002E-2"/>
  </r>
  <r>
    <x v="10"/>
    <n v="18"/>
    <n v="34194.1171875"/>
    <n v="6082.5"/>
    <n v="5758.7"/>
    <n v="7039.9528816989496"/>
    <n v="7176.1371485538702"/>
    <n v="136.18426685492301"/>
    <n v="7.8888923649000006E-2"/>
    <n v="6.9065345284999996E-2"/>
    <n v="0.102246061354"/>
    <n v="9.2422482989999999E-2"/>
  </r>
  <r>
    <x v="10"/>
    <n v="19"/>
    <n v="34001.36328125"/>
    <n v="6727.1"/>
    <n v="6334.6"/>
    <n v="7861.2878880119397"/>
    <n v="7991.6200779808896"/>
    <n v="130.33218996895499"/>
    <n v="9.1215471253000002E-2"/>
    <n v="8.1814029287000004E-2"/>
    <n v="0.119528246265"/>
    <n v="0.11012680430000001"/>
  </r>
  <r>
    <x v="10"/>
    <n v="20"/>
    <n v="34027.234375"/>
    <n v="7337.1"/>
    <n v="6901.8"/>
    <n v="7743.2356314108001"/>
    <n v="7933.16713746388"/>
    <n v="189.93150605307699"/>
    <n v="4.2996980268000001E-2"/>
    <n v="2.9296373902E-2"/>
    <n v="7.4397110109999998E-2"/>
    <n v="6.0696503743999999E-2"/>
  </r>
  <r>
    <x v="10"/>
    <n v="21"/>
    <n v="35100.76171875"/>
    <n v="7544"/>
    <n v="7016.2"/>
    <n v="7347.9348193754604"/>
    <n v="7516.6220603988404"/>
    <n v="168.68724102337899"/>
    <n v="1.9748928509999999E-3"/>
    <n v="1.4143055660000001E-2"/>
    <n v="3.6097674412999999E-2"/>
    <n v="2.3929511604E-2"/>
  </r>
  <r>
    <x v="10"/>
    <n v="22"/>
    <n v="34511.3828125"/>
    <n v="8320.7000000000007"/>
    <n v="7676.7"/>
    <n v="7986.2024084249297"/>
    <n v="8155.0442774506901"/>
    <n v="168.841869025759"/>
    <n v="1.1949485865E-2"/>
    <n v="2.4128802681000001E-2"/>
    <n v="3.4505105493000003E-2"/>
    <n v="2.2325788676000002E-2"/>
  </r>
  <r>
    <x v="10"/>
    <n v="23"/>
    <n v="32996.4375"/>
    <n v="8483.1"/>
    <n v="7860.3"/>
    <n v="8032.3517594720797"/>
    <n v="8180.3448738506904"/>
    <n v="147.99311437861499"/>
    <n v="2.1839077121999999E-2"/>
    <n v="3.2514480308999998E-2"/>
    <n v="2.3086263712E-2"/>
    <n v="1.2410860526E-2"/>
  </r>
  <r>
    <x v="10"/>
    <n v="24"/>
    <n v="30971.001953125"/>
    <n v="8286.5"/>
    <n v="7594.5"/>
    <n v="8708.4055635973291"/>
    <n v="8898.3724822300501"/>
    <n v="189.96691863271701"/>
    <n v="4.4137090256000003E-2"/>
    <n v="3.0433929423000002E-2"/>
    <n v="9.4054135629000002E-2"/>
    <n v="8.0350974795999994E-2"/>
  </r>
  <r>
    <x v="11"/>
    <n v="1"/>
    <n v="29103.365234375"/>
    <n v="8561.5"/>
    <n v="8028.3"/>
    <n v="9058.4491436368298"/>
    <n v="9264.0397302805704"/>
    <n v="205.590586643748"/>
    <n v="5.0677323109999999E-2"/>
    <n v="3.5847157443000002E-2"/>
    <n v="8.9139416452000006E-2"/>
    <n v="7.4309250785000003E-2"/>
  </r>
  <r>
    <x v="11"/>
    <n v="2"/>
    <n v="27734.298828125"/>
    <n v="8086.9"/>
    <n v="7634"/>
    <n v="9356.41695033623"/>
    <n v="9624.3000093466708"/>
    <n v="267.883059010441"/>
    <n v="0.110899517373"/>
    <n v="9.1575917935000001E-2"/>
    <n v="0.14356921368700001"/>
    <n v="0.12424561424900001"/>
  </r>
  <r>
    <x v="11"/>
    <n v="3"/>
    <n v="26794.990234375"/>
    <n v="8055.2"/>
    <n v="7486.8"/>
    <n v="8743.2166711207301"/>
    <n v="9006.0448567775893"/>
    <n v="262.82818565686603"/>
    <n v="6.8588678984999998E-2"/>
    <n v="4.9629710100000002E-2"/>
    <n v="0.109589905271"/>
    <n v="9.0630936386000005E-2"/>
  </r>
  <r>
    <x v="11"/>
    <n v="4"/>
    <n v="26126.205078125"/>
    <n v="7986"/>
    <n v="7413.1"/>
    <n v="8577.0851229700093"/>
    <n v="8791.3481384725692"/>
    <n v="214.26301550255599"/>
    <n v="5.8093351978000002E-2"/>
    <n v="4.2637605350000003E-2"/>
    <n v="9.9419183327000005E-2"/>
    <n v="8.3963436698999999E-2"/>
  </r>
  <r>
    <x v="11"/>
    <n v="5"/>
    <n v="25930.96484375"/>
    <n v="7357.1"/>
    <n v="6849"/>
    <n v="7897.7983730358501"/>
    <n v="8014.9223874367599"/>
    <n v="117.124014400909"/>
    <n v="4.7451661792999998E-2"/>
    <n v="3.9002984421000003E-2"/>
    <n v="8.4103180222999993E-2"/>
    <n v="7.5654502851000005E-2"/>
  </r>
  <r>
    <x v="11"/>
    <n v="6"/>
    <n v="26225.494140625"/>
    <n v="6748.6"/>
    <n v="6282.1"/>
    <n v="7206.1962565004596"/>
    <n v="7321.3960683966798"/>
    <n v="115.19981189622"/>
    <n v="4.1318334298999997E-2"/>
    <n v="3.3008458233999997E-2"/>
    <n v="7.4969059251000003E-2"/>
    <n v="6.6659183184999998E-2"/>
  </r>
  <r>
    <x v="11"/>
    <n v="7"/>
    <n v="26944.4140625"/>
    <n v="6650.6"/>
    <n v="6195.7"/>
    <n v="6771.0447648419904"/>
    <n v="6888.3183547179497"/>
    <n v="117.273589875963"/>
    <n v="1.7147684824E-2"/>
    <n v="8.6882179060000005E-3"/>
    <n v="4.9961650055000001E-2"/>
    <n v="4.1502183137E-2"/>
  </r>
  <r>
    <x v="11"/>
    <n v="8"/>
    <n v="27577.154296875"/>
    <n v="6381.8"/>
    <n v="5945"/>
    <n v="6508.06571521365"/>
    <n v="6633.0547196476"/>
    <n v="124.98900443395"/>
    <n v="1.812412318E-2"/>
    <n v="9.1081090100000005E-3"/>
    <n v="4.9632454710000003E-2"/>
    <n v="4.061644054E-2"/>
  </r>
  <r>
    <x v="11"/>
    <n v="9"/>
    <n v="28977.587890625"/>
    <n v="5994.7"/>
    <n v="5640.5"/>
    <n v="6539.1908280363596"/>
    <n v="6668.3968874625698"/>
    <n v="129.20605942620099"/>
    <n v="4.8596760257999999E-2"/>
    <n v="3.9276551109000003E-2"/>
    <n v="7.4146785505000007E-2"/>
    <n v="6.4826576356000004E-2"/>
  </r>
  <r>
    <x v="11"/>
    <n v="10"/>
    <n v="30750.52734375"/>
    <n v="5599.2"/>
    <n v="5332.2"/>
    <n v="7463.74098046361"/>
    <n v="7667.5326855029498"/>
    <n v="203.79170503934299"/>
    <n v="0.14919805853699999"/>
    <n v="0.13449765422000001"/>
    <n v="0.168457958991"/>
    <n v="0.15375755467499999"/>
  </r>
  <r>
    <x v="11"/>
    <n v="11"/>
    <n v="32269.39453125"/>
    <n v="5273.9"/>
    <n v="5024.3"/>
    <n v="7776.7417996891299"/>
    <n v="7981.4210871812302"/>
    <n v="204.67928749210299"/>
    <n v="0.195305567855"/>
    <n v="0.18054113825900001"/>
    <n v="0.21331032872899999"/>
    <n v="0.198545899133"/>
  </r>
  <r>
    <x v="11"/>
    <n v="12"/>
    <n v="33483.890625"/>
    <n v="5166.8999999999996"/>
    <n v="4964.8"/>
    <n v="7154.2254733968002"/>
    <n v="7288.5798801382598"/>
    <n v="134.35440674146"/>
    <n v="0.153046229541"/>
    <n v="0.14335464714599999"/>
    <n v="0.16762460363100001"/>
    <n v="0.157933021236"/>
  </r>
  <r>
    <x v="11"/>
    <n v="13"/>
    <n v="34651.453125"/>
    <n v="5020.2"/>
    <n v="4933.8999999999996"/>
    <n v="5710.3108015850303"/>
    <n v="5833.7582100905702"/>
    <n v="123.447408505544"/>
    <n v="5.8685581048999999E-2"/>
    <n v="4.9780769066999998E-2"/>
    <n v="6.4910784829000007E-2"/>
    <n v="5.6005972846999999E-2"/>
  </r>
  <r>
    <x v="11"/>
    <n v="14"/>
    <n v="35456.6015625"/>
    <n v="5269"/>
    <n v="5237.3"/>
    <n v="4095.9408906518602"/>
    <n v="4215.2808926588204"/>
    <n v="119.34000200695699"/>
    <n v="7.6009457357000001E-2"/>
    <n v="8.4617983793999998E-2"/>
    <n v="7.3722795017999998E-2"/>
    <n v="8.2331321456000001E-2"/>
  </r>
  <r>
    <x v="11"/>
    <n v="15"/>
    <n v="36222.8046875"/>
    <n v="5338.8"/>
    <n v="5310.6"/>
    <n v="3501.9555185630802"/>
    <n v="3609.20076576169"/>
    <n v="107.245247198608"/>
    <n v="0.12476370441"/>
    <n v="0.13249978225699999"/>
    <n v="0.122729512676"/>
    <n v="0.130465590524"/>
  </r>
  <r>
    <x v="11"/>
    <n v="16"/>
    <n v="36775.6484375"/>
    <n v="4664.3"/>
    <n v="4587.3999999999996"/>
    <n v="3327.5499487133202"/>
    <n v="3415.3091553775498"/>
    <n v="87.759206664231002"/>
    <n v="9.0095278410999999E-2"/>
    <n v="9.6425741273999999E-2"/>
    <n v="8.4548138543000001E-2"/>
    <n v="9.0878601404999995E-2"/>
  </r>
  <r>
    <x v="11"/>
    <n v="17"/>
    <n v="37202.82421875"/>
    <n v="4464"/>
    <n v="4439.7"/>
    <n v="3318.74294195946"/>
    <n v="3395.8406144313899"/>
    <n v="77.097672471932995"/>
    <n v="7.7051099008999993E-2"/>
    <n v="8.2612497874000004E-2"/>
    <n v="7.5298231664000001E-2"/>
    <n v="8.0859630530000004E-2"/>
  </r>
  <r>
    <x v="11"/>
    <n v="18"/>
    <n v="37524.33984375"/>
    <n v="4893"/>
    <n v="4753.7"/>
    <n v="4179.2675604926999"/>
    <n v="4288.9985765146703"/>
    <n v="109.73101602196699"/>
    <n v="4.3569315694999999E-2"/>
    <n v="5.1484703131000002E-2"/>
    <n v="3.3520985608000001E-2"/>
    <n v="4.1436373042999998E-2"/>
  </r>
  <r>
    <x v="11"/>
    <n v="19"/>
    <n v="37570.07421875"/>
    <n v="5506.6"/>
    <n v="5276.6"/>
    <n v="5368.5536371464004"/>
    <n v="5484.4999926487899"/>
    <n v="115.946355502396"/>
    <n v="1.594172066E-3"/>
    <n v="9.9578996499999992E-3"/>
    <n v="1.4996753418999999E-2"/>
    <n v="6.633025834E-3"/>
  </r>
  <r>
    <x v="11"/>
    <n v="20"/>
    <n v="37699.48046875"/>
    <n v="5349.9"/>
    <n v="5061.3"/>
    <n v="6154.1235991618796"/>
    <n v="6281.3536155293896"/>
    <n v="127.23001636750701"/>
    <n v="6.7189902295000006E-2"/>
    <n v="5.8012233943000001E-2"/>
    <n v="8.8007907056000007E-2"/>
    <n v="7.8830238703999994E-2"/>
  </r>
  <r>
    <x v="11"/>
    <n v="21"/>
    <n v="38740.0546875"/>
    <n v="5048.1000000000004"/>
    <n v="4915.1000000000004"/>
    <n v="6937.7916467536597"/>
    <n v="7073.0665097523097"/>
    <n v="135.27486299865001"/>
    <n v="0.14606986292599999"/>
    <n v="0.136311883917"/>
    <n v="0.15566374592400001"/>
    <n v="0.14590576691500001"/>
  </r>
  <r>
    <x v="11"/>
    <n v="22"/>
    <n v="37956.09375"/>
    <n v="5775.9"/>
    <n v="5598.8"/>
    <n v="6039.6676872328298"/>
    <n v="6157.9123847753799"/>
    <n v="118.24469754255399"/>
    <n v="2.7556256566000002E-2"/>
    <n v="1.9026739322E-2"/>
    <n v="4.0331269188999999E-2"/>
    <n v="3.1801751945999997E-2"/>
  </r>
  <r>
    <x v="11"/>
    <n v="23"/>
    <n v="35539.64453125"/>
    <n v="5398.5"/>
    <n v="5314.9"/>
    <n v="4371.7864121113598"/>
    <n v="4406.0003011263198"/>
    <n v="34.213889014960003"/>
    <n v="7.1593428469000006E-2"/>
    <n v="7.4061428831000004E-2"/>
    <n v="6.5562987727999997E-2"/>
    <n v="6.8030988089000002E-2"/>
  </r>
  <r>
    <x v="11"/>
    <n v="24"/>
    <n v="32212.39453125"/>
    <n v="4977.8999999999996"/>
    <n v="4903.3999999999996"/>
    <n v="3249.36211775124"/>
    <n v="3322.4901615285999"/>
    <n v="73.128043777356993"/>
    <n v="0.11941209251"/>
    <n v="0.124687144358"/>
    <n v="0.114038075342"/>
    <n v="0.11931312719000001"/>
  </r>
  <r>
    <x v="12"/>
    <n v="1"/>
    <n v="29568.662109375"/>
    <n v="4505"/>
    <n v="4396.6000000000004"/>
    <n v="2513.04072540882"/>
    <n v="2624.1663780542399"/>
    <n v="111.12565264542199"/>
    <n v="0.135672915093"/>
    <n v="0.14368890388700001"/>
    <n v="0.12785353977800001"/>
    <n v="0.13586952857099999"/>
  </r>
  <r>
    <x v="12"/>
    <n v="2"/>
    <n v="28226.845703125"/>
    <n v="3651.8"/>
    <n v="3459"/>
    <n v="2228.0631465515298"/>
    <n v="2339.47339040215"/>
    <n v="111.41024385062499"/>
    <n v="9.4663969530000003E-2"/>
    <n v="0.102700487156"/>
    <n v="8.0756445905999993E-2"/>
    <n v="8.8792963532000002E-2"/>
  </r>
  <r>
    <x v="12"/>
    <n v="3"/>
    <n v="27469.017578125"/>
    <n v="3288.7"/>
    <n v="3168.5"/>
    <n v="1913.3377970525601"/>
    <n v="2039.2928962298499"/>
    <n v="125.955099177289"/>
    <n v="9.0125305040000006E-2"/>
    <n v="9.9211007929999998E-2"/>
    <n v="8.1454743112000003E-2"/>
    <n v="9.0540446003E-2"/>
  </r>
  <r>
    <x v="12"/>
    <n v="4"/>
    <n v="27160.90625"/>
    <n v="3430.4"/>
    <n v="3200.2"/>
    <n v="2117.845650839"/>
    <n v="2248.3986183708598"/>
    <n v="130.552967531864"/>
    <n v="8.5263029764000006E-2"/>
    <n v="9.4680397400000005E-2"/>
    <n v="6.8657677387000002E-2"/>
    <n v="7.8075045023E-2"/>
  </r>
  <r>
    <x v="12"/>
    <n v="5"/>
    <n v="27565.6640625"/>
    <n v="3226.4"/>
    <n v="2992.7"/>
    <n v="2483.38338833024"/>
    <n v="2604.8420872412598"/>
    <n v="121.458698911025"/>
    <n v="4.4835743544000002E-2"/>
    <n v="5.3597101036000003E-2"/>
    <n v="2.7977920561999998E-2"/>
    <n v="3.6739278053999999E-2"/>
  </r>
  <r>
    <x v="12"/>
    <n v="6"/>
    <n v="29341.32421875"/>
    <n v="3226.8"/>
    <n v="3040.3"/>
    <n v="2217.4763429511599"/>
    <n v="2348.6847481203899"/>
    <n v="131.20840516923801"/>
    <n v="6.3342368309000002E-2"/>
    <n v="7.2807015584000004E-2"/>
    <n v="4.9889291774999997E-2"/>
    <n v="5.9353939049E-2"/>
  </r>
  <r>
    <x v="12"/>
    <n v="7"/>
    <n v="32881.5625"/>
    <n v="3405.1"/>
    <n v="3261"/>
    <n v="2088.75237556205"/>
    <n v="2220.49328452388"/>
    <n v="131.74090896182599"/>
    <n v="8.5450964111000005E-2"/>
    <n v="9.4954023257999995E-2"/>
    <n v="7.5056388621999995E-2"/>
    <n v="8.4559447770000004E-2"/>
  </r>
  <r>
    <x v="12"/>
    <n v="8"/>
    <n v="34595.75"/>
    <n v="3217.5"/>
    <n v="3030.8"/>
    <n v="2793.0607772165699"/>
    <n v="2913.3965327419201"/>
    <n v="120.335755525352"/>
    <n v="2.1936338978E-2"/>
    <n v="3.0616693556999999E-2"/>
    <n v="8.4688355520000005E-3"/>
    <n v="1.7149190129999999E-2"/>
  </r>
  <r>
    <x v="12"/>
    <n v="9"/>
    <n v="34659.92578125"/>
    <n v="2756"/>
    <n v="2584.1"/>
    <n v="3277.95060765263"/>
    <n v="3401.1739365460498"/>
    <n v="123.22332889342501"/>
    <n v="4.6539272634999997E-2"/>
    <n v="3.7650624515000002E-2"/>
    <n v="5.8939186073999998E-2"/>
    <n v="5.0050537952999997E-2"/>
  </r>
  <r>
    <x v="12"/>
    <n v="10"/>
    <n v="35628.23828125"/>
    <n v="2688.8"/>
    <n v="2373.9"/>
    <n v="3655.2016115298202"/>
    <n v="3790.49591139003"/>
    <n v="135.29429986021199"/>
    <n v="7.9470238142999999E-2"/>
    <n v="6.9710857067000004E-2"/>
    <n v="0.102185379166"/>
    <n v="9.2425998090000003E-2"/>
  </r>
  <r>
    <x v="12"/>
    <n v="11"/>
    <n v="36942.1484375"/>
    <n v="2721.2"/>
    <n v="2362.4"/>
    <n v="4469.2216635935902"/>
    <n v="4698.2303143931204"/>
    <n v="229.008650799527"/>
    <n v="0.14261201142499999"/>
    <n v="0.12609259637799999"/>
    <n v="0.168493855182"/>
    <n v="0.151974440135"/>
  </r>
  <r>
    <x v="12"/>
    <n v="12"/>
    <n v="37953.4375"/>
    <n v="2953"/>
    <n v="2488.4"/>
    <n v="5205.9206742759998"/>
    <n v="5485.92927051075"/>
    <n v="280.00859623474997"/>
    <n v="0.182711481678"/>
    <n v="0.16251321317699999"/>
    <n v="0.21622515115800001"/>
    <n v="0.196026882657"/>
  </r>
  <r>
    <x v="12"/>
    <n v="13"/>
    <n v="38951.30859375"/>
    <n v="3911.9"/>
    <n v="3388.9"/>
    <n v="6209.8224074480304"/>
    <n v="6497.8829377388602"/>
    <n v="288.06053029083301"/>
    <n v="0.18653847924200001"/>
    <n v="0.165759388837"/>
    <n v="0.224264801106"/>
    <n v="0.20348571070099999"/>
  </r>
  <r>
    <x v="12"/>
    <n v="14"/>
    <n v="40087.8203125"/>
    <n v="4464.8"/>
    <n v="3827.8"/>
    <n v="6905.2348396862699"/>
    <n v="7167.8813382835397"/>
    <n v="262.64649859726501"/>
    <n v="0.194985308972"/>
    <n v="0.17603944598400001"/>
    <n v="0.24093495911999999"/>
    <n v="0.22198909613199999"/>
  </r>
  <r>
    <x v="12"/>
    <n v="15"/>
    <n v="41090.546875"/>
    <n v="5033.3999999999996"/>
    <n v="4327.2"/>
    <n v="7341.1812186987599"/>
    <n v="7483.83375400352"/>
    <n v="142.652535304758"/>
    <n v="0.17676071225500001"/>
    <n v="0.16647054884900001"/>
    <n v="0.22770206694100001"/>
    <n v="0.217411903534"/>
  </r>
  <r>
    <x v="12"/>
    <n v="16"/>
    <n v="41929.16796875"/>
    <n v="6426.5"/>
    <n v="5708.3"/>
    <n v="7977.4508936429502"/>
    <n v="8064.0807854304303"/>
    <n v="86.629891787489001"/>
    <n v="0.11812600342100001"/>
    <n v="0.111877003076"/>
    <n v="0.16993297161000001"/>
    <n v="0.163683971264"/>
  </r>
  <r>
    <x v="12"/>
    <n v="17"/>
    <n v="42469.9140625"/>
    <n v="6815.9"/>
    <n v="6182.8"/>
    <n v="8314.6881423647701"/>
    <n v="8537.0288816749799"/>
    <n v="222.340739310217"/>
    <n v="0.124152700113"/>
    <n v="0.108114271251"/>
    <n v="0.16982102587199999"/>
    <n v="0.153782597011"/>
  </r>
  <r>
    <x v="12"/>
    <n v="18"/>
    <n v="42393.6953125"/>
    <n v="7714.7"/>
    <n v="7034.4"/>
    <n v="8190.7057774299701"/>
    <n v="8333.5727524720205"/>
    <n v="142.866975042051"/>
    <n v="4.4642050959999999E-2"/>
    <n v="3.4336419059999998E-2"/>
    <n v="9.3715123166999995E-2"/>
    <n v="8.3409491266000002E-2"/>
  </r>
  <r>
    <x v="12"/>
    <n v="19"/>
    <n v="41726.359375"/>
    <n v="8100.2"/>
    <n v="7431.6"/>
    <n v="7751.1856879708203"/>
    <n v="7930.4648160400102"/>
    <n v="179.27912806918201"/>
    <n v="1.2243755605E-2"/>
    <n v="2.5175958452000002E-2"/>
    <n v="3.5985343434999997E-2"/>
    <n v="2.3053140587E-2"/>
  </r>
  <r>
    <x v="12"/>
    <n v="20"/>
    <n v="40772.69140625"/>
    <n v="8217.2000000000007"/>
    <n v="7596.2"/>
    <n v="6972.4358862295403"/>
    <n v="7137.3173230411503"/>
    <n v="164.88143681160599"/>
    <n v="7.7896752287000007E-2"/>
    <n v="8.9790385469000006E-2"/>
    <n v="3.3101253476999999E-2"/>
    <n v="4.4994886659999997E-2"/>
  </r>
  <r>
    <x v="12"/>
    <n v="21"/>
    <n v="41142.7734375"/>
    <n v="7933.3"/>
    <n v="7411.1"/>
    <n v="6746.3879438450604"/>
    <n v="6945.7499789822596"/>
    <n v="199.3620351372"/>
    <n v="7.1236386136999993E-2"/>
    <n v="8.5617258613E-2"/>
    <n v="3.3567771838999998E-2"/>
    <n v="4.7948644316000003E-2"/>
  </r>
  <r>
    <x v="12"/>
    <n v="22"/>
    <n v="39756.3515625"/>
    <n v="7487.3"/>
    <n v="6874.7"/>
    <n v="7119.1018935260399"/>
    <n v="7337.4553987775898"/>
    <n v="218.35350525154999"/>
    <n v="1.0808959187E-2"/>
    <n v="2.6559771079E-2"/>
    <n v="3.3380610169E-2"/>
    <n v="1.7629798277000001E-2"/>
  </r>
  <r>
    <x v="12"/>
    <n v="23"/>
    <n v="36680.94140625"/>
    <n v="6771.5"/>
    <n v="6186.8"/>
    <n v="7065.5189556856603"/>
    <n v="7279.4387254519997"/>
    <n v="213.91976976633001"/>
    <n v="3.6639884977999998E-2"/>
    <n v="2.1208898194999999E-2"/>
    <n v="7.8816902938999997E-2"/>
    <n v="6.3385916156999997E-2"/>
  </r>
  <r>
    <x v="12"/>
    <n v="24"/>
    <n v="33082.25"/>
    <n v="6500.1"/>
    <n v="6045"/>
    <n v="6442.0880733506401"/>
    <n v="6599.3560582034297"/>
    <n v="157.26798485278999"/>
    <n v="7.1597820239999999E-3"/>
    <n v="4.1846589219999997E-3"/>
    <n v="3.9988174146999997E-2"/>
    <n v="2.8643733199000002E-2"/>
  </r>
  <r>
    <x v="13"/>
    <n v="1"/>
    <n v="30502.68359375"/>
    <n v="6543.2"/>
    <n v="6087.8"/>
    <n v="6298.56537975623"/>
    <n v="6407.0470002041302"/>
    <n v="108.481620447899"/>
    <n v="9.8213229309999997E-3"/>
    <n v="1.7646585893E-2"/>
    <n v="2.3028709529000001E-2"/>
    <n v="1.5203446565999999E-2"/>
  </r>
  <r>
    <x v="13"/>
    <n v="2"/>
    <n v="28819.251953125"/>
    <n v="6029.6"/>
    <n v="5676.4"/>
    <n v="5788.9765003789198"/>
    <n v="5881.4045483825503"/>
    <n v="92.428048003632995"/>
    <n v="1.0689998673E-2"/>
    <n v="1.7357245879000002E-2"/>
    <n v="1.4787892114000001E-2"/>
    <n v="8.1206449090000001E-3"/>
  </r>
  <r>
    <x v="13"/>
    <n v="3"/>
    <n v="27795.7265625"/>
    <n v="4915.2"/>
    <n v="4629.7"/>
    <n v="4673.22020914932"/>
    <n v="4780.4345625629803"/>
    <n v="107.214353413656"/>
    <n v="9.7212318709999999E-3"/>
    <n v="1.7455081212000002E-2"/>
    <n v="1.0873156066999999E-2"/>
    <n v="3.1393067259999998E-3"/>
  </r>
  <r>
    <x v="13"/>
    <n v="4"/>
    <n v="27286.16015625"/>
    <n v="4504.7"/>
    <n v="4240"/>
    <n v="3574.7755755575899"/>
    <n v="3648.9393658050299"/>
    <n v="74.163790247440005"/>
    <n v="6.1729830064999998E-2"/>
    <n v="6.7079594923999994E-2"/>
    <n v="4.2635838864999998E-2"/>
    <n v="4.7985603724999999E-2"/>
  </r>
  <r>
    <x v="13"/>
    <n v="5"/>
    <n v="27507.34765625"/>
    <n v="4033"/>
    <n v="3901.6"/>
    <n v="3152.1628153350498"/>
    <n v="3184.5850937518899"/>
    <n v="32.422278416834999"/>
    <n v="6.1199949955999998E-2"/>
    <n v="6.3538713457000004E-2"/>
    <n v="5.1721482091999997E-2"/>
    <n v="5.4060245593000003E-2"/>
  </r>
  <r>
    <x v="13"/>
    <n v="6"/>
    <n v="29169.51171875"/>
    <n v="3152.6"/>
    <n v="3093.6"/>
    <n v="3247.3961781323801"/>
    <n v="3350.6198888275599"/>
    <n v="103.22371069517401"/>
    <n v="1.4284057478E-2"/>
    <n v="6.8380709889999999E-3"/>
    <n v="1.8539990536999999E-2"/>
    <n v="1.1094004049E-2"/>
  </r>
  <r>
    <x v="13"/>
    <n v="7"/>
    <n v="32490.67578125"/>
    <n v="2757.5"/>
    <n v="2731.9"/>
    <n v="2595.4557558977699"/>
    <n v="2725.0714770610498"/>
    <n v="129.615721163286"/>
    <n v="2.3392139459999998E-3"/>
    <n v="1.1688973821999999E-2"/>
    <n v="4.9257180499999995E-4"/>
    <n v="9.8423316810000005E-3"/>
  </r>
  <r>
    <x v="13"/>
    <n v="8"/>
    <n v="33888.33984375"/>
    <n v="2589.4"/>
    <n v="2567.8000000000002"/>
    <n v="2962.9765846241498"/>
    <n v="3220.85361249066"/>
    <n v="257.87702786650902"/>
    <n v="4.5549564486999997E-2"/>
    <n v="2.6947744688999999E-2"/>
    <n v="4.7107668792999997E-2"/>
    <n v="2.8505848994999999E-2"/>
  </r>
  <r>
    <x v="13"/>
    <n v="9"/>
    <n v="33996.0703125"/>
    <n v="2750.8"/>
    <n v="2717.1"/>
    <n v="3519.6064055135898"/>
    <n v="3639.6876234924198"/>
    <n v="120.081217978829"/>
    <n v="6.4119427504000001E-2"/>
    <n v="5.5457433852999997E-2"/>
    <n v="6.6550358759999997E-2"/>
    <n v="5.7888365109000001E-2"/>
  </r>
  <r>
    <x v="13"/>
    <n v="10"/>
    <n v="34463.02734375"/>
    <n v="2316.4"/>
    <n v="2302.8000000000002"/>
    <n v="3670.6936812508802"/>
    <n v="3772.4870131893599"/>
    <n v="101.79333193848301"/>
    <n v="0.105034048415"/>
    <n v="9.7691241523999994E-2"/>
    <n v="0.10601507705300001"/>
    <n v="9.8672270160999997E-2"/>
  </r>
  <r>
    <x v="13"/>
    <n v="11"/>
    <n v="34948.01953125"/>
    <n v="2047.9"/>
    <n v="2085.3000000000002"/>
    <n v="2917.7677108459102"/>
    <n v="3047.1175873638599"/>
    <n v="129.349876517952"/>
    <n v="7.2078019718E-2"/>
    <n v="6.2747436402000006E-2"/>
    <n v="6.9380190965999997E-2"/>
    <n v="6.0049607648999997E-2"/>
  </r>
  <r>
    <x v="13"/>
    <n v="12"/>
    <n v="35124.203125"/>
    <n v="2235.4"/>
    <n v="2212.5"/>
    <n v="2638.2645630925399"/>
    <n v="2752.84466819506"/>
    <n v="114.580105102519"/>
    <n v="3.7325591010999998E-2"/>
    <n v="2.9060417160000001E-2"/>
    <n v="3.8977470113999997E-2"/>
    <n v="3.0712296262000002E-2"/>
  </r>
  <r>
    <x v="13"/>
    <n v="13"/>
    <n v="34987.265625"/>
    <n v="1965.4"/>
    <n v="2050.1999999999998"/>
    <n v="2309.57716812015"/>
    <n v="2400.86628099878"/>
    <n v="91.289112878626"/>
    <n v="3.1412124430999999E-2"/>
    <n v="2.4827033695E-2"/>
    <n v="2.5295122339000001E-2"/>
    <n v="1.8710031602999999E-2"/>
  </r>
  <r>
    <x v="13"/>
    <n v="14"/>
    <n v="35152.45703125"/>
    <n v="1611.3"/>
    <n v="1676.9"/>
    <n v="1793.086931669"/>
    <n v="1841.57410308472"/>
    <n v="48.487171415721001"/>
    <n v="1.6610697761999998E-2"/>
    <n v="1.3113101901999999E-2"/>
    <n v="1.1878677276E-2"/>
    <n v="8.3810814149999999E-3"/>
  </r>
  <r>
    <x v="13"/>
    <n v="15"/>
    <n v="35285.91796875"/>
    <n v="1478"/>
    <n v="1439.6"/>
    <n v="1417.0737014243"/>
    <n v="1442.8947990659001"/>
    <n v="25.821097641603998"/>
    <n v="2.532294664E-3"/>
    <n v="4.3948855639999998E-3"/>
    <n v="2.37668546E-4"/>
    <n v="1.6249223519999999E-3"/>
  </r>
  <r>
    <x v="13"/>
    <n v="16"/>
    <n v="35660.99609375"/>
    <n v="1382.8"/>
    <n v="1336.2"/>
    <n v="999.48804732032204"/>
    <n v="1037.137699313"/>
    <n v="37.649651992682003"/>
    <n v="2.4934162929000001E-2"/>
    <n v="2.7650000192999999E-2"/>
    <n v="2.1572697155999999E-2"/>
    <n v="2.4288534420999999E-2"/>
  </r>
  <r>
    <x v="13"/>
    <n v="17"/>
    <n v="36040.296875"/>
    <n v="1143.0999999999999"/>
    <n v="1098.7"/>
    <n v="667.81648595600598"/>
    <n v="681.81429678797099"/>
    <n v="13.997810831963999"/>
    <n v="3.3274594475000002E-2"/>
    <n v="3.4284318980999998E-2"/>
    <n v="3.0071824511999998E-2"/>
    <n v="3.1081549018000001E-2"/>
  </r>
  <r>
    <x v="13"/>
    <n v="18"/>
    <n v="36219.5703125"/>
    <n v="862.3"/>
    <n v="808.4"/>
    <n v="461.26446403444902"/>
    <n v="470.53426882913999"/>
    <n v="9.2698047946899997"/>
    <n v="2.8259808928000001E-2"/>
    <n v="2.8928481278E-2"/>
    <n v="2.4371761607000001E-2"/>
    <n v="2.5040433958E-2"/>
  </r>
  <r>
    <x v="13"/>
    <n v="19"/>
    <n v="36135.2109375"/>
    <n v="708.8"/>
    <n v="635.6"/>
    <n v="407.28454168147903"/>
    <n v="421.16228591049202"/>
    <n v="13.877744229013"/>
    <n v="2.0748590787000001E-2"/>
    <n v="2.1749654354E-2"/>
    <n v="1.5468348414999999E-2"/>
    <n v="1.6469411981999998E-2"/>
  </r>
  <r>
    <x v="13"/>
    <n v="20"/>
    <n v="36033.93359375"/>
    <n v="633.29999999999995"/>
    <n v="546.20000000000005"/>
    <n v="430.92985202632701"/>
    <n v="438.32008632961703"/>
    <n v="7.3902343032889997"/>
    <n v="1.4064770516E-2"/>
    <n v="1.4597861066999999E-2"/>
    <n v="7.7818591690000001E-3"/>
    <n v="8.3149497199999992E-3"/>
  </r>
  <r>
    <x v="13"/>
    <n v="21"/>
    <n v="37117.0625"/>
    <n v="778.4"/>
    <n v="654.29999999999995"/>
    <n v="662.71627400658099"/>
    <n v="681.53979518871597"/>
    <n v="18.823521182135"/>
    <n v="6.9869584359999997E-3"/>
    <n v="8.3447829460000008E-3"/>
    <n v="1.964927879E-3"/>
    <n v="6.0710336900000005E-4"/>
  </r>
  <r>
    <x v="13"/>
    <n v="22"/>
    <n v="36002.21875"/>
    <n v="1007.6"/>
    <n v="808.5"/>
    <n v="1047.7870493990199"/>
    <n v="1117.9784865587101"/>
    <n v="70.191437159680007"/>
    <n v="7.9620923720000007E-3"/>
    <n v="2.8988710520000001E-3"/>
    <n v="2.2324063085000002E-2"/>
    <n v="1.7260841765E-2"/>
  </r>
  <r>
    <x v="13"/>
    <n v="23"/>
    <n v="33318.41015625"/>
    <n v="1183"/>
    <n v="959.7"/>
    <n v="1309.07314127519"/>
    <n v="1403.9421474763799"/>
    <n v="94.869006201191993"/>
    <n v="1.5937542196E-2"/>
    <n v="9.0942177930000007E-3"/>
    <n v="3.2045166808999999E-2"/>
    <n v="2.5201842406E-2"/>
  </r>
  <r>
    <x v="13"/>
    <n v="24"/>
    <n v="30432.19140625"/>
    <n v="1628.5"/>
    <n v="1311.3"/>
    <n v="1567.54995058335"/>
    <n v="1681.9772736212101"/>
    <n v="114.42732303786001"/>
    <n v="3.8575541810000002E-3"/>
    <n v="4.396598818E-3"/>
    <n v="2.6738604459E-2"/>
    <n v="1.8484451459E-2"/>
  </r>
  <r>
    <x v="14"/>
    <n v="1"/>
    <n v="28004.046875"/>
    <n v="1967.1"/>
    <n v="1592.3"/>
    <n v="1683.6712245829599"/>
    <n v="1839.36781032877"/>
    <n v="155.69658574581101"/>
    <n v="9.2138923509999995E-3"/>
    <n v="2.0444981274999999E-2"/>
    <n v="1.7822102743000001E-2"/>
    <n v="6.5910138190000004E-3"/>
  </r>
  <r>
    <x v="14"/>
    <n v="2"/>
    <n v="26647.951171875"/>
    <n v="2119.6"/>
    <n v="1747.3"/>
    <n v="1963.4617363852301"/>
    <n v="2127.1616306265601"/>
    <n v="163.69989424133399"/>
    <n v="5.4545413100000003E-4"/>
    <n v="1.1262949116999999E-2"/>
    <n v="2.7401113078999999E-2"/>
    <n v="1.5592709830000001E-2"/>
  </r>
  <r>
    <x v="14"/>
    <n v="3"/>
    <n v="25896.6953125"/>
    <n v="2448.5"/>
    <n v="2013.6"/>
    <n v="2521.33722695404"/>
    <n v="2680.1191940106301"/>
    <n v="158.78196705659099"/>
    <n v="1.6707725167999999E-2"/>
    <n v="5.2540739340000003E-3"/>
    <n v="4.8079001226999998E-2"/>
    <n v="3.6625349993000003E-2"/>
  </r>
  <r>
    <x v="14"/>
    <n v="4"/>
    <n v="25704.349609375"/>
    <n v="2924.2"/>
    <n v="2481"/>
    <n v="3035.2052384264698"/>
    <n v="3178.9132844466099"/>
    <n v="143.708046020138"/>
    <n v="1.8373604879E-2"/>
    <n v="8.0073027790000008E-3"/>
    <n v="5.0343596944000001E-2"/>
    <n v="3.9977294843999998E-2"/>
  </r>
  <r>
    <x v="14"/>
    <n v="5"/>
    <n v="26084.748046875"/>
    <n v="3699.3"/>
    <n v="3147"/>
    <n v="3368.4505553901099"/>
    <n v="3512.8825019368801"/>
    <n v="144.431946546766"/>
    <n v="1.3447125302E-2"/>
    <n v="2.3865645575E-2"/>
    <n v="2.6392736199E-2"/>
    <n v="1.5974215925999999E-2"/>
  </r>
  <r>
    <x v="14"/>
    <n v="6"/>
    <n v="27853.25"/>
    <n v="4120.1000000000004"/>
    <n v="3524"/>
    <n v="3677.9276026167699"/>
    <n v="3816.8917545385698"/>
    <n v="138.964151921802"/>
    <n v="2.1871762638E-2"/>
    <n v="3.1895866506000001E-2"/>
    <n v="2.1127588151E-2"/>
    <n v="1.1103484283E-2"/>
  </r>
  <r>
    <x v="14"/>
    <n v="7"/>
    <n v="31384.490234375"/>
    <n v="4484.5"/>
    <n v="3928.4"/>
    <n v="3713.0507014153"/>
    <n v="3846.0401764875201"/>
    <n v="132.98947507222499"/>
    <n v="4.6054953725999999E-2"/>
    <n v="5.5648077513999999E-2"/>
    <n v="5.9409812820000003E-3"/>
    <n v="1.5534105069E-2"/>
  </r>
  <r>
    <x v="14"/>
    <n v="8"/>
    <n v="32723.576171875"/>
    <n v="4568.5"/>
    <n v="3962.3"/>
    <n v="3918.94478018362"/>
    <n v="4069.20135172764"/>
    <n v="150.256571544011"/>
    <n v="3.6016637688000001E-2"/>
    <n v="4.6855314132000003E-2"/>
    <n v="7.7112711330000003E-3"/>
    <n v="3.1274053099999998E-3"/>
  </r>
  <r>
    <x v="14"/>
    <n v="9"/>
    <n v="32775.72265625"/>
    <n v="3981.2"/>
    <n v="3457.7"/>
    <n v="4349.7896239342999"/>
    <n v="4509.0159105926596"/>
    <n v="159.22628665836501"/>
    <n v="3.8073714967000002E-2"/>
    <n v="2.6588012979E-2"/>
    <n v="7.5836104060000006E-2"/>
    <n v="6.4350402072000004E-2"/>
  </r>
  <r>
    <x v="14"/>
    <n v="10"/>
    <n v="33325.00390625"/>
    <n v="3591.7"/>
    <n v="3032.9"/>
    <n v="4113.0121005605497"/>
    <n v="4253.70618754115"/>
    <n v="140.694086980604"/>
    <n v="4.7753457947999997E-2"/>
    <n v="3.7604566151000003E-2"/>
    <n v="8.8062193430999997E-2"/>
    <n v="7.7913301633999996E-2"/>
  </r>
  <r>
    <x v="14"/>
    <n v="11"/>
    <n v="34221.71875"/>
    <n v="3295.7"/>
    <n v="2824.8"/>
    <n v="4712.3397978298999"/>
    <n v="4852.8878969178504"/>
    <n v="140.54809908795599"/>
    <n v="0.11232690593"/>
    <n v="0.102188544891"/>
    <n v="0.14629502250000001"/>
    <n v="0.13615666145999999"/>
  </r>
  <r>
    <x v="14"/>
    <n v="12"/>
    <n v="35157.89453125"/>
    <n v="3605.6"/>
    <n v="3136.3"/>
    <n v="4660.0041025945602"/>
    <n v="4808.2850333245397"/>
    <n v="148.28093072997001"/>
    <n v="8.6755033782000002E-2"/>
    <n v="7.6058869118E-2"/>
    <n v="0.12060773521699999"/>
    <n v="0.109911570554"/>
  </r>
  <r>
    <x v="14"/>
    <n v="13"/>
    <n v="36034.4140625"/>
    <n v="3275"/>
    <n v="2814.1"/>
    <n v="4075.0035513869602"/>
    <n v="4225.8536267357103"/>
    <n v="150.85007534874799"/>
    <n v="6.8589311601E-2"/>
    <n v="5.7707823082000002E-2"/>
    <n v="0.101836083584"/>
    <n v="9.0954595065000005E-2"/>
  </r>
  <r>
    <x v="14"/>
    <n v="14"/>
    <n v="37147.73046875"/>
    <n v="3494.3"/>
    <n v="3004.3"/>
    <n v="3774.2167962803201"/>
    <n v="3921.3792685654798"/>
    <n v="147.16247228516499"/>
    <n v="3.0807131830000001E-2"/>
    <n v="2.0191646561000001E-2"/>
    <n v="6.6153016558999994E-2"/>
    <n v="5.5537531289999997E-2"/>
  </r>
  <r>
    <x v="14"/>
    <n v="15"/>
    <n v="38179.140625"/>
    <n v="3474.1"/>
    <n v="3062.9"/>
    <n v="3645.0174040697202"/>
    <n v="3790.3938878650902"/>
    <n v="145.37648379537799"/>
    <n v="2.2815688369000001E-2"/>
    <n v="1.2329034413E-2"/>
    <n v="5.2477377758000002E-2"/>
    <n v="4.1990723802000002E-2"/>
  </r>
  <r>
    <x v="14"/>
    <n v="16"/>
    <n v="39073.96875"/>
    <n v="3349.9"/>
    <n v="2951.2"/>
    <n v="3742.1219939130401"/>
    <n v="3883.0539740651702"/>
    <n v="140.93198015213"/>
    <n v="3.8458773286000003E-2"/>
    <n v="2.8292721194E-2"/>
    <n v="6.7218781941999997E-2"/>
    <n v="5.7052729849999997E-2"/>
  </r>
  <r>
    <x v="14"/>
    <n v="17"/>
    <n v="39801.42578125"/>
    <n v="3652.4"/>
    <n v="3233.4"/>
    <n v="4185.1913244573898"/>
    <n v="4258.5983859191101"/>
    <n v="73.407061461717007"/>
    <n v="4.3727792390999998E-2"/>
    <n v="3.8432613752000001E-2"/>
    <n v="7.3952130557000006E-2"/>
    <n v="6.8656951918999995E-2"/>
  </r>
  <r>
    <x v="14"/>
    <n v="18"/>
    <n v="40005.19140625"/>
    <n v="4324.8999999999996"/>
    <n v="3865.3"/>
    <n v="4563.20214580214"/>
    <n v="4694.1234496889701"/>
    <n v="130.92130388683699"/>
    <n v="2.6633733656999999E-2"/>
    <n v="1.7189796278000002E-2"/>
    <n v="5.9786730842999999E-2"/>
    <n v="5.0342793464000002E-2"/>
  </r>
  <r>
    <x v="14"/>
    <n v="19"/>
    <n v="39640.1328125"/>
    <n v="5021.1000000000004"/>
    <n v="4526.3"/>
    <n v="4889.4103884621099"/>
    <n v="5019.2310901852097"/>
    <n v="129.82070172309901"/>
    <n v="1.3481279700000001E-4"/>
    <n v="9.4993588350000008E-3"/>
    <n v="3.5557317332000002E-2"/>
    <n v="2.6192771294000002E-2"/>
  </r>
  <r>
    <x v="14"/>
    <n v="20"/>
    <n v="38916.1796875"/>
    <n v="5672.1"/>
    <n v="5242.8"/>
    <n v="4724.2444423361003"/>
    <n v="4855.2247395098002"/>
    <n v="130.98029717369801"/>
    <n v="5.8924854684000001E-2"/>
    <n v="6.8373047512000004E-2"/>
    <n v="2.7957531593999999E-2"/>
    <n v="3.7405724421999999E-2"/>
  </r>
  <r>
    <x v="14"/>
    <n v="21"/>
    <n v="39599.6875"/>
    <n v="6714.8"/>
    <n v="6286.7"/>
    <n v="5207.4108825415396"/>
    <n v="5338.6894365053104"/>
    <n v="131.278553963767"/>
    <n v="9.9264990513000001E-2"/>
    <n v="0.108734697933"/>
    <n v="6.8384228773999994E-2"/>
    <n v="7.7853936193999995E-2"/>
  </r>
  <r>
    <x v="14"/>
    <n v="22"/>
    <n v="38498.5546875"/>
    <n v="8008.4"/>
    <n v="7445"/>
    <n v="6870.1905738694004"/>
    <n v="7063.1620932060996"/>
    <n v="192.971519336699"/>
    <n v="6.8184224683000005E-2"/>
    <n v="8.2104120761999994E-2"/>
    <n v="2.7543670691E-2"/>
    <n v="4.1463566769000003E-2"/>
  </r>
  <r>
    <x v="14"/>
    <n v="23"/>
    <n v="35642.9453125"/>
    <n v="8275.6"/>
    <n v="7637.4"/>
    <n v="8029.3495246544999"/>
    <n v="8290.3018837806394"/>
    <n v="260.95235912614601"/>
    <n v="1.060512427E-3"/>
    <n v="1.7763144726000001E-2"/>
    <n v="4.7096723925E-2"/>
    <n v="2.8273066770999999E-2"/>
  </r>
  <r>
    <x v="14"/>
    <n v="24"/>
    <n v="32265.125"/>
    <n v="8216.4"/>
    <n v="7655.6"/>
    <n v="9020.57638073821"/>
    <n v="9277.9218306579805"/>
    <n v="257.34544991976901"/>
    <n v="7.6572302578999996E-2"/>
    <n v="5.8008827867999997E-2"/>
    <n v="0.117025306979"/>
    <n v="9.8461832267999996E-2"/>
  </r>
  <r>
    <x v="15"/>
    <n v="1"/>
    <n v="29739.34375"/>
    <n v="8609.2999999999993"/>
    <n v="7927.6"/>
    <n v="9051.9667508750008"/>
    <n v="9299.4555582046705"/>
    <n v="247.48880732967001"/>
    <n v="4.9783997561999999E-2"/>
    <n v="3.1931526427999998E-2"/>
    <n v="9.8958058010000002E-2"/>
    <n v="8.1105586876000002E-2"/>
  </r>
  <r>
    <x v="15"/>
    <n v="2"/>
    <n v="28153.169921875"/>
    <n v="8861.6"/>
    <n v="8256.1"/>
    <n v="8307.8990858535708"/>
    <n v="8547.3122975796505"/>
    <n v="239.41321172608301"/>
    <n v="2.2670973268000001E-2"/>
    <n v="3.9940915685000002E-2"/>
    <n v="2.1006441431999999E-2"/>
    <n v="3.7364990149999998E-3"/>
  </r>
  <r>
    <x v="15"/>
    <n v="3"/>
    <n v="27217.013671875"/>
    <n v="9019.7999999999993"/>
    <n v="8414.2000000000007"/>
    <n v="7462.1855533980797"/>
    <n v="7628.2768503665402"/>
    <n v="166.09129696846"/>
    <n v="0.100376769071"/>
    <n v="0.112357674861"/>
    <n v="5.6692140923999997E-2"/>
    <n v="6.8673046713999999E-2"/>
  </r>
  <r>
    <x v="15"/>
    <n v="4"/>
    <n v="26818.787109375"/>
    <n v="8732.5"/>
    <n v="8123.2"/>
    <n v="6915.05384191961"/>
    <n v="7164.1859646961102"/>
    <n v="249.13212277649899"/>
    <n v="0.113129483899"/>
    <n v="0.131100494703"/>
    <n v="6.9177958255999997E-2"/>
    <n v="8.7148969059999998E-2"/>
  </r>
  <r>
    <x v="15"/>
    <n v="5"/>
    <n v="27089.376953125"/>
    <n v="7972.6"/>
    <n v="7420.8"/>
    <n v="6567.7017899066004"/>
    <n v="6786.4229184682999"/>
    <n v="218.721128561695"/>
    <n v="8.5564241616E-2"/>
    <n v="0.101341571816"/>
    <n v="4.5760447343999998E-2"/>
    <n v="6.1537777544E-2"/>
  </r>
  <r>
    <x v="15"/>
    <n v="6"/>
    <n v="28790.59375"/>
    <n v="7061.6"/>
    <n v="6472.4"/>
    <n v="6287.6859746072596"/>
    <n v="6438.9153527367398"/>
    <n v="151.22937812947399"/>
    <n v="4.4917019927999999E-2"/>
    <n v="5.5825869248000003E-2"/>
    <n v="2.4153969020000001E-3"/>
    <n v="1.3324246223E-2"/>
  </r>
  <r>
    <x v="15"/>
    <n v="7"/>
    <n v="32363.205078125"/>
    <n v="6542.9"/>
    <n v="6135.5"/>
    <n v="5657.9269573326201"/>
    <n v="5804.0229453752399"/>
    <n v="146.09598804261901"/>
    <n v="5.329849633E-2"/>
    <n v="6.3837051335000006E-2"/>
    <n v="2.3910917883E-2"/>
    <n v="3.4449472889E-2"/>
  </r>
  <r>
    <x v="15"/>
    <n v="8"/>
    <n v="33699.25"/>
    <n v="6303.1"/>
    <n v="5882.2"/>
    <n v="5203.0244962428196"/>
    <n v="5320.1464369570704"/>
    <n v="117.121940714253"/>
    <n v="7.0904823128999997E-2"/>
    <n v="7.9353350916000001E-2"/>
    <n v="4.0543429491000003E-2"/>
    <n v="4.8991957278000001E-2"/>
  </r>
  <r>
    <x v="15"/>
    <n v="9"/>
    <n v="34162.1953125"/>
    <n v="5534.8"/>
    <n v="5197.5"/>
    <n v="4553.8075691274798"/>
    <n v="4656.9501546371002"/>
    <n v="103.14258550962001"/>
    <n v="6.3323223353999994E-2"/>
    <n v="7.0763357920999997E-2"/>
    <n v="3.8992270458000002E-2"/>
    <n v="4.6432405024999998E-2"/>
  </r>
  <r>
    <x v="15"/>
    <n v="10"/>
    <n v="35279.671875"/>
    <n v="4588.5"/>
    <n v="4432.7"/>
    <n v="4146.3910810749003"/>
    <n v="4215.5742603727904"/>
    <n v="69.183179297894"/>
    <n v="2.6900796336999998E-2"/>
    <n v="3.1891287522000003E-2"/>
    <n v="1.5662247681999999E-2"/>
    <n v="2.0652738867E-2"/>
  </r>
  <r>
    <x v="15"/>
    <n v="11"/>
    <n v="36616.94140625"/>
    <n v="4011.3"/>
    <n v="3750.2"/>
    <n v="4380.0751846147296"/>
    <n v="4463.7225636788698"/>
    <n v="83.647379064147003"/>
    <n v="3.2635256703E-2"/>
    <n v="2.6601398298000001E-2"/>
    <n v="5.1469563851000003E-2"/>
    <n v="4.5435705446999999E-2"/>
  </r>
  <r>
    <x v="15"/>
    <n v="12"/>
    <n v="37768.1015625"/>
    <n v="3670.2"/>
    <n v="3516.8"/>
    <n v="3985.6953786004401"/>
    <n v="4067.4896877924998"/>
    <n v="81.794309192065995"/>
    <n v="2.8658276547999999E-2"/>
    <n v="2.2758088334999999E-2"/>
    <n v="3.9723702501999997E-2"/>
    <n v="3.3823514289000003E-2"/>
  </r>
  <r>
    <x v="15"/>
    <n v="13"/>
    <n v="38544.60546875"/>
    <n v="3370.5"/>
    <n v="3229.9"/>
    <n v="3558.9316467010599"/>
    <n v="3611.0492775958501"/>
    <n v="52.117630894785997"/>
    <n v="1.7351891913E-2"/>
    <n v="1.3592414823E-2"/>
    <n v="2.7493996795999998E-2"/>
    <n v="2.3734519706999999E-2"/>
  </r>
  <r>
    <x v="15"/>
    <n v="14"/>
    <n v="39780.19921875"/>
    <n v="3651.4"/>
    <n v="3524.8"/>
    <n v="3896.3179062549498"/>
    <n v="3940.7943408369201"/>
    <n v="44.476434581973002"/>
    <n v="2.0875304107E-2"/>
    <n v="1.7667020576E-2"/>
    <n v="3.0007526569E-2"/>
    <n v="2.6799243039000002E-2"/>
  </r>
  <r>
    <x v="15"/>
    <n v="15"/>
    <n v="40625.16796875"/>
    <n v="3557"/>
    <n v="3413.3"/>
    <n v="4574.2722481194396"/>
    <n v="4664.9918091404897"/>
    <n v="90.719561021043006"/>
    <n v="7.9924389319000005E-2"/>
    <n v="7.3380382898000002E-2"/>
    <n v="9.0290111024999994E-2"/>
    <n v="8.3746104602999999E-2"/>
  </r>
  <r>
    <x v="15"/>
    <n v="16"/>
    <n v="40760.2109375"/>
    <n v="4327.2"/>
    <n v="4058.5"/>
    <n v="5077.7457114026902"/>
    <n v="5202.9791893514403"/>
    <n v="125.233477948752"/>
    <n v="6.3173857703999997E-2"/>
    <n v="5.4140208569000002E-2"/>
    <n v="8.2556386738000004E-2"/>
    <n v="7.3522737603000002E-2"/>
  </r>
  <r>
    <x v="15"/>
    <n v="17"/>
    <n v="40534.9765625"/>
    <n v="4455.1000000000004"/>
    <n v="4236.5"/>
    <n v="6092.8226294740798"/>
    <n v="6222.1180346588999"/>
    <n v="129.295405184826"/>
    <n v="0.127462889321"/>
    <n v="0.11813623526399999"/>
    <n v="0.143231481977"/>
    <n v="0.133904827921"/>
  </r>
  <r>
    <x v="15"/>
    <n v="18"/>
    <n v="39961.5625"/>
    <n v="4627.5"/>
    <n v="4346.7"/>
    <n v="5420.02206234599"/>
    <n v="5496.5519589532596"/>
    <n v="76.529896607265997"/>
    <n v="6.2688592580999999E-2"/>
    <n v="5.7168149920000001E-2"/>
    <n v="8.2943948564000003E-2"/>
    <n v="7.7423505902999998E-2"/>
  </r>
  <r>
    <x v="15"/>
    <n v="19"/>
    <n v="39219.13671875"/>
    <n v="4957.8"/>
    <n v="4705.5"/>
    <n v="5648.7091499722901"/>
    <n v="5777.4523730629899"/>
    <n v="128.743223090702"/>
    <n v="5.9125180196E-2"/>
    <n v="4.9838357495999998E-2"/>
    <n v="7.7324704108000006E-2"/>
    <n v="6.8037881408000003E-2"/>
  </r>
  <r>
    <x v="15"/>
    <n v="20"/>
    <n v="38940.22265625"/>
    <n v="5473.7"/>
    <n v="5111.6000000000004"/>
    <n v="5800.7755160482702"/>
    <n v="5937.1082769947498"/>
    <n v="136.33276094648599"/>
    <n v="3.3427705186000002E-2"/>
    <n v="2.3593415281000001E-2"/>
    <n v="5.9547592656000001E-2"/>
    <n v="4.9713302750999999E-2"/>
  </r>
  <r>
    <x v="15"/>
    <n v="21"/>
    <n v="39517.3828125"/>
    <n v="5638.2"/>
    <n v="5293.1"/>
    <n v="4736.3707763842804"/>
    <n v="4959.1047094452497"/>
    <n v="222.733933060965"/>
    <n v="4.8986171141999997E-2"/>
    <n v="6.5052962822999993E-2"/>
    <n v="2.4092569469E-2"/>
    <n v="4.0159361148999997E-2"/>
  </r>
  <r>
    <x v="15"/>
    <n v="22"/>
    <n v="38367.8203125"/>
    <n v="6429.8"/>
    <n v="6051.2"/>
    <n v="5342.5406338891999"/>
    <n v="5443.3702050260999"/>
    <n v="100.8295711369"/>
    <n v="7.1155579237E-2"/>
    <n v="7.8428865764999994E-2"/>
    <n v="4.3845473199999999E-2"/>
    <n v="5.1118759728E-2"/>
  </r>
  <r>
    <x v="15"/>
    <n v="23"/>
    <n v="35453.5"/>
    <n v="6914.1"/>
    <n v="6522.5"/>
    <n v="6086.4095060391201"/>
    <n v="6279.11406825617"/>
    <n v="192.70456221704401"/>
    <n v="4.5804366424000001E-2"/>
    <n v="5.9705005695E-2"/>
    <n v="1.7556512424000002E-2"/>
    <n v="3.1457151694999998E-2"/>
  </r>
  <r>
    <x v="15"/>
    <n v="24"/>
    <n v="32048.65234375"/>
    <n v="6624.2"/>
    <n v="6166.3"/>
    <n v="6628.5822433564799"/>
    <n v="6833.6546111581501"/>
    <n v="205.07236780166701"/>
    <n v="1.5108894983E-2"/>
    <n v="3.1611075200000001E-4"/>
    <n v="4.8139263590000002E-2"/>
    <n v="3.3346479359000002E-2"/>
  </r>
  <r>
    <x v="16"/>
    <n v="1"/>
    <n v="29722.2109375"/>
    <n v="6455.6"/>
    <n v="6141.2"/>
    <n v="6745.3906924185903"/>
    <n v="6917.4482582393402"/>
    <n v="172.05756582074801"/>
    <n v="3.2923314672999998E-2"/>
    <n v="2.0658019133999998E-2"/>
    <n v="5.5335632894000002E-2"/>
    <n v="4.3070337355000002E-2"/>
  </r>
  <r>
    <x v="16"/>
    <n v="2"/>
    <n v="28281.380859375"/>
    <n v="6168.4"/>
    <n v="5910.8"/>
    <n v="6564.9288765047804"/>
    <n v="6693.2982339737"/>
    <n v="128.36935746891999"/>
    <n v="3.7417895207E-2"/>
    <n v="2.8266957264000001E-2"/>
    <n v="5.5781168659999998E-2"/>
    <n v="4.6630230717000003E-2"/>
  </r>
  <r>
    <x v="16"/>
    <n v="3"/>
    <n v="27424.796875"/>
    <n v="5815.8"/>
    <n v="5543.5"/>
    <n v="6346.0379708760902"/>
    <n v="6479.31956175711"/>
    <n v="133.28159088101799"/>
    <n v="4.7299655101000003E-2"/>
    <n v="3.7798543689E-2"/>
    <n v="6.6710832745000004E-2"/>
    <n v="5.7209721333999999E-2"/>
  </r>
  <r>
    <x v="16"/>
    <n v="4"/>
    <n v="27094.033203125"/>
    <n v="4895.3999999999996"/>
    <n v="4784.2"/>
    <n v="5670.9292697438996"/>
    <n v="5812.8106345143697"/>
    <n v="141.88136477046601"/>
    <n v="6.5398533967999994E-2"/>
    <n v="5.5284379080000001E-2"/>
    <n v="7.3325537105000005E-2"/>
    <n v="6.3211382216999998E-2"/>
  </r>
  <r>
    <x v="16"/>
    <n v="5"/>
    <n v="27255.58203125"/>
    <n v="4320.3999999999996"/>
    <n v="4114.2"/>
    <n v="4366.1526679890903"/>
    <n v="4481.8231600398603"/>
    <n v="115.67049205076501"/>
    <n v="1.1507211294E-2"/>
    <n v="3.261524664E-3"/>
    <n v="2.6206384376000001E-2"/>
    <n v="1.7960697745999999E-2"/>
  </r>
  <r>
    <x v="16"/>
    <n v="6"/>
    <n v="28828.390625"/>
    <n v="4052.4"/>
    <n v="3924.2"/>
    <n v="2865.4727674559599"/>
    <n v="2969.0410063337899"/>
    <n v="103.568238877829"/>
    <n v="7.7228328604000002E-2"/>
    <n v="8.4611294022000003E-2"/>
    <n v="6.8089463476999998E-2"/>
    <n v="7.5472428894999999E-2"/>
  </r>
  <r>
    <x v="16"/>
    <n v="7"/>
    <n v="32219.685546875"/>
    <n v="3888"/>
    <n v="3691.3"/>
    <n v="1981.0789689332701"/>
    <n v="2023.42581992084"/>
    <n v="42.346850987568999"/>
    <n v="0.132918033937"/>
    <n v="0.13593677153299999"/>
    <n v="0.118896077849"/>
    <n v="0.121914815445"/>
  </r>
  <r>
    <x v="16"/>
    <n v="8"/>
    <n v="33607.6484375"/>
    <n v="3474.4"/>
    <n v="3305.6"/>
    <n v="1998.05648029448"/>
    <n v="2097.31587395414"/>
    <n v="99.259393659666003"/>
    <n v="9.8166818222999996E-2"/>
    <n v="0.10524262330299999"/>
    <n v="8.6133741520000001E-2"/>
    <n v="9.3209546599999998E-2"/>
  </r>
  <r>
    <x v="16"/>
    <n v="9"/>
    <n v="34042.234375"/>
    <n v="2671.2"/>
    <n v="2570.9"/>
    <n v="2107.5963605585698"/>
    <n v="2180.68210737861"/>
    <n v="73.085746820039006"/>
    <n v="3.4967058213000002E-2"/>
    <n v="4.0177048718999998E-2"/>
    <n v="2.7817072469999999E-2"/>
    <n v="3.3027062976999998E-2"/>
  </r>
  <r>
    <x v="16"/>
    <n v="10"/>
    <n v="35220.9765625"/>
    <n v="2454.1999999999998"/>
    <n v="2342.5"/>
    <n v="1730.4051199640801"/>
    <n v="1743.7902925431799"/>
    <n v="13.385172579100001"/>
    <n v="5.0642265999999998E-2"/>
    <n v="5.1596441404999999E-2"/>
    <n v="4.2679619863999999E-2"/>
    <n v="4.3633795268999999E-2"/>
  </r>
  <r>
    <x v="16"/>
    <n v="11"/>
    <n v="36466.89453125"/>
    <n v="2168.1"/>
    <n v="2070"/>
    <n v="1614.7145064786801"/>
    <n v="1626.4219883988601"/>
    <n v="11.707481920177001"/>
    <n v="3.8614058425999999E-2"/>
    <n v="3.9448637974999999E-2"/>
    <n v="3.1620901882000001E-2"/>
    <n v="3.2455481431000001E-2"/>
  </r>
  <r>
    <x v="16"/>
    <n v="12"/>
    <n v="37493.34765625"/>
    <n v="2144.1999999999998"/>
    <n v="2080.6"/>
    <n v="1913.2087954108599"/>
    <n v="1948.7105353536899"/>
    <n v="35.501739942824003"/>
    <n v="1.3935661865000001E-2"/>
    <n v="1.6466438877999999E-2"/>
    <n v="9.4018723009999996E-3"/>
    <n v="1.1932649314E-2"/>
  </r>
  <r>
    <x v="16"/>
    <n v="13"/>
    <n v="38303.6875"/>
    <n v="1977.8"/>
    <n v="1905.5"/>
    <n v="2481.9801377312601"/>
    <n v="2518.9984099268499"/>
    <n v="37.018272195580003"/>
    <n v="3.8579869540999998E-2"/>
    <n v="3.5940985010000003E-2"/>
    <n v="4.3733847300000003E-2"/>
    <n v="4.1094962769000001E-2"/>
  </r>
  <r>
    <x v="16"/>
    <n v="14"/>
    <n v="39094.72265625"/>
    <n v="2084.6"/>
    <n v="1952.7"/>
    <n v="3621.4807220171701"/>
    <n v="3687.2715345728502"/>
    <n v="65.790812555675998"/>
    <n v="0.114248042099"/>
    <n v="0.109558078273"/>
    <n v="0.12365066542399999"/>
    <n v="0.118960701598"/>
  </r>
  <r>
    <x v="16"/>
    <n v="15"/>
    <n v="39287.53515625"/>
    <n v="2384.8000000000002"/>
    <n v="2196.1"/>
    <n v="3562.8984472605498"/>
    <n v="3678.1109961268398"/>
    <n v="115.21254886629001"/>
    <n v="9.2194966931999994E-2"/>
    <n v="8.3981925238999999E-2"/>
    <n v="0.105646635024"/>
    <n v="9.7433593331000004E-2"/>
  </r>
  <r>
    <x v="16"/>
    <n v="16"/>
    <n v="39122.4921875"/>
    <n v="2594"/>
    <n v="2433.6"/>
    <n v="3032.3879194814099"/>
    <n v="3162.1415483163"/>
    <n v="129.75362883488299"/>
    <n v="4.0500538088999997E-2"/>
    <n v="3.1250920978000002E-2"/>
    <n v="5.1934812396999999E-2"/>
    <n v="4.2685195285999997E-2"/>
  </r>
  <r>
    <x v="16"/>
    <n v="17"/>
    <n v="38993.09765625"/>
    <n v="3186.9"/>
    <n v="2962.6"/>
    <n v="3064.9816295391302"/>
    <n v="3194.1876768090701"/>
    <n v="129.20604726993301"/>
    <n v="5.1950932400000004E-4"/>
    <n v="8.6910728870000006E-3"/>
    <n v="1.6508958995999998E-2"/>
    <n v="7.298376784E-3"/>
  </r>
  <r>
    <x v="16"/>
    <n v="18"/>
    <n v="38553.078125"/>
    <n v="3061.7"/>
    <n v="2824.1"/>
    <n v="3086.8338498987"/>
    <n v="3202.3576607248501"/>
    <n v="115.523810826142"/>
    <n v="1.0026921922E-2"/>
    <n v="1.7916916089999999E-3"/>
    <n v="2.6964475386000001E-2"/>
    <n v="1.8729245073999999E-2"/>
  </r>
  <r>
    <x v="16"/>
    <n v="19"/>
    <n v="37834.53515625"/>
    <n v="3165.7"/>
    <n v="2960.5"/>
    <n v="3764.5641690989601"/>
    <n v="3897.3380722325601"/>
    <n v="132.77390313360399"/>
    <n v="5.2155551198999998E-2"/>
    <n v="4.2690630815999997E-2"/>
    <n v="6.6783438281999993E-2"/>
    <n v="5.7318517898999999E-2"/>
  </r>
  <r>
    <x v="16"/>
    <n v="20"/>
    <n v="37281.25"/>
    <n v="3072.5"/>
    <n v="2928.2"/>
    <n v="4058.1388121079199"/>
    <n v="4182.0493278918302"/>
    <n v="123.91051578391399"/>
    <n v="7.9095332754999997E-2"/>
    <n v="7.0262247796999994E-2"/>
    <n v="8.9381902472999999E-2"/>
    <n v="8.0548817514999996E-2"/>
  </r>
  <r>
    <x v="16"/>
    <n v="21"/>
    <n v="36714.703125"/>
    <n v="3205.6"/>
    <n v="3111.8"/>
    <n v="3395.8477928908201"/>
    <n v="3479.2366267089201"/>
    <n v="83.388833818104004"/>
    <n v="1.9506460414999999E-2"/>
    <n v="1.3562004055E-2"/>
    <n v="2.6193087162000001E-2"/>
    <n v="2.0248630802000001E-2"/>
  </r>
  <r>
    <x v="16"/>
    <n v="22"/>
    <n v="35370.1484375"/>
    <n v="4088.3"/>
    <n v="3884.7"/>
    <n v="2603.9415718750201"/>
    <n v="2662.31630365201"/>
    <n v="58.374731776989996"/>
    <n v="0.101652672964"/>
    <n v="0.10581397406"/>
    <n v="8.7138843480000006E-2"/>
    <n v="9.1300144575999997E-2"/>
  </r>
  <r>
    <x v="16"/>
    <n v="23"/>
    <n v="33246.24609375"/>
    <n v="4306.8999999999996"/>
    <n v="4112.6000000000004"/>
    <n v="2750.3773810503199"/>
    <n v="2849.5513367686799"/>
    <n v="99.173955718357007"/>
    <n v="0.103888555976"/>
    <n v="0.11095827052600001"/>
    <n v="9.0037686285999993E-2"/>
    <n v="9.7107400836999994E-2"/>
  </r>
  <r>
    <x v="16"/>
    <n v="24"/>
    <n v="30757.630859375"/>
    <n v="3926.9"/>
    <n v="3778.1"/>
    <n v="3081.1405390770201"/>
    <n v="3196.72588061948"/>
    <n v="115.585341542455"/>
    <n v="5.2051191857000002E-2"/>
    <n v="6.0290808448999998E-2"/>
    <n v="4.1443835142E-2"/>
    <n v="4.9683451732999998E-2"/>
  </r>
  <r>
    <x v="17"/>
    <n v="1"/>
    <n v="28802.05078125"/>
    <n v="3910.1"/>
    <n v="3751.5"/>
    <n v="3352.5157153813798"/>
    <n v="3516.4973080826599"/>
    <n v="163.981592701284"/>
    <n v="2.8058361271000001E-2"/>
    <n v="3.9747952995000002E-2"/>
    <n v="1.6752401762000001E-2"/>
    <n v="2.8441993485000001E-2"/>
  </r>
  <r>
    <x v="17"/>
    <n v="2"/>
    <n v="27527.505859375"/>
    <n v="3510.4"/>
    <n v="3356"/>
    <n v="3478.47318681045"/>
    <n v="3630.5753276479099"/>
    <n v="152.10214083745601"/>
    <n v="8.5668183379999999E-3"/>
    <n v="2.2759347860000002E-3"/>
    <n v="1.9573376650000002E-2"/>
    <n v="8.7306235249999999E-3"/>
  </r>
  <r>
    <x v="17"/>
    <n v="3"/>
    <n v="26562.361328125"/>
    <n v="3527.1"/>
    <n v="3401.5"/>
    <n v="3219.3072105167698"/>
    <n v="3352.2247685664001"/>
    <n v="132.917558049625"/>
    <n v="1.2466155648E-2"/>
    <n v="2.1941316615000001E-2"/>
    <n v="3.5126341190000001E-3"/>
    <n v="1.2987795087000001E-2"/>
  </r>
  <r>
    <x v="17"/>
    <n v="4"/>
    <n v="26085.6875"/>
    <n v="3380.9"/>
    <n v="3210"/>
    <n v="2936.6282064745401"/>
    <n v="3081.0180386596498"/>
    <n v="144.38983218510899"/>
    <n v="2.1377385325000001E-2"/>
    <n v="3.1670358819000002E-2"/>
    <n v="9.1946080220000007E-3"/>
    <n v="1.9487581516999999E-2"/>
  </r>
  <r>
    <x v="17"/>
    <n v="5"/>
    <n v="25934.625"/>
    <n v="3044.4"/>
    <n v="2924.2"/>
    <n v="2233.37710657246"/>
    <n v="2351.5379578587099"/>
    <n v="118.16085128625301"/>
    <n v="4.9391363139999998E-2"/>
    <n v="5.7814577518000003E-2"/>
    <n v="4.0822786009000002E-2"/>
    <n v="4.9246000386000001E-2"/>
  </r>
  <r>
    <x v="17"/>
    <n v="6"/>
    <n v="26437.24609375"/>
    <n v="3149.8"/>
    <n v="3044"/>
    <n v="1978.99086501428"/>
    <n v="2012.0891100148499"/>
    <n v="33.098245000565001"/>
    <n v="8.1102857853999996E-2"/>
    <n v="8.3462299328000006E-2"/>
    <n v="7.3560799114E-2"/>
    <n v="7.5920240589000001E-2"/>
  </r>
  <r>
    <x v="17"/>
    <n v="7"/>
    <n v="27454.513671875"/>
    <n v="3173.6"/>
    <n v="3019.3"/>
    <n v="2292.3821375703301"/>
    <n v="2356.71028779378"/>
    <n v="64.328150223448006"/>
    <n v="5.8232799558000002E-2"/>
    <n v="6.2818496037999993E-2"/>
    <n v="4.7233369846000003E-2"/>
    <n v="5.1819066326000002E-2"/>
  </r>
  <r>
    <x v="17"/>
    <n v="8"/>
    <n v="28322.3984375"/>
    <n v="2498.1999999999998"/>
    <n v="2344.8000000000002"/>
    <n v="2293.61286637187"/>
    <n v="2397.9021995911999"/>
    <n v="104.289333219331"/>
    <n v="7.1498289420000001E-3"/>
    <n v="1.4584198291E-2"/>
    <n v="3.7854433690000001E-3"/>
    <n v="3.6489259779999999E-3"/>
  </r>
  <r>
    <x v="17"/>
    <n v="9"/>
    <n v="30052.05859375"/>
    <n v="2156"/>
    <n v="2048.8000000000002"/>
    <n v="2145.3443278372902"/>
    <n v="2224.0655106631898"/>
    <n v="78.721182825902005"/>
    <n v="4.8521179540000001E-3"/>
    <n v="7.5960023900000005E-4"/>
    <n v="1.2493977093E-2"/>
    <n v="6.8822588989999999E-3"/>
  </r>
  <r>
    <x v="17"/>
    <n v="10"/>
    <n v="32102.150390625"/>
    <n v="2025"/>
    <n v="1908.4"/>
    <n v="1774.41167254572"/>
    <n v="1806.0984801770101"/>
    <n v="31.686807631293"/>
    <n v="1.5604613617E-2"/>
    <n v="1.7863439367000002E-2"/>
    <n v="7.2926660829999998E-3"/>
    <n v="9.5514918339999998E-3"/>
  </r>
  <r>
    <x v="17"/>
    <n v="11"/>
    <n v="33604.39453125"/>
    <n v="1902.5"/>
    <n v="1800"/>
    <n v="1358.4172446192499"/>
    <n v="1391.84610926092"/>
    <n v="33.428864641670003"/>
    <n v="3.6402472964000003E-2"/>
    <n v="3.8785482989000003E-2"/>
    <n v="2.9095658021999999E-2"/>
    <n v="3.1478668048000001E-2"/>
  </r>
  <r>
    <x v="17"/>
    <n v="12"/>
    <n v="34666.4375"/>
    <n v="2271.1999999999998"/>
    <n v="2105"/>
    <n v="1041.0023918949901"/>
    <n v="1051.6188199246601"/>
    <n v="10.616428029669001"/>
    <n v="8.6939063307000006E-2"/>
    <n v="8.7695865989000005E-2"/>
    <n v="7.5091330201999998E-2"/>
    <n v="7.5848132883999997E-2"/>
  </r>
  <r>
    <x v="17"/>
    <n v="13"/>
    <n v="35353.4375"/>
    <n v="2218.6999999999998"/>
    <n v="2090.5"/>
    <n v="1368.4973716443001"/>
    <n v="1438.37362691679"/>
    <n v="69.876255272495996"/>
    <n v="5.5626345386000003E-2"/>
    <n v="6.0607544079999999E-2"/>
    <n v="4.6487480259E-2"/>
    <n v="5.1468678953000002E-2"/>
  </r>
  <r>
    <x v="17"/>
    <n v="14"/>
    <n v="36035.78515625"/>
    <n v="2601.6"/>
    <n v="2411.3000000000002"/>
    <n v="2168.5335304823502"/>
    <n v="2285.3107573734701"/>
    <n v="116.777226891121"/>
    <n v="2.2546994769E-2"/>
    <n v="3.0871576099E-2"/>
    <n v="8.9812690780000006E-3"/>
    <n v="1.7305850407000001E-2"/>
  </r>
  <r>
    <x v="17"/>
    <n v="15"/>
    <n v="36578.41015625"/>
    <n v="3006.8"/>
    <n v="2783"/>
    <n v="2865.1488366093899"/>
    <n v="2991.4170320416001"/>
    <n v="126.268195432205"/>
    <n v="1.096590245E-3"/>
    <n v="1.0097744751999999E-2"/>
    <n v="1.4857216427000001E-2"/>
    <n v="5.8560619190000003E-3"/>
  </r>
  <r>
    <x v="17"/>
    <n v="16"/>
    <n v="37206.71875"/>
    <n v="3338.5"/>
    <n v="3094.4"/>
    <n v="3473.5113640649902"/>
    <n v="3600.8338851947101"/>
    <n v="127.322521129714"/>
    <n v="1.8700733189999999E-2"/>
    <n v="9.6244200210000002E-3"/>
    <n v="3.6101645650999999E-2"/>
    <n v="2.7025332482000002E-2"/>
  </r>
  <r>
    <x v="17"/>
    <n v="17"/>
    <n v="37651.03125"/>
    <n v="3612.2"/>
    <n v="3307.6"/>
    <n v="4063.3575390677802"/>
    <n v="4189.5411392609103"/>
    <n v="126.183600193128"/>
    <n v="4.1156340123999997E-2"/>
    <n v="3.2161216072000003E-2"/>
    <n v="6.2870055549999998E-2"/>
    <n v="5.3874931498000003E-2"/>
  </r>
  <r>
    <x v="17"/>
    <n v="18"/>
    <n v="37545.65234375"/>
    <n v="3573.2"/>
    <n v="3262.3"/>
    <n v="4917.0009346057896"/>
    <n v="5042.0561508042902"/>
    <n v="125.055216198498"/>
    <n v="0.104708878728"/>
    <n v="9.5794192656999996E-2"/>
    <n v="0.12687169595100001"/>
    <n v="0.11795700988"/>
  </r>
  <r>
    <x v="17"/>
    <n v="19"/>
    <n v="36717.67578125"/>
    <n v="3519"/>
    <n v="3246.8"/>
    <n v="5026.9276691041396"/>
    <n v="5177.9789759637897"/>
    <n v="151.05130685965099"/>
    <n v="0.118261974334"/>
    <n v="0.107494130959"/>
    <n v="0.137666023379"/>
    <n v="0.12689818000399999"/>
  </r>
  <r>
    <x v="17"/>
    <n v="20"/>
    <n v="35723.671875"/>
    <n v="3448.5"/>
    <n v="3126.6"/>
    <n v="4626.7601563671196"/>
    <n v="4758.6581028679002"/>
    <n v="131.89794650077701"/>
    <n v="9.3395929773E-2"/>
    <n v="8.3993452834000004E-2"/>
    <n v="0.11634289299"/>
    <n v="0.10694041605100001"/>
  </r>
  <r>
    <x v="17"/>
    <n v="21"/>
    <n v="35427.37109375"/>
    <n v="3787.2"/>
    <n v="3482.4"/>
    <n v="3699.2568249800202"/>
    <n v="3763.8646165730402"/>
    <n v="64.607791593016003"/>
    <n v="1.663486129E-3"/>
    <n v="6.2691171239999998E-3"/>
    <n v="2.0064486496000001E-2"/>
    <n v="1.5458855501000001E-2"/>
  </r>
  <r>
    <x v="17"/>
    <n v="22"/>
    <n v="34102.36328125"/>
    <n v="4488.5"/>
    <n v="4200.2"/>
    <n v="3395.1227079063701"/>
    <n v="3395.2655295764798"/>
    <n v="0.14282167010800001"/>
    <n v="7.7932311835000004E-2"/>
    <n v="7.7942493020000003E-2"/>
    <n v="5.7380558199000002E-2"/>
    <n v="5.7390739385E-2"/>
  </r>
  <r>
    <x v="17"/>
    <n v="23"/>
    <n v="32066.169921875"/>
    <n v="5164.8999999999996"/>
    <n v="4880"/>
    <n v="3580.5152423669101"/>
    <n v="3581.3836073324701"/>
    <n v="0.86836496556499998"/>
    <n v="0.11288254866399999"/>
    <n v="0.112944450929"/>
    <n v="9.2573167427000003E-2"/>
    <n v="9.2635069690999994E-2"/>
  </r>
  <r>
    <x v="17"/>
    <n v="24"/>
    <n v="29809.51953125"/>
    <n v="5439.6"/>
    <n v="4979.8999999999996"/>
    <n v="4217.8608875092996"/>
    <n v="4217.9711105914703"/>
    <n v="0.11022308217600001"/>
    <n v="8.7085036313000005E-2"/>
    <n v="8.7092893675999997E-2"/>
    <n v="5.4314862375000002E-2"/>
    <n v="5.4322719738E-2"/>
  </r>
  <r>
    <x v="18"/>
    <n v="1"/>
    <n v="27940.8125"/>
    <n v="5882.9"/>
    <n v="5535.7"/>
    <n v="4571.1973103227101"/>
    <n v="4574.0482672148601"/>
    <n v="2.8509568921469999"/>
    <n v="9.3302803875999998E-2"/>
    <n v="9.3506037188000005E-2"/>
    <n v="6.8552304874000006E-2"/>
    <n v="6.8755538185999998E-2"/>
  </r>
  <r>
    <x v="18"/>
    <n v="2"/>
    <n v="26481.060546875"/>
    <n v="5794.4"/>
    <n v="5444"/>
    <n v="4766.6101140295996"/>
    <n v="4774.5966793114103"/>
    <n v="7.9865652818140003"/>
    <n v="7.2697698936999997E-2"/>
    <n v="7.3267029225000002E-2"/>
    <n v="4.7719084735999999E-2"/>
    <n v="4.8288415023999998E-2"/>
  </r>
  <r>
    <x v="18"/>
    <n v="3"/>
    <n v="25443.837890625"/>
    <n v="6130.4"/>
    <n v="5741.4"/>
    <n v="5235.3772747612002"/>
    <n v="5240.7103680907303"/>
    <n v="5.3330933295360001"/>
    <n v="6.3422414592000001E-2"/>
    <n v="6.3802589480000005E-2"/>
    <n v="3.5692160814E-2"/>
    <n v="3.6072335701999997E-2"/>
  </r>
  <r>
    <x v="18"/>
    <n v="4"/>
    <n v="24855.9765625"/>
    <n v="6742.8"/>
    <n v="6195.5"/>
    <n v="5825.7131524468596"/>
    <n v="5828.7803655900998"/>
    <n v="3.0672131432419998"/>
    <n v="6.5156803136999994E-2"/>
    <n v="6.5375452491000005E-2"/>
    <n v="2.6141975649000001E-2"/>
    <n v="2.6360625003000002E-2"/>
  </r>
  <r>
    <x v="18"/>
    <n v="5"/>
    <n v="24637.404296875"/>
    <n v="6477.2"/>
    <n v="5985.3"/>
    <n v="5764.1029787410098"/>
    <n v="5770.1759149474001"/>
    <n v="6.0729362063929999"/>
    <n v="5.0400918523E-2"/>
    <n v="5.0833833850000003E-2"/>
    <n v="1.5335335404E-2"/>
    <n v="1.5768250731000001E-2"/>
  </r>
  <r>
    <x v="18"/>
    <n v="6"/>
    <n v="24809.443359375"/>
    <n v="6466.1"/>
    <n v="5936.1"/>
    <n v="5311.0737181866698"/>
    <n v="5313.8043948223003"/>
    <n v="2.7306766356350001"/>
    <n v="8.2142543853000002E-2"/>
    <n v="8.2337202866000006E-2"/>
    <n v="4.4360964155000002E-2"/>
    <n v="4.4555623167999998E-2"/>
  </r>
  <r>
    <x v="18"/>
    <n v="7"/>
    <n v="25516.044921875"/>
    <n v="6801.2"/>
    <n v="6292"/>
    <n v="5417.2095388282596"/>
    <n v="5449.1580153540999"/>
    <n v="31.948476525840999"/>
    <n v="9.6381664145999996E-2"/>
    <n v="9.8659143224999996E-2"/>
    <n v="6.0082833235999999E-2"/>
    <n v="6.2360312315999998E-2"/>
  </r>
  <r>
    <x v="18"/>
    <n v="8"/>
    <n v="26058.73046875"/>
    <n v="6443.5"/>
    <n v="5946.6"/>
    <n v="5748.82208047311"/>
    <n v="5763.6085318742898"/>
    <n v="14.786451401180001"/>
    <n v="4.8466742808999999E-2"/>
    <n v="4.9520809775000001E-2"/>
    <n v="1.3044729692E-2"/>
    <n v="1.4098796658E-2"/>
  </r>
  <r>
    <x v="18"/>
    <n v="9"/>
    <n v="27828.318359375"/>
    <n v="5985.4"/>
    <n v="5551.5"/>
    <n v="5281.5881837386696"/>
    <n v="5281.5928002068904"/>
    <n v="4.6164682180000003E-3"/>
    <n v="5.0171599642999998E-2"/>
    <n v="5.0171928732E-2"/>
    <n v="1.924060449E-2"/>
    <n v="1.9240933580000001E-2"/>
  </r>
  <r>
    <x v="18"/>
    <n v="10"/>
    <n v="29859.390625"/>
    <n v="6142.6"/>
    <n v="5599.6"/>
    <n v="5251.2326500654699"/>
    <n v="5251.3546979227604"/>
    <n v="0.122047857286"/>
    <n v="6.3533312095000002E-2"/>
    <n v="6.3542012398999995E-2"/>
    <n v="2.4825014405000002E-2"/>
    <n v="2.4833714707999999E-2"/>
  </r>
  <r>
    <x v="18"/>
    <n v="11"/>
    <n v="31722.5546875"/>
    <n v="6243.6"/>
    <n v="5697.4"/>
    <n v="6083.1196124031503"/>
    <n v="6133.6262629196399"/>
    <n v="50.506650516488001"/>
    <n v="7.8395877579999999E-3"/>
    <n v="1.1440004817999999E-2"/>
    <n v="3.1096825129E-2"/>
    <n v="2.7496408069E-2"/>
  </r>
  <r>
    <x v="18"/>
    <n v="12"/>
    <n v="33400.52734375"/>
    <n v="6254.2"/>
    <n v="5708.8"/>
    <n v="6514.2494003800703"/>
    <n v="6596.2465023354798"/>
    <n v="81.997101955413996"/>
    <n v="2.4383126769999999E-2"/>
    <n v="1.8537881406999999E-2"/>
    <n v="6.3262510859000004E-2"/>
    <n v="5.7417265496E-2"/>
  </r>
  <r>
    <x v="18"/>
    <n v="13"/>
    <n v="35098.0546875"/>
    <n v="5811.9"/>
    <n v="5368.1"/>
    <n v="6470.49685709805"/>
    <n v="6424.7270012598801"/>
    <n v="-45.769855838169001"/>
    <n v="4.3685985262000002E-2"/>
    <n v="4.6948735179000001E-2"/>
    <n v="7.5322711809000006E-2"/>
    <n v="7.8585461726000005E-2"/>
  </r>
  <r>
    <x v="18"/>
    <n v="14"/>
    <n v="36875.953125"/>
    <n v="6419.9"/>
    <n v="5890.9"/>
    <n v="6457.9538021512499"/>
    <n v="6531.4327040101098"/>
    <n v="73.478901858859004"/>
    <n v="7.9507202739999994E-3"/>
    <n v="2.7127033179999999E-3"/>
    <n v="4.5661013972000002E-2"/>
    <n v="4.0422997016000002E-2"/>
  </r>
  <r>
    <x v="18"/>
    <n v="15"/>
    <n v="38249.55078125"/>
    <n v="6522.8"/>
    <n v="6005"/>
    <n v="7030.3514012671103"/>
    <n v="7100.9745099253696"/>
    <n v="70.623108658259"/>
    <n v="4.1215747784000001E-2"/>
    <n v="3.6181308900999999E-2"/>
    <n v="7.8127638289000004E-2"/>
    <n v="7.3093199405000003E-2"/>
  </r>
  <r>
    <x v="18"/>
    <n v="16"/>
    <n v="39568.81640625"/>
    <n v="6617"/>
    <n v="6079.2"/>
    <n v="7495.8275717423203"/>
    <n v="7534.5727315624299"/>
    <n v="38.745159820105997"/>
    <n v="6.5410089217999998E-2"/>
    <n v="6.2648101777999995E-2"/>
    <n v="0.103747699712"/>
    <n v="0.10098571227100001"/>
  </r>
  <r>
    <x v="18"/>
    <n v="17"/>
    <n v="40586.93359375"/>
    <n v="6624.4"/>
    <n v="6102.8"/>
    <n v="7765.7420606757396"/>
    <n v="7778.5910250154902"/>
    <n v="12.848964339753"/>
    <n v="8.2277660751000001E-2"/>
    <n v="8.1361709485999995E-2"/>
    <n v="0.119460438053"/>
    <n v="0.118544486788"/>
  </r>
  <r>
    <x v="18"/>
    <n v="18"/>
    <n v="40822.9765625"/>
    <n v="6570.3"/>
    <n v="6161.6"/>
    <n v="7349.3353910993001"/>
    <n v="7360.4385611622602"/>
    <n v="11.103170062961"/>
    <n v="5.6325817020000002E-2"/>
    <n v="5.5534316445000002E-2"/>
    <n v="8.5460404986999999E-2"/>
    <n v="8.4668904412000007E-2"/>
  </r>
  <r>
    <x v="18"/>
    <n v="19"/>
    <n v="40216.4453125"/>
    <n v="6468"/>
    <n v="6118.4"/>
    <n v="6479.21057358292"/>
    <n v="6491.2879559652101"/>
    <n v="12.077382382286"/>
    <n v="1.6601052150000001E-3"/>
    <n v="7.9915694200000001E-4"/>
    <n v="2.6581690615999999E-2"/>
    <n v="2.5720742341999999E-2"/>
  </r>
  <r>
    <x v="18"/>
    <n v="20"/>
    <n v="38944.21484375"/>
    <n v="6110.5"/>
    <n v="5790.6"/>
    <n v="6055.4027894137698"/>
    <n v="6065.9465004855801"/>
    <n v="10.543711071817"/>
    <n v="3.1760407399999998E-3"/>
    <n v="3.9276597219999997E-3"/>
    <n v="1.9628350475999999E-2"/>
    <n v="1.8876731495E-2"/>
  </r>
  <r>
    <x v="18"/>
    <n v="21"/>
    <n v="38818.49609375"/>
    <n v="5896.1"/>
    <n v="5634.1"/>
    <n v="5333.09137590921"/>
    <n v="5341.2424520981003"/>
    <n v="8.1510761888819996"/>
    <n v="3.9553574842999997E-2"/>
    <n v="4.0134632454999999E-2"/>
    <n v="2.0876642992E-2"/>
    <n v="2.1457700605000001E-2"/>
  </r>
  <r>
    <x v="18"/>
    <n v="22"/>
    <n v="37569.62109375"/>
    <n v="5638.8"/>
    <n v="5378.1"/>
    <n v="4848.2311428379398"/>
    <n v="4855.2078493141498"/>
    <n v="6.9767064762109996"/>
    <n v="5.5859149605999997E-2"/>
    <n v="5.6356491100000003E-2"/>
    <n v="3.7274889555000003E-2"/>
    <n v="3.7772231049000002E-2"/>
  </r>
  <r>
    <x v="18"/>
    <n v="23"/>
    <n v="34604.51953125"/>
    <n v="5524.4"/>
    <n v="5318.4"/>
    <n v="4925.0478883334999"/>
    <n v="4926.2978842824996"/>
    <n v="1.2499959490029999"/>
    <n v="4.2636307078999999E-2"/>
    <n v="4.2725414289999999E-2"/>
    <n v="2.7951391196999999E-2"/>
    <n v="2.8040498407E-2"/>
  </r>
  <r>
    <x v="18"/>
    <n v="24"/>
    <n v="31214.91015625"/>
    <n v="5023.2"/>
    <n v="4872.7"/>
    <n v="4683.02048621209"/>
    <n v="4683.01886066733"/>
    <n v="-1.625544759E-3"/>
    <n v="2.4250152503999998E-2"/>
    <n v="2.4250036624999999E-2"/>
    <n v="1.3521609590000001E-2"/>
    <n v="1.3521493710999999E-2"/>
  </r>
  <r>
    <x v="19"/>
    <n v="1"/>
    <n v="28578.404296875"/>
    <n v="4926.8"/>
    <n v="4748.8999999999996"/>
    <n v="4455.9599109461597"/>
    <n v="4431.3992257127502"/>
    <n v="-24.560685233408002"/>
    <n v="3.5315139313000003E-2"/>
    <n v="3.3564306319000002E-2"/>
    <n v="2.2633360014000001E-2"/>
    <n v="2.0882527020999998E-2"/>
  </r>
  <r>
    <x v="19"/>
    <n v="2"/>
    <n v="26975.650390625"/>
    <n v="4548.3999999999996"/>
    <n v="4355.3"/>
    <n v="4649.8539077680198"/>
    <n v="4649.8844121870297"/>
    <n v="3.0504419008000001E-2"/>
    <n v="7.234417749E-3"/>
    <n v="7.2322432109999998E-3"/>
    <n v="2.0999744239000001E-2"/>
    <n v="2.0997569700999998E-2"/>
  </r>
  <r>
    <x v="19"/>
    <n v="3"/>
    <n v="25979.5390625"/>
    <n v="3942.2"/>
    <n v="3780.7"/>
    <n v="3886.38613845076"/>
    <n v="3886.3854921930301"/>
    <n v="-6.4625773100000002E-4"/>
    <n v="3.9787929710000001E-3"/>
    <n v="3.9787469019999999E-3"/>
    <n v="7.5338959360000003E-3"/>
    <n v="7.5339420049999996E-3"/>
  </r>
  <r>
    <x v="19"/>
    <n v="4"/>
    <n v="25587.44921875"/>
    <n v="3432.4"/>
    <n v="3276.3"/>
    <n v="3024.6345857431502"/>
    <n v="3024.64897632168"/>
    <n v="1.4390578534E-2"/>
    <n v="2.9066939241000001E-2"/>
    <n v="2.9067965088000001E-2"/>
    <n v="1.793919473E-2"/>
    <n v="1.7940220577E-2"/>
  </r>
  <r>
    <x v="19"/>
    <n v="5"/>
    <n v="25919.451171875"/>
    <n v="3286.4"/>
    <n v="3098.2"/>
    <n v="2762.0422431614102"/>
    <n v="2762.2664468308099"/>
    <n v="0.22420366939700001"/>
    <n v="3.7363384171999997E-2"/>
    <n v="3.7379366753999999E-2"/>
    <n v="2.3947359078999999E-2"/>
    <n v="2.3963341661999999E-2"/>
  </r>
  <r>
    <x v="19"/>
    <n v="6"/>
    <n v="27643.08984375"/>
    <n v="2687.8"/>
    <n v="2573.4"/>
    <n v="2354.9495855827199"/>
    <n v="2355.15187453831"/>
    <n v="0.20228895559000001"/>
    <n v="2.3713154080999999E-2"/>
    <n v="2.3727574452000001E-2"/>
    <n v="1.5558035747E-2"/>
    <n v="1.5572456117E-2"/>
  </r>
  <r>
    <x v="19"/>
    <n v="7"/>
    <n v="30944.888671875"/>
    <n v="2633.1"/>
    <n v="2522.6"/>
    <n v="2509.3196929446299"/>
    <n v="2509.5103634543698"/>
    <n v="0.19067050973499999"/>
    <n v="8.8102107599999993E-3"/>
    <n v="8.8238028979999994E-3"/>
    <n v="9.3310782300000004E-4"/>
    <n v="9.4669996100000002E-4"/>
  </r>
  <r>
    <x v="19"/>
    <n v="8"/>
    <n v="32088.2109375"/>
    <n v="2647.2"/>
    <n v="2537.1999999999998"/>
    <n v="2496.86488575161"/>
    <n v="2519.9390254407499"/>
    <n v="23.074139689140001"/>
    <n v="9.0719257589999998E-3"/>
    <n v="1.0716788868E-2"/>
    <n v="1.230465822E-3"/>
    <n v="2.8753289310000001E-3"/>
  </r>
  <r>
    <x v="19"/>
    <n v="9"/>
    <n v="32260.857421875"/>
    <n v="2256.1999999999998"/>
    <n v="2165.1"/>
    <n v="2318.97631374814"/>
    <n v="2329.6604260710701"/>
    <n v="10.684112322926"/>
    <n v="5.2366998910000004E-3"/>
    <n v="4.4750722659999999E-3"/>
    <n v="1.1730854439E-2"/>
    <n v="1.0969226814E-2"/>
  </r>
  <r>
    <x v="19"/>
    <n v="10"/>
    <n v="32847.4765625"/>
    <n v="2316.5"/>
    <n v="2224.1999999999998"/>
    <n v="2696.0426782415898"/>
    <n v="2748.26651837601"/>
    <n v="52.223840134425998"/>
    <n v="3.0778907782000001E-2"/>
    <n v="2.7056079144E-2"/>
    <n v="3.7358605529999998E-2"/>
    <n v="3.3635776892000001E-2"/>
  </r>
  <r>
    <x v="19"/>
    <n v="11"/>
    <n v="33439.07421875"/>
    <n v="2252.1"/>
    <n v="2158.4"/>
    <n v="2717.9829755904898"/>
    <n v="2722.9283460554202"/>
    <n v="4.9453704649269996"/>
    <n v="3.3563469207999998E-2"/>
    <n v="3.3210933531999998E-2"/>
    <n v="4.0242967354E-2"/>
    <n v="3.9890431678E-2"/>
  </r>
  <r>
    <x v="19"/>
    <n v="12"/>
    <n v="33908.51171875"/>
    <n v="1989.2"/>
    <n v="1876.5"/>
    <n v="2372.9458041918601"/>
    <n v="2382.8687677949702"/>
    <n v="9.9229636031150008"/>
    <n v="2.8063071556000001E-2"/>
    <n v="2.7355703177999999E-2"/>
    <n v="3.6097003692000001E-2"/>
    <n v="3.5389635314000002E-2"/>
  </r>
  <r>
    <x v="19"/>
    <n v="13"/>
    <n v="34155.50390625"/>
    <n v="2145.6999999999998"/>
    <n v="2043.2"/>
    <n v="2005.14198204643"/>
    <n v="2013.4531215812799"/>
    <n v="8.3111395348439991"/>
    <n v="9.4273508990000005E-3"/>
    <n v="1.0019818787E-2"/>
    <n v="2.1205359569999999E-3"/>
    <n v="2.7130038459999999E-3"/>
  </r>
  <r>
    <x v="19"/>
    <n v="14"/>
    <n v="34519.4921875"/>
    <n v="2017.5"/>
    <n v="1893.4"/>
    <n v="1758.7477417953501"/>
    <n v="1758.6763366929399"/>
    <n v="-7.1405102410999996E-2"/>
    <n v="1.8450503513999999E-2"/>
    <n v="1.844541333E-2"/>
    <n v="9.6039109850000002E-3"/>
    <n v="9.5988208009999999E-3"/>
  </r>
  <r>
    <x v="19"/>
    <n v="15"/>
    <n v="34869.27734375"/>
    <n v="1932.1"/>
    <n v="1798"/>
    <n v="1605.43798626544"/>
    <n v="1605.5033453661999"/>
    <n v="6.5359100764999997E-2"/>
    <n v="2.3281768934999999E-2"/>
    <n v="2.3286428123999999E-2"/>
    <n v="1.3722316412E-2"/>
    <n v="1.3726975601E-2"/>
  </r>
  <r>
    <x v="19"/>
    <n v="16"/>
    <n v="35290.01171875"/>
    <n v="1865.8"/>
    <n v="1705.3"/>
    <n v="1460.8302749607501"/>
    <n v="1460.8371135325101"/>
    <n v="6.8385717589999999E-3"/>
    <n v="2.8868184093000002E-2"/>
    <n v="2.8868671588000001E-2"/>
    <n v="1.7426781185E-2"/>
    <n v="1.7427268679000001E-2"/>
  </r>
  <r>
    <x v="19"/>
    <n v="17"/>
    <n v="35767.1875"/>
    <n v="2053.3000000000002"/>
    <n v="1889.1"/>
    <n v="1656.5560846343601"/>
    <n v="1656.7245972922599"/>
    <n v="0.16851265789700001"/>
    <n v="2.8270273931000001E-2"/>
    <n v="2.8282286524E-2"/>
    <n v="1.6565112824E-2"/>
    <n v="1.6577125418000001E-2"/>
  </r>
  <r>
    <x v="19"/>
    <n v="18"/>
    <n v="35720.9296875"/>
    <n v="2235.4"/>
    <n v="2024.1"/>
    <n v="1967.16372930385"/>
    <n v="1967.1238405065101"/>
    <n v="-3.9888797336000002E-2"/>
    <n v="1.9124334151999999E-2"/>
    <n v="1.9121490639E-2"/>
    <n v="4.0616024730000004E-3"/>
    <n v="4.0587589599999996E-3"/>
  </r>
  <r>
    <x v="19"/>
    <n v="19"/>
    <n v="35309.0703125"/>
    <n v="2636.1"/>
    <n v="2390.4"/>
    <n v="2424.1789806346501"/>
    <n v="2424.1791226854998"/>
    <n v="1.4205084800000001E-4"/>
    <n v="1.5106991538999999E-2"/>
    <n v="1.5107001665E-2"/>
    <n v="2.4079785199999999E-3"/>
    <n v="2.4079683940000001E-3"/>
  </r>
  <r>
    <x v="19"/>
    <n v="20"/>
    <n v="35066.6640625"/>
    <n v="3513.7"/>
    <n v="3248.8"/>
    <n v="3063.4519948389202"/>
    <n v="3063.46681146431"/>
    <n v="1.4816625381999999E-2"/>
    <n v="3.2095322821E-2"/>
    <n v="3.2096379038999999E-2"/>
    <n v="1.3211661572000001E-2"/>
    <n v="1.321271779E-2"/>
  </r>
  <r>
    <x v="19"/>
    <n v="21"/>
    <n v="36266.97265625"/>
    <n v="4700.8999999999996"/>
    <n v="4421"/>
    <n v="4155.02442713648"/>
    <n v="4155.0943058248604"/>
    <n v="6.9878688386999996E-2"/>
    <n v="3.8908304402999999E-2"/>
    <n v="3.8913285775000001E-2"/>
    <n v="1.8955353163E-2"/>
    <n v="1.8960334535000001E-2"/>
  </r>
  <r>
    <x v="19"/>
    <n v="22"/>
    <n v="35250.1484375"/>
    <n v="6250.4"/>
    <n v="5888"/>
    <n v="5107.6234476325299"/>
    <n v="5107.70225615851"/>
    <n v="7.8808525978999996E-2"/>
    <n v="8.1458350715000002E-2"/>
    <n v="8.1463968659999997E-2"/>
    <n v="5.5624304521999998E-2"/>
    <n v="5.5629922466999999E-2"/>
  </r>
  <r>
    <x v="19"/>
    <n v="23"/>
    <n v="32411.31640625"/>
    <n v="6805.1"/>
    <n v="6349.1"/>
    <n v="5974.0258098388103"/>
    <n v="5978.1077488159499"/>
    <n v="4.0819389771430004"/>
    <n v="5.8952969145999998E-2"/>
    <n v="5.9243954245000001E-2"/>
    <n v="2.6446553405999999E-2"/>
    <n v="2.6737538504999998E-2"/>
  </r>
  <r>
    <x v="19"/>
    <n v="24"/>
    <n v="29297.69140625"/>
    <n v="7337.7"/>
    <n v="6873.2"/>
    <n v="6856.5783258849897"/>
    <n v="6856.5002852548696"/>
    <n v="-7.8040630119999996E-2"/>
    <n v="3.4302802590000001E-2"/>
    <n v="3.4297239386000003E-2"/>
    <n v="1.190455855E-3"/>
    <n v="1.1848926510000001E-3"/>
  </r>
  <r>
    <x v="20"/>
    <n v="1"/>
    <n v="27309.091796875"/>
    <n v="7822.8"/>
    <n v="7408.7"/>
    <n v="8007.4301342074596"/>
    <n v="8031.4782677602298"/>
    <n v="24.048133552768999"/>
    <n v="1.4875838876000001E-2"/>
    <n v="1.3161543641000001E-2"/>
    <n v="4.4395371240000002E-2"/>
    <n v="4.2681076004999999E-2"/>
  </r>
  <r>
    <x v="20"/>
    <n v="2"/>
    <n v="26137.515625"/>
    <n v="7975"/>
    <n v="7567.8"/>
    <n v="7447.7942599707403"/>
    <n v="7469.7817323814397"/>
    <n v="21.987472410696999"/>
    <n v="3.6014989136999999E-2"/>
    <n v="3.7582388082999997E-2"/>
    <n v="6.9873301689999997E-3"/>
    <n v="8.5547291149999996E-3"/>
  </r>
  <r>
    <x v="20"/>
    <n v="3"/>
    <n v="25488.32421875"/>
    <n v="7634.3"/>
    <n v="7242.4"/>
    <n v="6838.4773434910603"/>
    <n v="6845.1761755986099"/>
    <n v="6.6988321075480002"/>
    <n v="5.6253480496E-2"/>
    <n v="5.6731013438000001E-2"/>
    <n v="2.8316497319E-2"/>
    <n v="2.8794030261000001E-2"/>
  </r>
  <r>
    <x v="20"/>
    <n v="4"/>
    <n v="25149.3671875"/>
    <n v="7504.9"/>
    <n v="7097.4"/>
    <n v="5044.0464812330601"/>
    <n v="5051.6625293192801"/>
    <n v="7.6160480862239996"/>
    <n v="0.174881484935"/>
    <n v="0.175424402535"/>
    <n v="0.14583244016800001"/>
    <n v="0.146375357767"/>
  </r>
  <r>
    <x v="20"/>
    <n v="5"/>
    <n v="25489.130859375"/>
    <n v="6563.2"/>
    <n v="6202.9"/>
    <n v="4148.8897283654096"/>
    <n v="4152.1468946105597"/>
    <n v="3.2571662451500001"/>
    <n v="0.17187433029499999"/>
    <n v="0.17210652064599999"/>
    <n v="0.146189984701"/>
    <n v="0.146422175052"/>
  </r>
  <r>
    <x v="20"/>
    <n v="6"/>
    <n v="27265.228515625"/>
    <n v="5625.8"/>
    <n v="5346.1"/>
    <n v="5267.0663637371399"/>
    <n v="5271.4269421190602"/>
    <n v="4.3605783819150004"/>
    <n v="2.5261837602000001E-2"/>
    <n v="2.5572685790000001E-2"/>
    <n v="5.3231435609999997E-3"/>
    <n v="5.6339917489999997E-3"/>
  </r>
  <r>
    <x v="20"/>
    <n v="7"/>
    <n v="30899.923828125"/>
    <n v="5052.8999999999996"/>
    <n v="4871.2"/>
    <n v="5765.9136232567598"/>
    <n v="5766.4503180346801"/>
    <n v="0.53669477791800002"/>
    <n v="5.0866147564E-2"/>
    <n v="5.082788874E-2"/>
    <n v="6.3818813660000001E-2"/>
    <n v="6.3780554837E-2"/>
  </r>
  <r>
    <x v="20"/>
    <n v="8"/>
    <n v="32041.34765625"/>
    <n v="4307.3"/>
    <n v="4147.5"/>
    <n v="5335.2106666394102"/>
    <n v="5335.4672554997696"/>
    <n v="0.25658886036299999"/>
    <n v="7.3293930389000006E-2"/>
    <n v="7.3275639195000006E-2"/>
    <n v="8.4685433098000001E-2"/>
    <n v="8.4667141904000001E-2"/>
  </r>
  <r>
    <x v="20"/>
    <n v="9"/>
    <n v="32296.1328125"/>
    <n v="3829.3"/>
    <n v="3811.7"/>
    <n v="4884.1553025424901"/>
    <n v="4885.4999871831797"/>
    <n v="1.3446846406899999"/>
    <n v="7.5292271684000003E-2"/>
    <n v="7.5196414495000002E-2"/>
    <n v="7.6546905272999996E-2"/>
    <n v="7.6451048085000001E-2"/>
  </r>
  <r>
    <x v="20"/>
    <n v="10"/>
    <n v="33002.96875"/>
    <n v="3623.9"/>
    <n v="3496.4"/>
    <n v="4478.4508037352898"/>
    <n v="4479.8959824598996"/>
    <n v="1.4451787246159999"/>
    <n v="6.1020529116999997E-2"/>
    <n v="6.0917508107000001E-2"/>
    <n v="7.0109494044000006E-2"/>
    <n v="7.0006473035000003E-2"/>
  </r>
  <r>
    <x v="20"/>
    <n v="11"/>
    <n v="33801.1796875"/>
    <n v="3190.1"/>
    <n v="3110.4"/>
    <n v="3674.1834780402501"/>
    <n v="3675.9439557861901"/>
    <n v="1.760477745942"/>
    <n v="3.4633871954999999E-2"/>
    <n v="3.4508374538999999E-2"/>
    <n v="4.0315366109000002E-2"/>
    <n v="4.0189868694E-2"/>
  </r>
  <r>
    <x v="20"/>
    <n v="12"/>
    <n v="34344.3125"/>
    <n v="2923"/>
    <n v="2810.2"/>
    <n v="2030.30885060572"/>
    <n v="2030.73224171897"/>
    <n v="0.42339111325500001"/>
    <n v="6.3606198907000006E-2"/>
    <n v="6.3636380766000006E-2"/>
    <n v="5.5565138171999998E-2"/>
    <n v="5.5595320029999999E-2"/>
  </r>
  <r>
    <x v="20"/>
    <n v="13"/>
    <n v="34813.734375"/>
    <n v="2397.6"/>
    <n v="2326.5"/>
    <n v="1601.84685730455"/>
    <n v="1602.19869490879"/>
    <n v="0.351837604242"/>
    <n v="5.6700976980999997E-2"/>
    <n v="5.6726058076000001E-2"/>
    <n v="5.1632542421000002E-2"/>
    <n v="5.1657623515999999E-2"/>
  </r>
  <r>
    <x v="20"/>
    <n v="14"/>
    <n v="35522.08984375"/>
    <n v="2132.1"/>
    <n v="2084.4"/>
    <n v="1467.6580865538599"/>
    <n v="1468.59016878132"/>
    <n v="0.93208222746400005"/>
    <n v="4.7298961448999997E-2"/>
    <n v="4.7365405861999998E-2"/>
    <n v="4.3898619276999999E-2"/>
    <n v="4.396506369E-2"/>
  </r>
  <r>
    <x v="20"/>
    <n v="15"/>
    <n v="36136.00390625"/>
    <n v="1598.4"/>
    <n v="1548.1"/>
    <n v="1319.9994822818901"/>
    <n v="1321.12810450252"/>
    <n v="1.1286222206259999"/>
    <n v="1.9765604183999998E-2"/>
    <n v="1.9846059147000002E-2"/>
    <n v="1.6179918412000002E-2"/>
    <n v="1.6260373375000001E-2"/>
  </r>
  <r>
    <x v="20"/>
    <n v="16"/>
    <n v="36833.51953125"/>
    <n v="1608.7"/>
    <n v="1559.7"/>
    <n v="1101.3601808629201"/>
    <n v="1103.36916665337"/>
    <n v="2.0089857904440001"/>
    <n v="3.6023013497000003E-2"/>
    <n v="3.6166226056999998E-2"/>
    <n v="3.2529999524999999E-2"/>
    <n v="3.2673212085E-2"/>
  </r>
  <r>
    <x v="20"/>
    <n v="17"/>
    <n v="37603.03125"/>
    <n v="1821.4"/>
    <n v="1770"/>
    <n v="1001.04550961036"/>
    <n v="1003.51600399165"/>
    <n v="2.4704943812879998"/>
    <n v="5.8303678073E-2"/>
    <n v="5.8479789733999997E-2"/>
    <n v="5.4639577702000001E-2"/>
    <n v="5.4815689362999999E-2"/>
  </r>
  <r>
    <x v="20"/>
    <n v="18"/>
    <n v="37778.53125"/>
    <n v="2059.4"/>
    <n v="1984.7"/>
    <n v="1124.0514368157201"/>
    <n v="1124.35506603361"/>
    <n v="0.30362921788699998"/>
    <n v="6.6655612628999994E-2"/>
    <n v="6.6677257140999993E-2"/>
    <n v="6.1330548472E-2"/>
    <n v="6.1352192983999999E-2"/>
  </r>
  <r>
    <x v="20"/>
    <n v="19"/>
    <n v="37425.42578125"/>
    <n v="2436.4"/>
    <n v="2340.9"/>
    <n v="1466.6903750992899"/>
    <n v="1467.0988149411"/>
    <n v="0.40843984181100002"/>
    <n v="6.9097603724999998E-2"/>
    <n v="6.9126719766999994E-2"/>
    <n v="6.2289790779000001E-2"/>
    <n v="6.2318906822000003E-2"/>
  </r>
  <r>
    <x v="20"/>
    <n v="20"/>
    <n v="37050.2265625"/>
    <n v="3185.1"/>
    <n v="3025.9"/>
    <n v="2354.9328936500001"/>
    <n v="2355.0159129037702"/>
    <n v="8.3019253769000004E-2"/>
    <n v="5.9173373759000003E-2"/>
    <n v="5.9179291868999999E-2"/>
    <n v="4.7824642649999999E-2"/>
    <n v="4.7830560760000002E-2"/>
  </r>
  <r>
    <x v="20"/>
    <n v="21"/>
    <n v="38167.5703125"/>
    <n v="4592.6000000000004"/>
    <n v="4425"/>
    <n v="4027.0687604080599"/>
    <n v="4027.1669610280501"/>
    <n v="9.8200619986000007E-2"/>
    <n v="4.0307459293000003E-2"/>
    <n v="4.0314459623000003E-2"/>
    <n v="2.8359925788999998E-2"/>
    <n v="2.8366926117999999E-2"/>
  </r>
  <r>
    <x v="20"/>
    <n v="22"/>
    <n v="37216.7421875"/>
    <n v="6613.9"/>
    <n v="6298.6"/>
    <n v="6586.4207598114999"/>
    <n v="6586.4084260871596"/>
    <n v="-1.2333724333E-2"/>
    <n v="1.9597643220000001E-3"/>
    <n v="1.9588851000000001E-3"/>
    <n v="2.0516711297000001E-2"/>
    <n v="2.0517590519000001E-2"/>
  </r>
  <r>
    <x v="20"/>
    <n v="23"/>
    <n v="34434.48828125"/>
    <n v="7460.2"/>
    <n v="7089.9"/>
    <n v="7693.0225172942301"/>
    <n v="7693.1218675086602"/>
    <n v="9.9350214433999995E-2"/>
    <n v="1.6604068114E-2"/>
    <n v="1.6596985835000001E-2"/>
    <n v="4.3001273702999998E-2"/>
    <n v="4.2994191422999997E-2"/>
  </r>
  <r>
    <x v="20"/>
    <n v="24"/>
    <n v="31595.375"/>
    <n v="7628"/>
    <n v="7236.7"/>
    <n v="8382.0402743984596"/>
    <n v="8436.7527086926202"/>
    <n v="54.712434294156999"/>
    <n v="5.7652745130000002E-2"/>
    <n v="5.375251457E-2"/>
    <n v="8.5546956706999994E-2"/>
    <n v="8.1646726146999998E-2"/>
  </r>
  <r>
    <x v="21"/>
    <n v="1"/>
    <n v="29062.494140625"/>
    <n v="8278.4"/>
    <n v="7905.3"/>
    <n v="8712.6295973568504"/>
    <n v="8840.8688678845792"/>
    <n v="128.239270527727"/>
    <n v="4.0096155394999999E-2"/>
    <n v="3.0954490828999998E-2"/>
    <n v="6.6692961782000001E-2"/>
    <n v="5.7551297215999997E-2"/>
  </r>
  <r>
    <x v="21"/>
    <n v="2"/>
    <n v="27713.59375"/>
    <n v="8054.9"/>
    <n v="7664.7"/>
    <n v="8584.4059505901896"/>
    <n v="8792.2415039890602"/>
    <n v="207.835553398874"/>
    <n v="5.2562126032000001E-2"/>
    <n v="3.7746360891000003E-2"/>
    <n v="8.0377923010000005E-2"/>
    <n v="6.5562157869000007E-2"/>
  </r>
  <r>
    <x v="21"/>
    <n v="3"/>
    <n v="26915.259765625"/>
    <n v="7826.9"/>
    <n v="7409.3"/>
    <n v="8390.7918693456595"/>
    <n v="8663.2871423876804"/>
    <n v="272.49527304201899"/>
    <n v="5.9622693354999999E-2"/>
    <n v="4.0197595475999999E-2"/>
    <n v="8.9391726717000006E-2"/>
    <n v="6.9966628838000006E-2"/>
  </r>
  <r>
    <x v="21"/>
    <n v="4"/>
    <n v="26652.078125"/>
    <n v="7715.5"/>
    <n v="7286.3"/>
    <n v="8164.8976170394799"/>
    <n v="8356.6665664079392"/>
    <n v="191.76894936846301"/>
    <n v="4.5706199486999999E-2"/>
    <n v="3.2035758270999998E-2"/>
    <n v="7.6302150442000005E-2"/>
    <n v="6.2631709226999996E-2"/>
  </r>
  <r>
    <x v="21"/>
    <n v="5"/>
    <n v="27046.34765625"/>
    <n v="7412.8"/>
    <n v="7082.8"/>
    <n v="7925.2847111888896"/>
    <n v="8063.1658290847699"/>
    <n v="137.881117895876"/>
    <n v="4.6361978121E-2"/>
    <n v="3.6532984828999998E-2"/>
    <n v="6.9886357933000007E-2"/>
    <n v="6.0057364640999998E-2"/>
  </r>
  <r>
    <x v="21"/>
    <n v="6"/>
    <n v="28923.23828125"/>
    <n v="7274.6"/>
    <n v="7015.5"/>
    <n v="7488.5816199040701"/>
    <n v="7617.6098313333496"/>
    <n v="129.02821142928499"/>
    <n v="2.4451798640000001E-2"/>
    <n v="1.5253893633999999E-2"/>
    <n v="4.2922001092999998E-2"/>
    <n v="3.3724096086000001E-2"/>
  </r>
  <r>
    <x v="21"/>
    <n v="7"/>
    <n v="32555.921875"/>
    <n v="6673.2"/>
    <n v="6415"/>
    <n v="7284.7386154600199"/>
    <n v="7402.5409139734002"/>
    <n v="117.802298513387"/>
    <n v="5.1991795977000002E-2"/>
    <n v="4.3594141391999998E-2"/>
    <n v="7.0397841030000005E-2"/>
    <n v="6.2000186445000001E-2"/>
  </r>
  <r>
    <x v="21"/>
    <n v="8"/>
    <n v="33671.75"/>
    <n v="6029.9"/>
    <n v="5861.7"/>
    <n v="6972.0510525509699"/>
    <n v="7049.6136444369504"/>
    <n v="77.562591885979003"/>
    <n v="7.2691306275000006E-2"/>
    <n v="6.7162179394000002E-2"/>
    <n v="8.4681611379000002E-2"/>
    <n v="7.9152484497999998E-2"/>
  </r>
  <r>
    <x v="21"/>
    <n v="9"/>
    <n v="34130.2421875"/>
    <n v="5429.9"/>
    <n v="5330.1"/>
    <n v="6292.45769090259"/>
    <n v="6305.1101166088802"/>
    <n v="12.652425706287"/>
    <n v="6.2390227872999998E-2"/>
    <n v="6.1488287060999999E-2"/>
    <n v="6.9504570616000003E-2"/>
    <n v="6.8602629804000004E-2"/>
  </r>
  <r>
    <x v="21"/>
    <n v="10"/>
    <n v="35311.7421875"/>
    <n v="5217.8999999999996"/>
    <n v="5229.7"/>
    <n v="6489.9188179385401"/>
    <n v="6489.9802018378005"/>
    <n v="6.1383899260999998E-2"/>
    <n v="9.0681508541999994E-2"/>
    <n v="9.0677132729999999E-2"/>
    <n v="8.9840333748999995E-2"/>
    <n v="8.9835957935999994E-2"/>
  </r>
  <r>
    <x v="21"/>
    <n v="11"/>
    <n v="36759.4765625"/>
    <n v="4681.3999999999996"/>
    <n v="4605.2"/>
    <n v="5964.7097646041102"/>
    <n v="5964.7914868275702"/>
    <n v="8.1722223465999999E-2"/>
    <n v="9.1487844797999998E-2"/>
    <n v="9.1482019146999993E-2"/>
    <n v="9.6919837953999999E-2"/>
    <n v="9.6914012304E-2"/>
  </r>
  <r>
    <x v="21"/>
    <n v="12"/>
    <n v="37956.671875"/>
    <n v="4194.3"/>
    <n v="4029.9"/>
    <n v="4242.5062628522001"/>
    <n v="4244.4183221941903"/>
    <n v="1.912059341997"/>
    <n v="3.572734687E-3"/>
    <n v="3.4364316259999999E-3"/>
    <n v="1.5292152993E-2"/>
    <n v="1.5155849932E-2"/>
  </r>
  <r>
    <x v="21"/>
    <n v="13"/>
    <n v="38742.6875"/>
    <n v="3585.5"/>
    <n v="3516.5"/>
    <n v="2965.9718582463802"/>
    <n v="2966.0753471297298"/>
    <n v="0.103488883342"/>
    <n v="4.4156305451000001E-2"/>
    <n v="4.4163682758999998E-2"/>
    <n v="3.9237571489999998E-2"/>
    <n v="3.9244948799E-2"/>
  </r>
  <r>
    <x v="21"/>
    <n v="14"/>
    <n v="39745.26953125"/>
    <n v="3485.4"/>
    <n v="3361.9"/>
    <n v="2543.5696191337402"/>
    <n v="2543.6743399520001"/>
    <n v="0.10472081825600001"/>
    <n v="6.7131854865000007E-2"/>
    <n v="6.7139319993000005E-2"/>
    <n v="5.8328033935000002E-2"/>
    <n v="5.8335499063E-2"/>
  </r>
  <r>
    <x v="21"/>
    <n v="15"/>
    <n v="40173.578125"/>
    <n v="2989.6"/>
    <n v="2898.5"/>
    <n v="1987.64669575486"/>
    <n v="1987.38697004139"/>
    <n v="-0.25972571347399998"/>
    <n v="7.1443757482000006E-2"/>
    <n v="7.1425242675E-2"/>
    <n v="6.4949602933999998E-2"/>
    <n v="6.4931088126E-2"/>
  </r>
  <r>
    <x v="21"/>
    <n v="16"/>
    <n v="40413.375"/>
    <n v="2708.5"/>
    <n v="2556.1"/>
    <n v="2382.1970165665898"/>
    <n v="2431.0457240841301"/>
    <n v="48.848707517530002"/>
    <n v="1.9778605354000001E-2"/>
    <n v="2.3260834290000001E-2"/>
    <n v="8.9146190410000006E-3"/>
    <n v="1.2396847977000001E-2"/>
  </r>
  <r>
    <x v="21"/>
    <n v="17"/>
    <n v="40686.3671875"/>
    <n v="2698.7"/>
    <n v="2453.9"/>
    <n v="2758.4851251535902"/>
    <n v="2758.6110094298901"/>
    <n v="0.125884276293"/>
    <n v="4.2708161840000003E-3"/>
    <n v="4.2618423969999998E-3"/>
    <n v="2.1721628844000002E-2"/>
    <n v="2.1712655056999999E-2"/>
  </r>
  <r>
    <x v="21"/>
    <n v="18"/>
    <n v="40474.58203125"/>
    <n v="2737.9"/>
    <n v="2504.6999999999998"/>
    <n v="2967.3613702975199"/>
    <n v="2967.6611258528901"/>
    <n v="0.299755555364"/>
    <n v="1.6378751486000001E-2"/>
    <n v="1.6357383111999999E-2"/>
    <n v="3.3002646552999997E-2"/>
    <n v="3.2981278178999998E-2"/>
  </r>
  <r>
    <x v="21"/>
    <n v="19"/>
    <n v="39878.96875"/>
    <n v="3249.4"/>
    <n v="3107.5"/>
    <n v="3351.78797804949"/>
    <n v="3351.9155600814602"/>
    <n v="0.12758203196000001"/>
    <n v="7.3079241570000002E-3"/>
    <n v="7.2988293440000001E-3"/>
    <n v="1.7423407476000002E-2"/>
    <n v="1.7414312663E-2"/>
  </r>
  <r>
    <x v="21"/>
    <n v="20"/>
    <n v="39496.4296875"/>
    <n v="3400"/>
    <n v="3202.7"/>
    <n v="3776.96096856542"/>
    <n v="3777.07709467733"/>
    <n v="0.116126111903"/>
    <n v="2.6880317556E-2"/>
    <n v="2.6872039390000001E-2"/>
    <n v="4.0945045243000001E-2"/>
    <n v="4.0936767077000003E-2"/>
  </r>
  <r>
    <x v="21"/>
    <n v="21"/>
    <n v="40225.50390625"/>
    <n v="3975.6"/>
    <n v="3773.8"/>
    <n v="3877.4240934844102"/>
    <n v="3877.8248702738401"/>
    <n v="0.40077678942299999"/>
    <n v="6.969997841E-3"/>
    <n v="6.9985676150000004E-3"/>
    <n v="7.4155168430000001E-3"/>
    <n v="7.3869470689999998E-3"/>
  </r>
  <r>
    <x v="21"/>
    <n v="22"/>
    <n v="39042.18359375"/>
    <n v="5191.8"/>
    <n v="4939"/>
    <n v="5304.83854610247"/>
    <n v="5305.3082099922503"/>
    <n v="0.46966388978000001"/>
    <n v="8.0915461920000008E-3"/>
    <n v="8.0580657320000002E-3"/>
    <n v="2.6112646848E-2"/>
    <n v="2.6079166388000001E-2"/>
  </r>
  <r>
    <x v="21"/>
    <n v="23"/>
    <n v="36250.4921875"/>
    <n v="5351.5"/>
    <n v="5036.8"/>
    <n v="5983.8235770372903"/>
    <n v="5985.00936583764"/>
    <n v="1.1857888003520001"/>
    <n v="4.5160348290999998E-2"/>
    <n v="4.5075818152E-2"/>
    <n v="6.7594052311999997E-2"/>
    <n v="6.7509522172E-2"/>
  </r>
  <r>
    <x v="21"/>
    <n v="24"/>
    <n v="32966.55078125"/>
    <n v="5624.7"/>
    <n v="5304.1"/>
    <n v="6263.6319644586401"/>
    <n v="6268.1221867467502"/>
    <n v="4.4902222881130003"/>
    <n v="4.5866993637000003E-2"/>
    <n v="4.5546903654E-2"/>
    <n v="6.8721285054000006E-2"/>
    <n v="6.8401195070999996E-2"/>
  </r>
  <r>
    <x v="22"/>
    <n v="1"/>
    <n v="30549.61328125"/>
    <n v="5733.5"/>
    <n v="5471.5"/>
    <n v="5272.7602533409299"/>
    <n v="5275.5589067273204"/>
    <n v="2.7986533863909999"/>
    <n v="3.2644788512999998E-2"/>
    <n v="3.2844293316999999E-2"/>
    <n v="1.3967856662999999E-2"/>
    <n v="1.4167361466000001E-2"/>
  </r>
  <r>
    <x v="22"/>
    <n v="2"/>
    <n v="29133.703125"/>
    <n v="5100.2"/>
    <n v="4833.7"/>
    <n v="4183.4539154145996"/>
    <n v="4184.4119043499004"/>
    <n v="0.957988935303"/>
    <n v="6.5282869664000001E-2"/>
    <n v="6.5351160862000005E-2"/>
    <n v="4.6285150816000001E-2"/>
    <n v="4.6353442013999997E-2"/>
  </r>
  <r>
    <x v="22"/>
    <n v="3"/>
    <n v="28232.0546875"/>
    <n v="4533.3"/>
    <n v="4352.2"/>
    <n v="3408.7782631098898"/>
    <n v="3409.27770648465"/>
    <n v="0.49944337475599998"/>
    <n v="8.0127052574000004E-2"/>
    <n v="8.0162655893999998E-2"/>
    <n v="6.7217158077000003E-2"/>
    <n v="6.7252761396999997E-2"/>
  </r>
  <r>
    <x v="22"/>
    <n v="4"/>
    <n v="27823.32421875"/>
    <n v="3949.8"/>
    <n v="3830"/>
    <n v="2603.3974003138001"/>
    <n v="2604.8789005099402"/>
    <n v="1.481500196142"/>
    <n v="9.5874044731000002E-2"/>
    <n v="9.5979654952999996E-2"/>
    <n v="8.7333981998999999E-2"/>
    <n v="8.7439592221000007E-2"/>
  </r>
  <r>
    <x v="22"/>
    <n v="5"/>
    <n v="28098.556640625"/>
    <n v="3517.8"/>
    <n v="3403.7"/>
    <n v="1846.09379453926"/>
    <n v="1846.18524281494"/>
    <n v="9.1448275677999999E-2"/>
    <n v="0.119162728627"/>
    <n v="0.119169247609"/>
    <n v="0.111028996092"/>
    <n v="0.111035515074"/>
  </r>
  <r>
    <x v="22"/>
    <n v="6"/>
    <n v="29967.716796875"/>
    <n v="3209.1"/>
    <n v="3111.9"/>
    <n v="1579.33346980541"/>
    <n v="1579.4334698068999"/>
    <n v="0.10000000149"/>
    <n v="0.116172407341"/>
    <n v="0.11617953594200001"/>
    <n v="0.109243408197"/>
    <n v="0.109250536797"/>
  </r>
  <r>
    <x v="22"/>
    <n v="7"/>
    <n v="33516.74609375"/>
    <n v="2899.3"/>
    <n v="2828.4"/>
    <n v="1525.13600121938"/>
    <n v="1525.23790121773"/>
    <n v="0.101899998353"/>
    <n v="9.7951389989999998E-2"/>
    <n v="9.7958654032999998E-2"/>
    <n v="9.2897212630000003E-2"/>
    <n v="9.2904476673000003E-2"/>
  </r>
  <r>
    <x v="22"/>
    <n v="8"/>
    <n v="34891.4765625"/>
    <n v="2612.6999999999998"/>
    <n v="2529.6999999999998"/>
    <n v="1942.1583741014099"/>
    <n v="1942.3076918997699"/>
    <n v="0.149317798359"/>
    <n v="4.7789585692000001E-2"/>
    <n v="4.7800229961000001E-2"/>
    <n v="4.1872847739999997E-2"/>
    <n v="4.1883492007999998E-2"/>
  </r>
  <r>
    <x v="22"/>
    <n v="9"/>
    <n v="35157.734375"/>
    <n v="2390.1999999999998"/>
    <n v="2308.6999999999998"/>
    <n v="1762.70391037629"/>
    <n v="1762.81209332049"/>
    <n v="0.10818294420000001"/>
    <n v="4.4723973957E-2"/>
    <n v="4.4731685887000001E-2"/>
    <n v="3.8914165004000002E-2"/>
    <n v="3.8921876932999998E-2"/>
  </r>
  <r>
    <x v="22"/>
    <n v="10"/>
    <n v="36174.14453125"/>
    <n v="2144.1"/>
    <n v="2072.1"/>
    <n v="1314.7032049182901"/>
    <n v="1314.78515316174"/>
    <n v="8.1948243453999994E-2"/>
    <n v="5.9118537697999997E-2"/>
    <n v="5.9124379461E-2"/>
    <n v="5.3985945739000001E-2"/>
    <n v="5.3991787501999997E-2"/>
  </r>
  <r>
    <x v="22"/>
    <n v="11"/>
    <n v="37324.28515625"/>
    <n v="2346.8000000000002"/>
    <n v="2269.6"/>
    <n v="1234.5508293912201"/>
    <n v="1234.5788652065401"/>
    <n v="2.8035815315999999E-2"/>
    <n v="7.9285795179999993E-2"/>
    <n v="7.9287793741000007E-2"/>
    <n v="7.3782516024000003E-2"/>
    <n v="7.3784514585000002E-2"/>
  </r>
  <r>
    <x v="22"/>
    <n v="12"/>
    <n v="38398.84375"/>
    <n v="2643.6"/>
    <n v="2565"/>
    <n v="1213.4841772300299"/>
    <n v="1213.7867504242399"/>
    <n v="0.30257319421700002"/>
    <n v="0.101925666493"/>
    <n v="0.10194723572599999"/>
    <n v="9.6322586937999999E-2"/>
    <n v="9.6344156171000006E-2"/>
  </r>
  <r>
    <x v="22"/>
    <n v="13"/>
    <n v="39557.18359375"/>
    <n v="2482.6"/>
    <n v="2399.8000000000002"/>
    <n v="1794.0091618604199"/>
    <n v="1794.10916186191"/>
    <n v="0.10000000149"/>
    <n v="4.9079757494000002E-2"/>
    <n v="4.9086886093999998E-2"/>
    <n v="4.3177276741999997E-2"/>
    <n v="4.3184405342E-2"/>
  </r>
  <r>
    <x v="22"/>
    <n v="14"/>
    <n v="41114.71484375"/>
    <n v="3119.6"/>
    <n v="3013.4"/>
    <n v="2157.8341541214299"/>
    <n v="2158.0342181659298"/>
    <n v="0.20006404450699999"/>
    <n v="6.8546177774999995E-2"/>
    <n v="6.8560439540000004E-2"/>
    <n v="6.0975604635999998E-2"/>
    <n v="6.0989866401000001E-2"/>
  </r>
  <r>
    <x v="22"/>
    <n v="15"/>
    <n v="42635.6484375"/>
    <n v="3476.5"/>
    <n v="3321.1"/>
    <n v="2981.8025730737399"/>
    <n v="2981.8425730743302"/>
    <n v="4.0000000595000001E-2"/>
    <n v="3.5262149053E-2"/>
    <n v="3.5265000493E-2"/>
    <n v="2.4184304742E-2"/>
    <n v="2.4187156182E-2"/>
  </r>
  <r>
    <x v="22"/>
    <n v="16"/>
    <n v="43801.27734375"/>
    <n v="3971.3"/>
    <n v="3792.9"/>
    <n v="3711.1124681372098"/>
    <n v="3711.1864903881201"/>
    <n v="7.4022250912000001E-2"/>
    <n v="1.8542451497000002E-2"/>
    <n v="1.8547728247E-2"/>
    <n v="5.8250291990000003E-3"/>
    <n v="5.8303059490000001E-3"/>
  </r>
  <r>
    <x v="22"/>
    <n v="17"/>
    <n v="44534.7890625"/>
    <n v="4386.6000000000004"/>
    <n v="4192"/>
    <n v="4343.9182292196501"/>
    <n v="4343.9994137895401"/>
    <n v="8.1184569895000003E-2"/>
    <n v="3.0368253639999998E-3"/>
    <n v="3.042612687E-3"/>
    <n v="1.0835430124E-2"/>
    <n v="1.0829642800999999E-2"/>
  </r>
  <r>
    <x v="22"/>
    <n v="18"/>
    <n v="44313.45703125"/>
    <n v="5011.8999999999996"/>
    <n v="4748.8999999999996"/>
    <n v="4631.3532289538898"/>
    <n v="4631.4515622886902"/>
    <n v="9.8333334797999994E-2"/>
    <n v="2.7120647112999999E-2"/>
    <n v="2.7127656903000001E-2"/>
    <n v="8.3724292629999992E-3"/>
    <n v="8.3794390529999992E-3"/>
  </r>
  <r>
    <x v="22"/>
    <n v="19"/>
    <n v="43318.5078125"/>
    <n v="5516.8"/>
    <n v="5238.1000000000004"/>
    <n v="5174.0472338016598"/>
    <n v="5174.3693842624198"/>
    <n v="0.322150460754"/>
    <n v="2.4410508678000001E-2"/>
    <n v="2.4433473495E-2"/>
    <n v="4.5431006370000001E-3"/>
    <n v="4.5660654540000001E-3"/>
  </r>
  <r>
    <x v="22"/>
    <n v="20"/>
    <n v="42553.96875"/>
    <n v="5837.2"/>
    <n v="5538"/>
    <n v="5878.4486706217403"/>
    <n v="5878.7631888958504"/>
    <n v="0.31451827411900002"/>
    <n v="2.9628734589999999E-3"/>
    <n v="2.9404527099999998E-3"/>
    <n v="2.4291644489000001E-2"/>
    <n v="2.4269223739E-2"/>
  </r>
  <r>
    <x v="22"/>
    <n v="21"/>
    <n v="43222.65234375"/>
    <n v="6149.7"/>
    <n v="5868.2"/>
    <n v="6218.5559276990998"/>
    <n v="6218.5560873582099"/>
    <n v="1.59659111E-4"/>
    <n v="4.9084750039999998E-3"/>
    <n v="4.9084636220000002E-3"/>
    <n v="2.4975483842999999E-2"/>
    <n v="2.4975472461999999E-2"/>
  </r>
  <r>
    <x v="22"/>
    <n v="22"/>
    <n v="41893.0390625"/>
    <n v="6934.8"/>
    <n v="6609.8"/>
    <n v="7022.8486490383402"/>
    <n v="7024.2424226302501"/>
    <n v="1.3937735919080001"/>
    <n v="6.3759924880000002E-3"/>
    <n v="6.2766359450000002E-3"/>
    <n v="2.9543942303E-2"/>
    <n v="2.9444585759000001E-2"/>
  </r>
  <r>
    <x v="22"/>
    <n v="23"/>
    <n v="38799.96875"/>
    <n v="7762.9"/>
    <n v="7306.7"/>
    <n v="6752.7914669151196"/>
    <n v="6753.9189070286702"/>
    <n v="1.127440113557"/>
    <n v="7.1926225617999995E-2"/>
    <n v="7.2006596312999993E-2"/>
    <n v="3.9405552678E-2"/>
    <n v="3.9485923372999998E-2"/>
  </r>
  <r>
    <x v="22"/>
    <n v="24"/>
    <n v="35167.421875"/>
    <n v="7748.4"/>
    <n v="7418.6"/>
    <n v="6647.8463713152196"/>
    <n v="6647.8463713152196"/>
    <n v="0"/>
    <n v="7.8454065345999996E-2"/>
    <n v="7.8454065345999996E-2"/>
    <n v="5.4943942734000002E-2"/>
    <n v="5.4943942734000002E-2"/>
  </r>
  <r>
    <x v="23"/>
    <n v="1"/>
    <n v="32487.916015625"/>
    <n v="7701.8"/>
    <n v="7261"/>
    <n v="5837.7316216762501"/>
    <n v="5837.7316216762501"/>
    <n v="0"/>
    <n v="0.13288197735400001"/>
    <n v="0.13288197735400001"/>
    <n v="0.101459108805"/>
    <n v="0.101459108805"/>
  </r>
  <r>
    <x v="23"/>
    <n v="2"/>
    <n v="30761.498046875"/>
    <n v="7380.8"/>
    <n v="6889"/>
    <n v="6012.5856212858498"/>
    <n v="6013.6850655544004"/>
    <n v="1.0994442685450001"/>
    <n v="9.7456154436999995E-2"/>
    <n v="9.7534529420000002E-2"/>
    <n v="6.2397699916999998E-2"/>
    <n v="6.2476074901000003E-2"/>
  </r>
  <r>
    <x v="23"/>
    <n v="3"/>
    <n v="29698.78125"/>
    <n v="6801.6"/>
    <n v="6371"/>
    <n v="6323.17312095529"/>
    <n v="6361.2379321155904"/>
    <n v="38.064811160299001"/>
    <n v="3.1391650120000003E-2"/>
    <n v="3.4105138225999997E-2"/>
    <n v="6.95898765E-4"/>
    <n v="3.4093868719999999E-3"/>
  </r>
  <r>
    <x v="23"/>
    <n v="4"/>
    <n v="29175.39453125"/>
    <n v="6123"/>
    <n v="5700.6"/>
    <n v="6228.3109156822402"/>
    <n v="6276.7829837461904"/>
    <n v="48.472068063949003"/>
    <n v="1.0962573691E-2"/>
    <n v="7.5071938750000001E-3"/>
    <n v="4.1073779849999999E-2"/>
    <n v="3.7618400034E-2"/>
  </r>
  <r>
    <x v="23"/>
    <n v="5"/>
    <n v="29335.326171875"/>
    <n v="6073.2"/>
    <n v="5633.2"/>
    <n v="5344.55426161176"/>
    <n v="5366.5805914655703"/>
    <n v="22.026329853812001"/>
    <n v="5.0372070753000001E-2"/>
    <n v="5.1942239691000001E-2"/>
    <n v="1.9006231004E-2"/>
    <n v="2.0576399942000001E-2"/>
  </r>
  <r>
    <x v="23"/>
    <n v="6"/>
    <n v="30848.12109375"/>
    <n v="6090.5"/>
    <n v="5635.6"/>
    <n v="5146.6661628963802"/>
    <n v="5223.4520646786304"/>
    <n v="76.785901782246995"/>
    <n v="6.1808378621999997E-2"/>
    <n v="6.7282138372999997E-2"/>
    <n v="2.9380377482000002E-2"/>
    <n v="3.4854137232000003E-2"/>
  </r>
  <r>
    <x v="23"/>
    <n v="7"/>
    <n v="34085.37109375"/>
    <n v="6200.5"/>
    <n v="5757.1"/>
    <n v="4806.0275355786098"/>
    <n v="4940.1148618418001"/>
    <n v="134.08732626319201"/>
    <n v="8.9847814238999998E-2"/>
    <n v="9.9406363302999998E-2"/>
    <n v="5.8239602091999999E-2"/>
    <n v="6.7798151156000006E-2"/>
  </r>
  <r>
    <x v="23"/>
    <n v="8"/>
    <n v="35601.5"/>
    <n v="5882.5"/>
    <n v="5401.3"/>
    <n v="4792.0695944665704"/>
    <n v="4859.6835842600103"/>
    <n v="67.613989793434996"/>
    <n v="7.2912490428999999E-2"/>
    <n v="7.7732421265999996E-2"/>
    <n v="3.8609667503000003E-2"/>
    <n v="4.3429598340999999E-2"/>
  </r>
  <r>
    <x v="23"/>
    <n v="9"/>
    <n v="35879.56640625"/>
    <n v="5207.8"/>
    <n v="4825.5"/>
    <n v="4110.8379702375396"/>
    <n v="4110.8379702375396"/>
    <n v="0"/>
    <n v="7.8198034627999999E-2"/>
    <n v="7.8198034627999999E-2"/>
    <n v="5.0945397045999999E-2"/>
    <n v="5.0945397045999999E-2"/>
  </r>
  <r>
    <x v="23"/>
    <n v="10"/>
    <n v="36814.37890625"/>
    <n v="4940.3"/>
    <n v="4513.6000000000004"/>
    <n v="3852.2405676913199"/>
    <n v="3852.5860809722099"/>
    <n v="0.345513280895"/>
    <n v="7.7538773810999995E-2"/>
    <n v="7.7563404071E-2"/>
    <n v="4.7121037854E-2"/>
    <n v="4.7145668113999999E-2"/>
  </r>
  <r>
    <x v="23"/>
    <n v="11"/>
    <n v="38088.59375"/>
    <n v="5210.2"/>
    <n v="4764.1000000000004"/>
    <n v="3679.72131160359"/>
    <n v="3679.8775552776901"/>
    <n v="0.156243674093"/>
    <n v="0.109090564921"/>
    <n v="0.109101702908"/>
    <n v="7.7289880576000003E-2"/>
    <n v="7.7301018562000001E-2"/>
  </r>
  <r>
    <x v="23"/>
    <n v="12"/>
    <n v="39463.11328125"/>
    <n v="5514.1"/>
    <n v="5067.7"/>
    <n v="3485.7541531684201"/>
    <n v="3491.1084214943999"/>
    <n v="5.3542683259850001"/>
    <n v="0.14421097651100001"/>
    <n v="0.14459266088"/>
    <n v="0.112388906366"/>
    <n v="0.112770590735"/>
  </r>
  <r>
    <x v="23"/>
    <n v="13"/>
    <n v="40579.44140625"/>
    <n v="5761.7"/>
    <n v="5302"/>
    <n v="3977.1536450193998"/>
    <n v="3977.1536450193998"/>
    <n v="0"/>
    <n v="0.12721317044300001"/>
    <n v="0.12721317044300001"/>
    <n v="9.4442996505000001E-2"/>
    <n v="9.4442996505000001E-2"/>
  </r>
  <r>
    <x v="23"/>
    <n v="14"/>
    <n v="41398.68359375"/>
    <n v="5816.7"/>
    <n v="5347.7"/>
    <n v="5058.0356235578101"/>
    <n v="5058.0356235578101"/>
    <n v="0"/>
    <n v="5.4082148306E-2"/>
    <n v="5.4082148306E-2"/>
    <n v="2.0649014572999998E-2"/>
    <n v="2.0649014572999998E-2"/>
  </r>
  <r>
    <x v="23"/>
    <n v="15"/>
    <n v="41895.421875"/>
    <n v="6346.9"/>
    <n v="5889.6"/>
    <n v="5216.1925934222299"/>
    <n v="5216.1915600843204"/>
    <n v="-1.0333379100000001E-3"/>
    <n v="8.0603681201999997E-2"/>
    <n v="8.0603607539999997E-2"/>
    <n v="4.8004593663E-2"/>
    <n v="4.8004520001000001E-2"/>
  </r>
  <r>
    <x v="23"/>
    <n v="16"/>
    <n v="42231.96875"/>
    <n v="6874.1"/>
    <n v="6382.7"/>
    <n v="5216.3543853035499"/>
    <n v="5217.2524877345704"/>
    <n v="0.898102431024"/>
    <n v="0.118110030814"/>
    <n v="0.118174052943"/>
    <n v="8.3080090694000006E-2"/>
    <n v="8.3144112823999999E-2"/>
  </r>
  <r>
    <x v="23"/>
    <n v="17"/>
    <n v="42229.96484375"/>
    <n v="7099"/>
    <n v="6654.9"/>
    <n v="5167.6476679809202"/>
    <n v="5220.2749697393801"/>
    <n v="52.627301758461002"/>
    <n v="0.133926791435"/>
    <n v="0.137678381238"/>
    <n v="0.102268679089"/>
    <n v="0.106020268892"/>
  </r>
  <r>
    <x v="23"/>
    <n v="18"/>
    <n v="42181.1015625"/>
    <n v="7407.4"/>
    <n v="6956.1"/>
    <n v="6374.3211601726598"/>
    <n v="6513.3873012016202"/>
    <n v="139.066141028967"/>
    <n v="6.3730588736000002E-2"/>
    <n v="7.3644057585999997E-2"/>
    <n v="3.1559217193999997E-2"/>
    <n v="4.1472686044E-2"/>
  </r>
  <r>
    <x v="23"/>
    <n v="19"/>
    <n v="41325.39453125"/>
    <n v="7301.4"/>
    <n v="6760.8"/>
    <n v="6934.7600056792498"/>
    <n v="7052.0108502094199"/>
    <n v="117.25084453016601"/>
    <n v="1.7777954788999999E-2"/>
    <n v="2.6136298426000001E-2"/>
    <n v="2.0759256500999999E-2"/>
    <n v="1.2400912865E-2"/>
  </r>
  <r>
    <x v="23"/>
    <n v="20"/>
    <n v="40230.05078125"/>
    <n v="7404.7"/>
    <n v="6937"/>
    <n v="7318.8314763300696"/>
    <n v="7434.5736810059798"/>
    <n v="115.742204675907"/>
    <n v="2.1295752069999999E-3"/>
    <n v="6.1212235290000003E-3"/>
    <n v="3.5470037140000001E-2"/>
    <n v="2.7219238403000001E-2"/>
  </r>
  <r>
    <x v="23"/>
    <n v="21"/>
    <n v="40359.40234375"/>
    <n v="7751.5"/>
    <n v="7228.6"/>
    <n v="6940.3564706361303"/>
    <n v="7039.6896565604602"/>
    <n v="99.333185924323004"/>
    <n v="5.0742111736000003E-2"/>
    <n v="5.7823177171000002E-2"/>
    <n v="1.3466662634000001E-2"/>
    <n v="2.0547728069000001E-2"/>
  </r>
  <r>
    <x v="23"/>
    <n v="22"/>
    <n v="39309.46484375"/>
    <n v="7985"/>
    <n v="7458.1"/>
    <n v="6780.25988836949"/>
    <n v="6873.1904006260802"/>
    <n v="92.930512256588997"/>
    <n v="7.9256458466000004E-2"/>
    <n v="8.5881102910000007E-2"/>
    <n v="4.1695865366999998E-2"/>
    <n v="4.8320509811000001E-2"/>
  </r>
  <r>
    <x v="23"/>
    <n v="23"/>
    <n v="37281.38671875"/>
    <n v="7835.2"/>
    <n v="7362.6"/>
    <n v="6725.58475766231"/>
    <n v="6766.7953524884797"/>
    <n v="41.210594826174997"/>
    <n v="7.6162293093000002E-2"/>
    <n v="7.9100031532000001E-2"/>
    <n v="4.2472529762E-2"/>
    <n v="4.5410268201999997E-2"/>
  </r>
  <r>
    <x v="23"/>
    <n v="24"/>
    <n v="34642.46484375"/>
    <n v="8091.3"/>
    <n v="7691.2"/>
    <n v="7214.2945146752199"/>
    <n v="7294.2386851835099"/>
    <n v="79.944170508287996"/>
    <n v="5.6819312433000001E-2"/>
    <n v="6.2518212525999997E-2"/>
    <n v="2.8297784061E-2"/>
    <n v="3.3996684153999999E-2"/>
  </r>
  <r>
    <x v="24"/>
    <n v="1"/>
    <n v="32090.66015625"/>
    <n v="8294.7999999999993"/>
    <n v="7918.9"/>
    <n v="7441.2178252623398"/>
    <n v="7573.17228600199"/>
    <n v="131.95446073965701"/>
    <n v="5.1441952807999999E-2"/>
    <n v="6.0848458421E-2"/>
    <n v="2.4645545622000001E-2"/>
    <n v="3.4052051234999998E-2"/>
  </r>
  <r>
    <x v="24"/>
    <n v="2"/>
    <n v="30442.8203125"/>
    <n v="8165.1"/>
    <n v="7765.9"/>
    <n v="7486.3508921070797"/>
    <n v="7549.2940354784596"/>
    <n v="62.943143371376003"/>
    <n v="4.3898343635000003E-2"/>
    <n v="4.8385308517999999E-2"/>
    <n v="1.5440972662999999E-2"/>
    <n v="1.9927937545E-2"/>
  </r>
  <r>
    <x v="24"/>
    <n v="3"/>
    <n v="29508.16796875"/>
    <n v="8239.7999999999993"/>
    <n v="7867.5"/>
    <n v="8233.7646262703202"/>
    <n v="8239.3620934134906"/>
    <n v="5.5974671431719996"/>
    <n v="3.1216608676161801E-5"/>
    <n v="4.3023764799999999E-4"/>
    <n v="2.6508560979E-2"/>
    <n v="2.6109539939E-2"/>
  </r>
  <r>
    <x v="24"/>
    <n v="4"/>
    <n v="28932.458984375"/>
    <n v="8403.5"/>
    <n v="8054.7"/>
    <n v="7770.1431686882097"/>
    <n v="7794.9301713390096"/>
    <n v="24.787002650797"/>
    <n v="4.3382508457999999E-2"/>
    <n v="4.5149474714999999E-2"/>
    <n v="1.8517951857E-2"/>
    <n v="2.0284918113999999E-2"/>
  </r>
  <r>
    <x v="24"/>
    <n v="5"/>
    <n v="28541.1796875"/>
    <n v="8052"/>
    <n v="7627.8"/>
    <n v="7834.1551007361604"/>
    <n v="7875.9746000650703"/>
    <n v="41.819499328902999"/>
    <n v="1.2548146559E-2"/>
    <n v="1.5529291363999999E-2"/>
    <n v="1.7691374398E-2"/>
    <n v="1.4710229593E-2"/>
  </r>
  <r>
    <x v="24"/>
    <n v="6"/>
    <n v="28708.314453125"/>
    <n v="8189.4"/>
    <n v="7772.6"/>
    <n v="8040.7417179267904"/>
    <n v="8071.30507889407"/>
    <n v="30.563360967272999"/>
    <n v="8.4185144779999992E-3"/>
    <n v="1.0597254211000001E-2"/>
    <n v="2.1293490083000001E-2"/>
    <n v="1.9114750351E-2"/>
  </r>
  <r>
    <x v="24"/>
    <n v="7"/>
    <n v="29677.5546875"/>
    <n v="7739.8"/>
    <n v="7359.9"/>
    <n v="7517.1072523504299"/>
    <n v="7520.42504122623"/>
    <n v="3.3177888757980001"/>
    <n v="1.5638363185999999E-2"/>
    <n v="1.5874875080999998E-2"/>
    <n v="1.1443187997E-2"/>
    <n v="1.1206676101000001E-2"/>
  </r>
  <r>
    <x v="24"/>
    <n v="8"/>
    <n v="30261.609375"/>
    <n v="7375.4"/>
    <n v="7000.6"/>
    <n v="6895.8757030689903"/>
    <n v="6900.7449477561804"/>
    <n v="4.8692446871920003"/>
    <n v="3.3836259782999999E-2"/>
    <n v="3.4183368757000003E-2"/>
    <n v="7.1182671969999998E-3"/>
    <n v="7.4653761709999999E-3"/>
  </r>
  <r>
    <x v="24"/>
    <n v="9"/>
    <n v="31329.51171875"/>
    <n v="6672.1"/>
    <n v="6318.2"/>
    <n v="5363.6463986735698"/>
    <n v="5458.2530447844701"/>
    <n v="94.606646110903995"/>
    <n v="8.6530293356999993E-2"/>
    <n v="9.3274422676999993E-2"/>
    <n v="6.1302178159E-2"/>
    <n v="6.8046307479000007E-2"/>
  </r>
  <r>
    <x v="24"/>
    <n v="10"/>
    <n v="33024.71484375"/>
    <n v="5288.5"/>
    <n v="4988.2"/>
    <n v="3822.38719436256"/>
    <n v="3822.4968055065201"/>
    <n v="0.109611143966"/>
    <n v="0.104505502886"/>
    <n v="0.104513316626"/>
    <n v="8.3098317256999996E-2"/>
    <n v="8.3106130996999997E-2"/>
  </r>
  <r>
    <x v="24"/>
    <n v="11"/>
    <n v="34902.87890625"/>
    <n v="4275.6000000000004"/>
    <n v="4035.8"/>
    <n v="3308.5477429655898"/>
    <n v="3308.6477429670799"/>
    <n v="0.10000000149"/>
    <n v="6.8930158042999998E-2"/>
    <n v="6.8937286643000001E-2"/>
    <n v="5.1835775379999997E-2"/>
    <n v="5.184290398E-2"/>
  </r>
  <r>
    <x v="24"/>
    <n v="12"/>
    <n v="36417.23046875"/>
    <n v="4036.2"/>
    <n v="3811"/>
    <n v="3406.48768102453"/>
    <n v="3406.5876810260202"/>
    <n v="0.10000000149"/>
    <n v="4.4882543411000002E-2"/>
    <n v="4.4889672010999998E-2"/>
    <n v="2.8828936339000001E-2"/>
    <n v="2.8836064939000001E-2"/>
  </r>
  <r>
    <x v="24"/>
    <n v="13"/>
    <n v="38138.30859375"/>
    <n v="3488.6"/>
    <n v="3365.4"/>
    <n v="4120.7927688030304"/>
    <n v="4120.8927688045196"/>
    <n v="0.10000000149"/>
    <n v="4.5073621956000003E-2"/>
    <n v="4.5066493355999999E-2"/>
    <n v="5.3856057085999998E-2"/>
    <n v="5.3848928486000001E-2"/>
  </r>
  <r>
    <x v="24"/>
    <n v="14"/>
    <n v="39950.5390625"/>
    <n v="4135.7"/>
    <n v="3973.8"/>
    <n v="4728.5795656271002"/>
    <n v="4728.6764656424102"/>
    <n v="9.6900015308999998E-2"/>
    <n v="4.2270919991000001E-2"/>
    <n v="4.2264012376999997E-2"/>
    <n v="5.3812123299000002E-2"/>
    <n v="5.3805215683999999E-2"/>
  </r>
  <r>
    <x v="24"/>
    <n v="15"/>
    <n v="41819.14453125"/>
    <n v="4679.5"/>
    <n v="4462.8"/>
    <n v="4788.1860518227004"/>
    <n v="4788.2815407687704"/>
    <n v="9.5488946073E-2"/>
    <n v="7.754600853E-3"/>
    <n v="7.7477938280000004E-3"/>
    <n v="2.3202276928999999E-2"/>
    <n v="2.3195469904E-2"/>
  </r>
  <r>
    <x v="24"/>
    <n v="16"/>
    <n v="43443.9921875"/>
    <n v="5491.8"/>
    <n v="5225.3"/>
    <n v="4904.5299170141798"/>
    <n v="4904.6285614587496"/>
    <n v="9.8644444577000001E-2"/>
    <n v="4.1857102831999997E-2"/>
    <n v="4.1864134800000001E-2"/>
    <n v="2.2859383984E-2"/>
    <n v="2.2866415952000001E-2"/>
  </r>
  <r>
    <x v="24"/>
    <n v="17"/>
    <n v="44585.1328125"/>
    <n v="5387.1"/>
    <n v="5129.8999999999996"/>
    <n v="5137.4033326442805"/>
    <n v="5137.5033326457697"/>
    <n v="0.10000000149"/>
    <n v="1.7792747886E-2"/>
    <n v="1.7799876486E-2"/>
    <n v="5.42011166E-4"/>
    <n v="5.3488256599999999E-4"/>
  </r>
  <r>
    <x v="24"/>
    <n v="18"/>
    <n v="44991.73046875"/>
    <n v="5078.3"/>
    <n v="4763"/>
    <n v="5039.2763054281104"/>
    <n v="5040.1163545324098"/>
    <n v="0.84004910429400004"/>
    <n v="2.7219593289999999E-3"/>
    <n v="2.7818430680000002E-3"/>
    <n v="1.9754516291000002E-2"/>
    <n v="1.9694632550999999E-2"/>
  </r>
  <r>
    <x v="24"/>
    <n v="19"/>
    <n v="44134.1328125"/>
    <n v="4692.5"/>
    <n v="4391.6000000000004"/>
    <n v="4731.8089231904896"/>
    <n v="4731.9093009826402"/>
    <n v="0.100377792152"/>
    <n v="2.8093314070000001E-3"/>
    <n v="2.802175876E-3"/>
    <n v="2.4259288635000001E-2"/>
    <n v="2.4252133104000002E-2"/>
  </r>
  <r>
    <x v="24"/>
    <n v="20"/>
    <n v="42223.2578125"/>
    <n v="4411.8999999999996"/>
    <n v="4060.8"/>
    <n v="3768.6001871461899"/>
    <n v="3768.70018714768"/>
    <n v="0.10000000149"/>
    <n v="4.5851141492000001E-2"/>
    <n v="4.5858270091999997E-2"/>
    <n v="2.0822627092000001E-2"/>
    <n v="2.0829755692000001E-2"/>
  </r>
  <r>
    <x v="24"/>
    <n v="21"/>
    <n v="41254.01171875"/>
    <n v="4430.7"/>
    <n v="4142.3"/>
    <n v="3367.5129984948298"/>
    <n v="3367.6179318281302"/>
    <n v="0.104933333297"/>
    <n v="7.5782867705000007E-2"/>
    <n v="7.5790347982000003E-2"/>
    <n v="5.5223985469000002E-2"/>
    <n v="5.5231465746999997E-2"/>
  </r>
  <r>
    <x v="24"/>
    <n v="22"/>
    <n v="39711.13671875"/>
    <n v="4735"/>
    <n v="4413.1000000000004"/>
    <n v="3695.0545759081101"/>
    <n v="3695.1545759096002"/>
    <n v="0.10000000149"/>
    <n v="7.4126420307999999E-2"/>
    <n v="7.4133548908000002E-2"/>
    <n v="5.1179457092000002E-2"/>
    <n v="5.1186585691999999E-2"/>
  </r>
  <r>
    <x v="24"/>
    <n v="23"/>
    <n v="37042.8671875"/>
    <n v="4613.8999999999996"/>
    <n v="4320.2"/>
    <n v="3531.0758407345102"/>
    <n v="3531.1758407359998"/>
    <n v="0.10000000149"/>
    <n v="7.7183073798999996E-2"/>
    <n v="7.7190202398999999E-2"/>
    <n v="5.6246375766999999E-2"/>
    <n v="5.6253504367000003E-2"/>
  </r>
  <r>
    <x v="24"/>
    <n v="24"/>
    <n v="34078.37109375"/>
    <n v="5015.3"/>
    <n v="4744"/>
    <n v="3029.1480301726401"/>
    <n v="3029.2480301741298"/>
    <n v="0.10000000149"/>
    <n v="0.14157769958800001"/>
    <n v="0.141584828188"/>
    <n v="0.122237807943"/>
    <n v="0.122244936543"/>
  </r>
  <r>
    <x v="25"/>
    <n v="1"/>
    <n v="31431.068359375"/>
    <n v="5023.8999999999996"/>
    <n v="4777.6000000000004"/>
    <n v="3147.80772537045"/>
    <n v="3147.9053031684498"/>
    <n v="9.7577798002000005E-2"/>
    <n v="0.133732156888"/>
    <n v="0.133739112819"/>
    <n v="0.116174415228"/>
    <n v="0.116181371159"/>
  </r>
  <r>
    <x v="25"/>
    <n v="2"/>
    <n v="29518.185546875"/>
    <n v="4880.7"/>
    <n v="4612.5"/>
    <n v="3658.01541261272"/>
    <n v="3658.1181237280298"/>
    <n v="0.10271111531300001"/>
    <n v="8.7152970933999999E-2"/>
    <n v="8.7160292799000005E-2"/>
    <n v="6.8034065887000006E-2"/>
    <n v="6.8041387751999999E-2"/>
  </r>
  <r>
    <x v="25"/>
    <n v="3"/>
    <n v="28266.2734375"/>
    <n v="5018.8999999999996"/>
    <n v="4707.5"/>
    <n v="4531.0415693248196"/>
    <n v="4531.1663875528002"/>
    <n v="0.124818227985"/>
    <n v="3.4768578017999999E-2"/>
    <n v="3.477747581E-2"/>
    <n v="1.2570117796000001E-2"/>
    <n v="1.2579015588E-2"/>
  </r>
  <r>
    <x v="25"/>
    <n v="4"/>
    <n v="27575.869140625"/>
    <n v="5874"/>
    <n v="5590.8"/>
    <n v="4939.8146436618699"/>
    <n v="4940.5559364663804"/>
    <n v="0.74129280451299995"/>
    <n v="6.6541492980000005E-2"/>
    <n v="6.6594336778999993E-2"/>
    <n v="4.6353297942E-2"/>
    <n v="4.6406141739999997E-2"/>
  </r>
  <r>
    <x v="25"/>
    <n v="5"/>
    <n v="27255.236328125"/>
    <n v="6219.4"/>
    <n v="5914.4"/>
    <n v="5373.7759020900603"/>
    <n v="5373.8765465422703"/>
    <n v="0.100644452208"/>
    <n v="6.0273984420000003E-2"/>
    <n v="6.0281158961000003E-2"/>
    <n v="3.8531754594000003E-2"/>
    <n v="3.8538929134999997E-2"/>
  </r>
  <r>
    <x v="25"/>
    <n v="6"/>
    <n v="27386.728515625"/>
    <n v="6079.6"/>
    <n v="5790.5"/>
    <n v="5770.2846380641704"/>
    <n v="5776.9861106725502"/>
    <n v="6.7014726083790004"/>
    <n v="2.1572133542000001E-2"/>
    <n v="2.2049854713999999E-2"/>
    <n v="9.63351106E-4"/>
    <n v="1.441072279E-3"/>
  </r>
  <r>
    <x v="25"/>
    <n v="7"/>
    <n v="27920.6171875"/>
    <n v="5782.1"/>
    <n v="5532.8"/>
    <n v="4989.8550163550299"/>
    <n v="4997.6840941937198"/>
    <n v="7.829077838691"/>
    <n v="5.5917871813000002E-2"/>
    <n v="5.6475975451999998E-2"/>
    <n v="3.8146272156E-2"/>
    <n v="3.8704375793999997E-2"/>
  </r>
  <r>
    <x v="25"/>
    <n v="8"/>
    <n v="28279.35546875"/>
    <n v="5166.8"/>
    <n v="4964.2"/>
    <n v="4113.5182925235904"/>
    <n v="4121.0758946392098"/>
    <n v="7.5576021156150004"/>
    <n v="7.4545487977999994E-2"/>
    <n v="7.5084239198000002E-2"/>
    <n v="6.0102944493E-2"/>
    <n v="6.0641695714E-2"/>
  </r>
  <r>
    <x v="25"/>
    <n v="9"/>
    <n v="30264.802734375"/>
    <n v="4126.7"/>
    <n v="3888.5"/>
    <n v="2825.9650877160998"/>
    <n v="2826.5993988595601"/>
    <n v="0.63431114345799999"/>
    <n v="9.2678970710999994E-2"/>
    <n v="9.2724188215000003E-2"/>
    <n v="7.5698645647000004E-2"/>
    <n v="7.5743863150999999E-2"/>
  </r>
  <r>
    <x v="25"/>
    <n v="10"/>
    <n v="32532.65625"/>
    <n v="3193.8"/>
    <n v="2989.6"/>
    <n v="1952.54078028193"/>
    <n v="1952.6792691732801"/>
    <n v="0.13848889134600001"/>
    <n v="8.8474531709000007E-2"/>
    <n v="8.8484404027999994E-2"/>
    <n v="7.3917930625999995E-2"/>
    <n v="7.3927802944999996E-2"/>
  </r>
  <r>
    <x v="25"/>
    <n v="11"/>
    <n v="34542.265625"/>
    <n v="2772.5"/>
    <n v="2599.1999999999998"/>
    <n v="2550.04384611565"/>
    <n v="2550.2430572315702"/>
    <n v="0.199211115927"/>
    <n v="1.5843808295000001E-2"/>
    <n v="1.5858009257999999E-2"/>
    <n v="3.4899445939999998E-3"/>
    <n v="3.5041455570000001E-3"/>
  </r>
  <r>
    <x v="25"/>
    <n v="12"/>
    <n v="36623.2265625"/>
    <n v="2833.7"/>
    <n v="2621.4"/>
    <n v="2534.12697882052"/>
    <n v="2534.2295899162"/>
    <n v="0.102611095671"/>
    <n v="2.1348047482000001E-2"/>
    <n v="2.1355362215999998E-2"/>
    <n v="6.2140298030000001E-3"/>
    <n v="6.2213445379999998E-3"/>
  </r>
  <r>
    <x v="25"/>
    <n v="13"/>
    <n v="38568.05859375"/>
    <n v="2447.3000000000002"/>
    <n v="2288"/>
    <n v="2076.4695755494299"/>
    <n v="2076.5934866631101"/>
    <n v="0.123911113686"/>
    <n v="2.6426184298000002E-2"/>
    <n v="2.6435017424999999E-2"/>
    <n v="1.5070324588999999E-2"/>
    <n v="1.5079157716E-2"/>
  </r>
  <r>
    <x v="25"/>
    <n v="14"/>
    <n v="40190.5390625"/>
    <n v="3379.8"/>
    <n v="3153.4"/>
    <n v="2527.9883208330898"/>
    <n v="2528.2175952616399"/>
    <n v="0.22927442854999999"/>
    <n v="6.0705902818E-2"/>
    <n v="6.0722246874999997E-2"/>
    <n v="4.4566752547000002E-2"/>
    <n v="4.4583096603999998E-2"/>
  </r>
  <r>
    <x v="25"/>
    <n v="15"/>
    <n v="41870.234375"/>
    <n v="3914.9"/>
    <n v="3661.7"/>
    <n v="3633.2062945388998"/>
    <n v="3633.3062945403899"/>
    <n v="0.10000000149"/>
    <n v="2.0073688725999999E-2"/>
    <n v="2.0080817325999999E-2"/>
    <n v="2.0240736709999999E-3"/>
    <n v="2.031202271E-3"/>
  </r>
  <r>
    <x v="25"/>
    <n v="16"/>
    <n v="43372.4140625"/>
    <n v="4344.3999999999996"/>
    <n v="4106.5"/>
    <n v="4114.0074559267296"/>
    <n v="4114.1074559282197"/>
    <n v="0.10000000149"/>
    <n v="1.6416634164999999E-2"/>
    <n v="1.6423762764999999E-2"/>
    <n v="5.4230509800000002E-4"/>
    <n v="5.3517649800000002E-4"/>
  </r>
  <r>
    <x v="25"/>
    <n v="17"/>
    <n v="43810.13671875"/>
    <n v="4828.3999999999996"/>
    <n v="4615.2"/>
    <n v="5333.8503477402301"/>
    <n v="5340.9246810152899"/>
    <n v="7.0743332750589998"/>
    <n v="3.6535834118000002E-2"/>
    <n v="3.60315332E-2"/>
    <n v="5.1734009195999998E-2"/>
    <n v="5.1229708279000002E-2"/>
  </r>
  <r>
    <x v="25"/>
    <n v="18"/>
    <n v="43494.71484375"/>
    <n v="5402"/>
    <n v="5152.7"/>
    <n v="5429.0930550263402"/>
    <n v="5439.7406570762796"/>
    <n v="10.64760204994"/>
    <n v="2.6903804579999999E-3"/>
    <n v="1.931355505E-3"/>
    <n v="2.0461980115999999E-2"/>
    <n v="1.9702955162000001E-2"/>
  </r>
  <r>
    <x v="25"/>
    <n v="19"/>
    <n v="42865.8984375"/>
    <n v="5616.9"/>
    <n v="5340.5"/>
    <n v="5693.8228295839099"/>
    <n v="5699.6457782891703"/>
    <n v="5.8229487052550004"/>
    <n v="5.8986155029999996E-3"/>
    <n v="5.4835207850000003E-3"/>
    <n v="2.5602065746000002E-2"/>
    <n v="2.5186971028000001E-2"/>
  </r>
  <r>
    <x v="25"/>
    <n v="20"/>
    <n v="42137.44140625"/>
    <n v="5947.2"/>
    <n v="5678.3"/>
    <n v="6271.68462604058"/>
    <n v="6272.9602250439202"/>
    <n v="1.2755990033410001"/>
    <n v="2.3222143216E-2"/>
    <n v="2.3131210866E-2"/>
    <n v="4.2390948462999997E-2"/>
    <n v="4.2300016113000001E-2"/>
  </r>
  <r>
    <x v="25"/>
    <n v="21"/>
    <n v="42442.88671875"/>
    <n v="6606.4"/>
    <n v="6311.8"/>
    <n v="7776.6579058772904"/>
    <n v="7806.9436976901898"/>
    <n v="30.285791812902001"/>
    <n v="8.5581957348000004E-2"/>
    <n v="8.3423004410000001E-2"/>
    <n v="0.10658281277999999"/>
    <n v="0.10442385984200001"/>
  </r>
  <r>
    <x v="25"/>
    <n v="22"/>
    <n v="41275.5625"/>
    <n v="7123"/>
    <n v="6791"/>
    <n v="8880.9747269900508"/>
    <n v="8892.0114459182296"/>
    <n v="11.036718928183999"/>
    <n v="0.12610574892400001"/>
    <n v="0.125318985385"/>
    <n v="0.14977270073499999"/>
    <n v="0.14898593719600001"/>
  </r>
  <r>
    <x v="25"/>
    <n v="23"/>
    <n v="38268.078125"/>
    <n v="6736.4"/>
    <n v="6461.6"/>
    <n v="7588.0859937109599"/>
    <n v="7594.9731055415696"/>
    <n v="6.8871118306110004"/>
    <n v="6.1204241912000003E-2"/>
    <n v="6.0713287260999997E-2"/>
    <n v="8.0793634554999993E-2"/>
    <n v="8.0302679904999993E-2"/>
  </r>
  <r>
    <x v="25"/>
    <n v="24"/>
    <n v="34803.078125"/>
    <n v="6513.7"/>
    <n v="6228.3"/>
    <n v="6668.52226879717"/>
    <n v="6672.2247800053901"/>
    <n v="3.702511208222"/>
    <n v="1.1300597377E-2"/>
    <n v="1.1036660165E-2"/>
    <n v="3.1645621614000002E-2"/>
    <n v="3.1381684402000003E-2"/>
  </r>
  <r>
    <x v="26"/>
    <n v="1"/>
    <n v="32197.650390625"/>
    <n v="6713.4"/>
    <n v="6391"/>
    <n v="6663.44393950626"/>
    <n v="6663.5439395077501"/>
    <n v="0.10000000149"/>
    <n v="3.5540390990000002E-3"/>
    <n v="3.5611676989999999E-3"/>
    <n v="1.9428567115999999E-2"/>
    <n v="1.9421438515999999E-2"/>
  </r>
  <r>
    <x v="26"/>
    <n v="2"/>
    <n v="30296.18359375"/>
    <n v="5606.3"/>
    <n v="5297.7"/>
    <n v="5478.3930732175304"/>
    <n v="5478.4930732190196"/>
    <n v="0.10000000149"/>
    <n v="9.110844509E-3"/>
    <n v="9.1179731089999997E-3"/>
    <n v="1.2888014914E-2"/>
    <n v="1.2880886314000001E-2"/>
  </r>
  <r>
    <x v="26"/>
    <n v="3"/>
    <n v="29024.953125"/>
    <n v="4795"/>
    <n v="4564"/>
    <n v="4615.0989118083098"/>
    <n v="4615.2548104973703"/>
    <n v="0.15589868906400001"/>
    <n v="1.2813315476E-2"/>
    <n v="1.282442887E-2"/>
    <n v="3.6537503910000001E-3"/>
    <n v="3.6426369979999998E-3"/>
  </r>
  <r>
    <x v="26"/>
    <n v="4"/>
    <n v="28535.94921875"/>
    <n v="4898.8999999999996"/>
    <n v="4594.2"/>
    <n v="3757.6118201558002"/>
    <n v="3757.71280902643"/>
    <n v="0.100988870627"/>
    <n v="8.1350669444000004E-2"/>
    <n v="8.1357868537E-2"/>
    <n v="5.9629825418E-2"/>
    <n v="5.9637024511000003E-2"/>
  </r>
  <r>
    <x v="26"/>
    <n v="5"/>
    <n v="28772.044921875"/>
    <n v="3924.4"/>
    <n v="3704.6"/>
    <n v="3078.8840752648198"/>
    <n v="3079.15959284784"/>
    <n v="0.27551758301200002"/>
    <n v="6.0253807181999998E-2"/>
    <n v="6.0273447728000001E-2"/>
    <n v="4.4585144506999998E-2"/>
    <n v="4.4604785053000001E-2"/>
  </r>
  <r>
    <x v="26"/>
    <n v="6"/>
    <n v="30252.08203125"/>
    <n v="3342.2"/>
    <n v="3113.3"/>
    <n v="3376.9083352316702"/>
    <n v="3379.1964576784799"/>
    <n v="2.2881224468060002"/>
    <n v="2.6373294599999998E-3"/>
    <n v="2.4742183650000001E-3"/>
    <n v="1.8954694729999999E-2"/>
    <n v="1.8791583633999999E-2"/>
  </r>
  <r>
    <x v="26"/>
    <n v="7"/>
    <n v="33344.33203125"/>
    <n v="3447.2"/>
    <n v="3178.9"/>
    <n v="3161.7670454019999"/>
    <n v="3164.7541400835598"/>
    <n v="2.9870946815599999"/>
    <n v="2.0134435408000001E-2"/>
    <n v="2.0347373437999999E-2"/>
    <n v="1.0084017609999999E-3"/>
    <n v="1.221339791E-3"/>
  </r>
  <r>
    <x v="26"/>
    <n v="8"/>
    <n v="34376.765625"/>
    <n v="3145.5"/>
    <n v="2876.1"/>
    <n v="2654.4536817411699"/>
    <n v="2654.55362620809"/>
    <n v="9.9944466915000002E-2"/>
    <n v="3.4997602922E-2"/>
    <n v="3.5004727563E-2"/>
    <n v="1.5793154675000001E-2"/>
    <n v="1.5800279316000001E-2"/>
  </r>
  <r>
    <x v="26"/>
    <n v="9"/>
    <n v="34553.18359375"/>
    <n v="3529.7"/>
    <n v="3215.6"/>
    <n v="2972.21429957799"/>
    <n v="2972.3156106994102"/>
    <n v="0.10131112141699999"/>
    <n v="3.9733703257E-2"/>
    <n v="3.9740925321999999E-2"/>
    <n v="1.7342770835999999E-2"/>
    <n v="1.7349992900999998E-2"/>
  </r>
  <r>
    <x v="26"/>
    <n v="10"/>
    <n v="35397.71484375"/>
    <n v="3761.6"/>
    <n v="3514.1"/>
    <n v="3505.9493674164401"/>
    <n v="3506.4248931467901"/>
    <n v="0.47552573035099999"/>
    <n v="1.8190412521E-2"/>
    <n v="1.8224310848000001E-2"/>
    <n v="5.4712766199999997E-4"/>
    <n v="5.8102598900000005E-4"/>
  </r>
  <r>
    <x v="26"/>
    <n v="11"/>
    <n v="36653.3203125"/>
    <n v="3889.9"/>
    <n v="3687.8"/>
    <n v="3535.4385895718601"/>
    <n v="3536.9494439120899"/>
    <n v="1.5108543402250001"/>
    <n v="2.5160433138999998E-2"/>
    <n v="2.5268135901000001E-2"/>
    <n v="1.0753532655E-2"/>
    <n v="1.0861235416E-2"/>
  </r>
  <r>
    <x v="26"/>
    <n v="12"/>
    <n v="37868.66015625"/>
    <n v="4216.3"/>
    <n v="3853.8"/>
    <n v="3329.3308516520901"/>
    <n v="3329.4415372087901"/>
    <n v="0.110685556697"/>
    <n v="6.3220591872000007E-2"/>
    <n v="6.3228482202999994E-2"/>
    <n v="3.7379417078999999E-2"/>
    <n v="3.7387307410000001E-2"/>
  </r>
  <r>
    <x v="26"/>
    <n v="13"/>
    <n v="38815.77734375"/>
    <n v="4148.7"/>
    <n v="3802.5"/>
    <n v="3328.99591713872"/>
    <n v="3329.1080393665002"/>
    <n v="0.112122227782"/>
    <n v="5.8425432037999998E-2"/>
    <n v="5.8433424783000003E-2"/>
    <n v="3.3746219034999997E-2"/>
    <n v="3.3754211780000001E-2"/>
  </r>
  <r>
    <x v="26"/>
    <n v="14"/>
    <n v="39783.30078125"/>
    <n v="4422.1000000000004"/>
    <n v="4016.8"/>
    <n v="3501.3976940378798"/>
    <n v="3523.0403169572201"/>
    <n v="21.642622919343001"/>
    <n v="6.4090368051999996E-2"/>
    <n v="6.5633184056999999E-2"/>
    <n v="3.5198152482999998E-2"/>
    <n v="3.6740968488E-2"/>
  </r>
  <r>
    <x v="26"/>
    <n v="15"/>
    <n v="40520.93359375"/>
    <n v="4524.1000000000004"/>
    <n v="4189.5"/>
    <n v="4000.1165497722"/>
    <n v="4000.9166394021199"/>
    <n v="0.80008962992099997"/>
    <n v="3.7295648745E-2"/>
    <n v="3.7352683934E-2"/>
    <n v="1.3443353336E-2"/>
    <n v="1.3500388524E-2"/>
  </r>
  <r>
    <x v="26"/>
    <n v="16"/>
    <n v="40941.140625"/>
    <n v="4866.6000000000004"/>
    <n v="4391.3999999999996"/>
    <n v="4601.4367867958299"/>
    <n v="4602.5938839992004"/>
    <n v="1.1570972033669999"/>
    <n v="1.8819939833999998E-2"/>
    <n v="1.8902424665000001E-2"/>
    <n v="1.5055167094E-2"/>
    <n v="1.4972682263E-2"/>
  </r>
  <r>
    <x v="26"/>
    <n v="17"/>
    <n v="41479.7421875"/>
    <n v="5257"/>
    <n v="4810.7"/>
    <n v="5708.2030586804103"/>
    <n v="5708.6599897960996"/>
    <n v="0.45693111568799999"/>
    <n v="3.2197033775000002E-2"/>
    <n v="3.2164460983E-2"/>
    <n v="6.4011975319999997E-2"/>
    <n v="6.3979402529000001E-2"/>
  </r>
  <r>
    <x v="26"/>
    <n v="18"/>
    <n v="41485.08203125"/>
    <n v="5781.3"/>
    <n v="5367.2"/>
    <n v="6533.9924142442796"/>
    <n v="6540.7757517710297"/>
    <n v="6.7833375267509997"/>
    <n v="5.4139988006999998E-2"/>
    <n v="5.3656431012000003E-2"/>
    <n v="8.3659520370999996E-2"/>
    <n v="8.3175963376000001E-2"/>
  </r>
  <r>
    <x v="26"/>
    <n v="19"/>
    <n v="40850.51953125"/>
    <n v="6057.5"/>
    <n v="5655.7"/>
    <n v="6852.20012156751"/>
    <n v="6856.05977630499"/>
    <n v="3.859654737479"/>
    <n v="5.6926131758000001E-2"/>
    <n v="5.6650992412000001E-2"/>
    <n v="8.5568846328999998E-2"/>
    <n v="8.5293706982999998E-2"/>
  </r>
  <r>
    <x v="26"/>
    <n v="20"/>
    <n v="39812.5703125"/>
    <n v="6653.5"/>
    <n v="6220.9"/>
    <n v="7460.7747139999401"/>
    <n v="7464.02107939285"/>
    <n v="3.246365392905"/>
    <n v="5.7778805203000001E-2"/>
    <n v="5.7547384801000002E-2"/>
    <n v="8.8617128555999999E-2"/>
    <n v="8.8385708155000006E-2"/>
  </r>
  <r>
    <x v="26"/>
    <n v="21"/>
    <n v="39908.078125"/>
    <n v="6921.6"/>
    <n v="6521.5"/>
    <n v="7459.2984104175603"/>
    <n v="7461.0046515986296"/>
    <n v="1.706241181062"/>
    <n v="3.8451999686E-2"/>
    <n v="3.8330368577999999E-2"/>
    <n v="6.6973528057999998E-2"/>
    <n v="6.6851896950000003E-2"/>
  </r>
  <r>
    <x v="26"/>
    <n v="22"/>
    <n v="38515.0625"/>
    <n v="7335.1"/>
    <n v="6912.9"/>
    <n v="7141.5027214809497"/>
    <n v="7141.60421037574"/>
    <n v="0.101488894786"/>
    <n v="1.3793540748E-2"/>
    <n v="1.3800775486E-2"/>
    <n v="1.6303408209999998E-2"/>
    <n v="1.6296173473000001E-2"/>
  </r>
  <r>
    <x v="26"/>
    <n v="23"/>
    <n v="35301.32421875"/>
    <n v="7158.8"/>
    <n v="6769.9"/>
    <n v="6396.7273196559099"/>
    <n v="6396.9882120337697"/>
    <n v="0.26089237785899999"/>
    <n v="5.4306514681999998E-2"/>
    <n v="5.4325112655999999E-2"/>
    <n v="2.6583389504E-2"/>
    <n v="2.6601987478000001E-2"/>
  </r>
  <r>
    <x v="26"/>
    <n v="24"/>
    <n v="31770.05859375"/>
    <n v="7032.3"/>
    <n v="6654"/>
    <n v="6415.4928659814204"/>
    <n v="6416.3137440329801"/>
    <n v="0.82087805155299998"/>
    <n v="4.3911195891000003E-2"/>
    <n v="4.3969713002999997E-2"/>
    <n v="1.6943702307E-2"/>
    <n v="1.7002219419E-2"/>
  </r>
  <r>
    <x v="27"/>
    <n v="1"/>
    <n v="29297.51953125"/>
    <n v="6847.9"/>
    <n v="6467.7"/>
    <n v="6656.1770077830197"/>
    <n v="6659.4919528401597"/>
    <n v="3.3149450571329999"/>
    <n v="1.3430855942000001E-2"/>
    <n v="1.3667165113E-2"/>
    <n v="1.3672081040000001E-2"/>
    <n v="1.3435771869E-2"/>
  </r>
  <r>
    <x v="27"/>
    <n v="2"/>
    <n v="27926.005859375"/>
    <n v="6521.8"/>
    <n v="6147.9"/>
    <n v="6876.7206603087698"/>
    <n v="6889.74071705601"/>
    <n v="13.020056747231999"/>
    <n v="2.6229021746E-2"/>
    <n v="2.5300873987999999E-2"/>
    <n v="5.2882856931999997E-2"/>
    <n v="5.1954709175000002E-2"/>
  </r>
  <r>
    <x v="27"/>
    <n v="3"/>
    <n v="27061.677734375"/>
    <n v="6619.8"/>
    <n v="6253.1"/>
    <n v="7338.4839622747804"/>
    <n v="7374.4693787553697"/>
    <n v="35.985416480597998"/>
    <n v="5.3797360902999997E-2"/>
    <n v="5.1232104523999997E-2"/>
    <n v="7.9937936894E-2"/>
    <n v="7.7372680515E-2"/>
  </r>
  <r>
    <x v="27"/>
    <n v="4"/>
    <n v="26671.259765625"/>
    <n v="7217.2"/>
    <n v="6877"/>
    <n v="7553.9298533779101"/>
    <n v="7567.9242048257602"/>
    <n v="13.994351447852999"/>
    <n v="2.5001725464999999E-2"/>
    <n v="2.4004124134999999E-2"/>
    <n v="4.9253222471000002E-2"/>
    <n v="4.8255621141000002E-2"/>
  </r>
  <r>
    <x v="27"/>
    <n v="5"/>
    <n v="26923.060546875"/>
    <n v="7076"/>
    <n v="6704.2"/>
    <n v="7473.7791557456703"/>
    <n v="7473.9227046373098"/>
    <n v="0.143548891639"/>
    <n v="2.8366317695000001E-2"/>
    <n v="2.8356084669000001E-2"/>
    <n v="5.4870452282999999E-2"/>
    <n v="5.4860219256999999E-2"/>
  </r>
  <r>
    <x v="27"/>
    <n v="6"/>
    <n v="28533.69140625"/>
    <n v="7152.1"/>
    <n v="6738.6"/>
    <n v="7538.6681429914597"/>
    <n v="7538.8383706710401"/>
    <n v="0.17022767957599999"/>
    <n v="2.7569031271000001E-2"/>
    <n v="2.7556896420000001E-2"/>
    <n v="5.7045792035000001E-2"/>
    <n v="5.7033657185000003E-2"/>
  </r>
  <r>
    <x v="27"/>
    <n v="7"/>
    <n v="31860.359375"/>
    <n v="7261.9"/>
    <n v="6834.6"/>
    <n v="8207.7738294811697"/>
    <n v="8221.0694814631697"/>
    <n v="13.295651981996"/>
    <n v="6.8375355107999997E-2"/>
    <n v="6.7427561267999994E-2"/>
    <n v="9.8835862664000004E-2"/>
    <n v="9.7888068824999994E-2"/>
  </r>
  <r>
    <x v="27"/>
    <n v="8"/>
    <n v="33013.48046875"/>
    <n v="7561.6"/>
    <n v="7087.8"/>
    <n v="9037.2635234239406"/>
    <n v="9098.4894061103496"/>
    <n v="61.225882686410003"/>
    <n v="0.10955869732699999"/>
    <n v="0.105194149089"/>
    <n v="0.14333400385699999"/>
    <n v="0.13896945561900001"/>
  </r>
  <r>
    <x v="27"/>
    <n v="9"/>
    <n v="33205.9375"/>
    <n v="7405.5"/>
    <n v="6974.5"/>
    <n v="8972.5858158855899"/>
    <n v="9001.4377797777506"/>
    <n v="28.851963892156999"/>
    <n v="0.11376801965900001"/>
    <n v="0.111711278577"/>
    <n v="0.14449228541299999"/>
    <n v="0.142435544331"/>
  </r>
  <r>
    <x v="27"/>
    <n v="10"/>
    <n v="33830.11328125"/>
    <n v="7666.5"/>
    <n v="7183"/>
    <n v="8868.7951658654292"/>
    <n v="8869.3781775901098"/>
    <n v="0.58301172468399998"/>
    <n v="8.5748373081000001E-2"/>
    <n v="8.5706812507999997E-2"/>
    <n v="0.120215153805"/>
    <n v="0.120173593232"/>
  </r>
  <r>
    <x v="27"/>
    <n v="11"/>
    <n v="34527.625"/>
    <n v="7451.4"/>
    <n v="7024"/>
    <n v="8678.8587612474003"/>
    <n v="8679.7170791566896"/>
    <n v="0.85831790928899998"/>
    <n v="8.7561810604000007E-2"/>
    <n v="8.7500624553999998E-2"/>
    <n v="0.11802944676"/>
    <n v="0.11796826070999999"/>
  </r>
  <r>
    <x v="27"/>
    <n v="12"/>
    <n v="34911.27734375"/>
    <n v="7179.7"/>
    <n v="6738.2"/>
    <n v="8156.8690860674697"/>
    <n v="8156.8700082408704"/>
    <n v="9.2217339300000004E-4"/>
    <n v="6.9658540650000003E-2"/>
    <n v="6.9658474912000001E-2"/>
    <n v="0.101131309398"/>
    <n v="0.10113124365999999"/>
  </r>
  <r>
    <x v="27"/>
    <n v="13"/>
    <n v="34982.55859375"/>
    <n v="6689.5"/>
    <n v="6279.7"/>
    <n v="7669.2704670720996"/>
    <n v="7669.2670781882898"/>
    <n v="-3.3888838029999999E-3"/>
    <n v="6.9843675376000003E-2"/>
    <n v="6.9843916955999993E-2"/>
    <n v="9.9056677942999993E-2"/>
    <n v="9.9056919522999998E-2"/>
  </r>
  <r>
    <x v="27"/>
    <n v="14"/>
    <n v="35063.21484375"/>
    <n v="6587.3"/>
    <n v="6134.3"/>
    <n v="7335.23472764299"/>
    <n v="7335.23472764299"/>
    <n v="0"/>
    <n v="5.3317274567999999E-2"/>
    <n v="5.3317274567999999E-2"/>
    <n v="8.5609832309000003E-2"/>
    <n v="8.5609832309000003E-2"/>
  </r>
  <r>
    <x v="27"/>
    <n v="15"/>
    <n v="34916.26171875"/>
    <n v="6201.5"/>
    <n v="5793.4"/>
    <n v="6926.4451868271699"/>
    <n v="6926.4364312831403"/>
    <n v="-8.7555440259999995E-3"/>
    <n v="5.1677818027E-2"/>
    <n v="5.1678442174E-2"/>
    <n v="8.0769634394000006E-2"/>
    <n v="8.0770258541000006E-2"/>
  </r>
  <r>
    <x v="27"/>
    <n v="16"/>
    <n v="34611.8671875"/>
    <n v="6103.1"/>
    <n v="5696.5"/>
    <n v="6545.9453147032"/>
    <n v="6545.9983814206398"/>
    <n v="5.3066717442999997E-2"/>
    <n v="3.1572453765000001E-2"/>
    <n v="3.1568670851E-2"/>
    <n v="6.0557341133000001E-2"/>
    <n v="6.0553558218999999E-2"/>
  </r>
  <r>
    <x v="27"/>
    <n v="17"/>
    <n v="34508.578125"/>
    <n v="5762.5"/>
    <n v="5394.6"/>
    <n v="6588.40499244697"/>
    <n v="6588.4832665866898"/>
    <n v="7.8274139719999997E-2"/>
    <n v="5.8881042670000001E-2"/>
    <n v="5.8875462820000002E-2"/>
    <n v="8.5107161860999994E-2"/>
    <n v="8.5101582009999996E-2"/>
  </r>
  <r>
    <x v="27"/>
    <n v="18"/>
    <n v="34199.4609375"/>
    <n v="5531.4"/>
    <n v="5188.8999999999996"/>
    <n v="6006.40255905715"/>
    <n v="6006.5040368171403"/>
    <n v="0.101477759985"/>
    <n v="3.3868266096999999E-2"/>
    <n v="3.3861032153999999E-2"/>
    <n v="5.8283720902E-2"/>
    <n v="5.8276486958000001E-2"/>
  </r>
  <r>
    <x v="27"/>
    <n v="19"/>
    <n v="33824.37109375"/>
    <n v="5425.2"/>
    <n v="5115"/>
    <n v="4777.1930987690403"/>
    <n v="4777.2933896178802"/>
    <n v="0.100290848844"/>
    <n v="4.6186670258000002E-2"/>
    <n v="4.6193819591000003E-2"/>
    <n v="2.4073753234999998E-2"/>
    <n v="2.4080902567999999E-2"/>
  </r>
  <r>
    <x v="27"/>
    <n v="20"/>
    <n v="33718.0703125"/>
    <n v="4693.6000000000004"/>
    <n v="4426.5"/>
    <n v="3587.5731881729098"/>
    <n v="3588.1631286841998"/>
    <n v="0.589940511286"/>
    <n v="7.8802172177999993E-2"/>
    <n v="7.8844226677000001E-2"/>
    <n v="5.9761681730000002E-2"/>
    <n v="5.9803736229000003E-2"/>
  </r>
  <r>
    <x v="27"/>
    <n v="21"/>
    <n v="34754.69140625"/>
    <n v="3515.8"/>
    <n v="3348.1"/>
    <n v="2572.6413710428601"/>
    <n v="2572.7993018232701"/>
    <n v="0.15793078041700001"/>
    <n v="6.7222747232000002E-2"/>
    <n v="6.7234005484999998E-2"/>
    <n v="5.5268085128000001E-2"/>
    <n v="5.5279343380999997E-2"/>
  </r>
  <r>
    <x v="27"/>
    <n v="22"/>
    <n v="33996.44921875"/>
    <n v="2687.6"/>
    <n v="2552.4"/>
    <n v="2129.32895169422"/>
    <n v="2129.4298750394701"/>
    <n v="0.100923345254"/>
    <n v="3.9789715209000001E-2"/>
    <n v="3.9796909631000001E-2"/>
    <n v="3.0151848086000001E-2"/>
    <n v="3.0159042508E-2"/>
  </r>
  <r>
    <x v="27"/>
    <n v="23"/>
    <n v="31679.71875"/>
    <n v="2209.1999999999998"/>
    <n v="2117.3000000000002"/>
    <n v="1694.13811518896"/>
    <n v="1694.8970861207499"/>
    <n v="0.75897093178399999"/>
    <n v="3.6662597225000003E-2"/>
    <n v="3.6716701226000001E-2"/>
    <n v="3.0111413877E-2"/>
    <n v="3.0165517879000001E-2"/>
  </r>
  <r>
    <x v="27"/>
    <n v="24"/>
    <n v="29186.41015625"/>
    <n v="1930.5"/>
    <n v="1848.2"/>
    <n v="1397.1008158074301"/>
    <n v="1405.4977656820699"/>
    <n v="8.3969498746319999"/>
    <n v="3.7425308976E-2"/>
    <n v="3.8023893939999998E-2"/>
    <n v="3.1558471222999998E-2"/>
    <n v="3.2157056187000002E-2"/>
  </r>
  <r>
    <x v="28"/>
    <n v="1"/>
    <n v="27188.818359375"/>
    <n v="1782.8"/>
    <n v="1720.3"/>
    <n v="1271.8390874228401"/>
    <n v="1272.1472393802601"/>
    <n v="0.30815195742500001"/>
    <n v="3.6017263409000001E-2"/>
    <n v="3.6038997923999998E-2"/>
    <n v="3.1609025293999997E-2"/>
    <n v="3.1630759809E-2"/>
  </r>
  <r>
    <x v="28"/>
    <n v="2"/>
    <n v="26122.025390625"/>
    <n v="1879.7"/>
    <n v="1808.7"/>
    <n v="1268.74139346992"/>
    <n v="1269.0365342621101"/>
    <n v="0.29514079218"/>
    <n v="4.3071199445E-2"/>
    <n v="4.3092016258999999E-2"/>
    <n v="3.8063440945999998E-2"/>
    <n v="3.8084257759999997E-2"/>
  </r>
  <r>
    <x v="28"/>
    <n v="3"/>
    <n v="25627.15234375"/>
    <n v="2023.4"/>
    <n v="1958.4"/>
    <n v="1640.8333018265801"/>
    <n v="1641.1271727078899"/>
    <n v="0.29387088130700001"/>
    <n v="2.6962394362999999E-2"/>
    <n v="2.6983121608999999E-2"/>
    <n v="2.2377826723E-2"/>
    <n v="2.2398553969E-2"/>
  </r>
  <r>
    <x v="28"/>
    <n v="4"/>
    <n v="25444.921875"/>
    <n v="2574.4"/>
    <n v="2457.1"/>
    <n v="2025.30336934301"/>
    <n v="2025.5305544057201"/>
    <n v="0.22718506270800001"/>
    <n v="3.8712755367000001E-2"/>
    <n v="3.8728779140000003E-2"/>
    <n v="3.0439374072000001E-2"/>
    <n v="3.0455397844999999E-2"/>
  </r>
  <r>
    <x v="28"/>
    <n v="5"/>
    <n v="25976.66796875"/>
    <n v="2988"/>
    <n v="2905.1"/>
    <n v="2422.3938427773301"/>
    <n v="2422.6048650019902"/>
    <n v="0.211022224659"/>
    <n v="3.9878342148999997E-2"/>
    <n v="3.9893225928999999E-2"/>
    <n v="3.4031255113000002E-2"/>
    <n v="3.4046138891999998E-2"/>
  </r>
  <r>
    <x v="28"/>
    <n v="6"/>
    <n v="27960.8125"/>
    <n v="3286.5"/>
    <n v="3163.5"/>
    <n v="2816.1254383023002"/>
    <n v="2816.2074160811198"/>
    <n v="8.1977778813000002E-2"/>
    <n v="3.3170587101000001E-2"/>
    <n v="3.3176369141999999E-2"/>
    <n v="2.4495174489000002E-2"/>
    <n v="2.4500956531000002E-2"/>
  </r>
  <r>
    <x v="28"/>
    <n v="7"/>
    <n v="31563.947265625"/>
    <n v="3538.9"/>
    <n v="3385.6"/>
    <n v="3183.8090818221099"/>
    <n v="3183.9334658949701"/>
    <n v="0.124384072862"/>
    <n v="2.5036432085000001E-2"/>
    <n v="2.5045205118999998E-2"/>
    <n v="1.4223905635000001E-2"/>
    <n v="1.4232678669E-2"/>
  </r>
  <r>
    <x v="28"/>
    <n v="8"/>
    <n v="32534.9453125"/>
    <n v="3403.2"/>
    <n v="3276"/>
    <n v="2749.2058433380998"/>
    <n v="2749.3223165823802"/>
    <n v="0.116473244277"/>
    <n v="4.6119176429E-2"/>
    <n v="4.6127391497999999E-2"/>
    <n v="3.7147530216999999E-2"/>
    <n v="3.7155745285E-2"/>
  </r>
  <r>
    <x v="28"/>
    <n v="9"/>
    <n v="32404.09375"/>
    <n v="2600.6999999999998"/>
    <n v="2507.5"/>
    <n v="1587.77455081228"/>
    <n v="1587.7916730321101"/>
    <n v="1.7122219825E-2"/>
    <n v="7.1442257509000004E-2"/>
    <n v="7.1443465169999998E-2"/>
    <n v="6.4868692830999997E-2"/>
    <n v="6.4869900492000004E-2"/>
  </r>
  <r>
    <x v="28"/>
    <n v="10"/>
    <n v="32643.767578125"/>
    <n v="1859.4"/>
    <n v="1806.9"/>
    <n v="705.22239672064904"/>
    <n v="705.39500070825602"/>
    <n v="0.17260398760599999"/>
    <n v="8.1394061170999996E-2"/>
    <n v="8.1406235243000002E-2"/>
    <n v="7.7691141153999999E-2"/>
    <n v="7.7703315226000005E-2"/>
  </r>
  <r>
    <x v="28"/>
    <n v="11"/>
    <n v="33091.24609375"/>
    <n v="1477.5"/>
    <n v="1451.3"/>
    <n v="723.81974980230302"/>
    <n v="723.89985575684"/>
    <n v="8.0105954536000001E-2"/>
    <n v="5.3152782072999998E-2"/>
    <n v="5.3158432090999998E-2"/>
    <n v="5.1304848654999999E-2"/>
    <n v="5.1310498672999999E-2"/>
  </r>
  <r>
    <x v="28"/>
    <n v="12"/>
    <n v="33418.38671875"/>
    <n v="1133.8"/>
    <n v="1098"/>
    <n v="766.67655194839904"/>
    <n v="767.12633393394697"/>
    <n v="0.449781985547"/>
    <n v="2.586215729E-2"/>
    <n v="2.5893881228000001E-2"/>
    <n v="2.3337118497999999E-2"/>
    <n v="2.3368842434999999E-2"/>
  </r>
  <r>
    <x v="28"/>
    <n v="13"/>
    <n v="33718.51171875"/>
    <n v="875.6"/>
    <n v="885.4"/>
    <n v="733.66531261745604"/>
    <n v="734.21142225425001"/>
    <n v="0.54610963679400004"/>
    <n v="9.9723922790000002E-3"/>
    <n v="1.0010910381E-2"/>
    <n v="1.0663604016E-2"/>
    <n v="1.0702122117E-2"/>
  </r>
  <r>
    <x v="28"/>
    <n v="14"/>
    <n v="34251.7109375"/>
    <n v="837.2"/>
    <n v="831"/>
    <n v="606.21522914008801"/>
    <n v="606.69254254780901"/>
    <n v="0.47731340772000003"/>
    <n v="1.6258108157E-2"/>
    <n v="1.6291773935E-2"/>
    <n v="1.5820810936000001E-2"/>
    <n v="1.5854476714000001E-2"/>
  </r>
  <r>
    <x v="28"/>
    <n v="15"/>
    <n v="34728.93359375"/>
    <n v="751.9"/>
    <n v="747"/>
    <n v="537.95678401880605"/>
    <n v="538.24957721697206"/>
    <n v="0.29279319816499999"/>
    <n v="1.5069150993E-2"/>
    <n v="1.5089802227E-2"/>
    <n v="1.4723545124999999E-2"/>
    <n v="1.4744196358999999E-2"/>
  </r>
  <r>
    <x v="28"/>
    <n v="16"/>
    <n v="35171.89453125"/>
    <n v="664.4"/>
    <n v="653.6"/>
    <n v="490.64777443112001"/>
    <n v="490.85102576707999"/>
    <n v="0.20325133596"/>
    <n v="1.2240723249E-2"/>
    <n v="1.2255058934E-2"/>
    <n v="1.1478979703E-2"/>
    <n v="1.1493315387E-2"/>
  </r>
  <r>
    <x v="28"/>
    <n v="17"/>
    <n v="35925.77734375"/>
    <n v="582.4"/>
    <n v="572.5"/>
    <n v="443.17310506509102"/>
    <n v="443.28687286426299"/>
    <n v="0.113767799172"/>
    <n v="9.8119006300000002E-3"/>
    <n v="9.8199248790000002E-3"/>
    <n v="9.1136357120000008E-3"/>
    <n v="9.1216599610000008E-3"/>
  </r>
  <r>
    <x v="28"/>
    <n v="18"/>
    <n v="36280.16015625"/>
    <n v="505.5"/>
    <n v="488.1"/>
    <n v="345.671169799513"/>
    <n v="345.78067608698899"/>
    <n v="0.10950628747500001"/>
    <n v="1.1265292983000001E-2"/>
    <n v="1.1273016659000001E-2"/>
    <n v="1.0038039491E-2"/>
    <n v="1.0045763168E-2"/>
  </r>
  <r>
    <x v="28"/>
    <n v="19"/>
    <n v="36051.13671875"/>
    <n v="486.9"/>
    <n v="474"/>
    <n v="242.33843059859899"/>
    <n v="242.46939360686599"/>
    <n v="0.130963008267"/>
    <n v="1.7240133049999998E-2"/>
    <n v="1.7249370108000001E-2"/>
    <n v="1.6330272702999998E-2"/>
    <n v="1.6339509761000001E-2"/>
  </r>
  <r>
    <x v="28"/>
    <n v="20"/>
    <n v="35614.875"/>
    <n v="447.1"/>
    <n v="425"/>
    <n v="166.777512199597"/>
    <n v="167.115596414105"/>
    <n v="0.33808421450699999"/>
    <n v="1.9747806712999999E-2"/>
    <n v="1.9771652404999999E-2"/>
    <n v="1.8189053715999999E-2"/>
    <n v="1.8212899407000001E-2"/>
  </r>
  <r>
    <x v="28"/>
    <n v="21"/>
    <n v="36322.05859375"/>
    <n v="570.70000000000005"/>
    <n v="523.6"/>
    <n v="294.79225932845702"/>
    <n v="294.85805887366598"/>
    <n v="6.5799545208999999E-2"/>
    <n v="1.9455631338999999E-2"/>
    <n v="1.9460272300000001E-2"/>
    <n v="1.6133583095000001E-2"/>
    <n v="1.6138224055999999E-2"/>
  </r>
  <r>
    <x v="28"/>
    <n v="22"/>
    <n v="35658.3671875"/>
    <n v="827.9"/>
    <n v="736.7"/>
    <n v="818.71056426554105"/>
    <n v="818.71745803544104"/>
    <n v="6.8937699E-3"/>
    <n v="6.4766130299999999E-4"/>
    <n v="6.48147533E-4"/>
    <n v="5.7848397540000004E-3"/>
    <n v="5.7843535240000004E-3"/>
  </r>
  <r>
    <x v="28"/>
    <n v="23"/>
    <n v="32866.671875"/>
    <n v="1153.9000000000001"/>
    <n v="1047"/>
    <n v="1521.6354846233501"/>
    <n v="1521.6354846238801"/>
    <n v="5.3023541113361696E-10"/>
    <n v="2.5937049274999999E-2"/>
    <n v="2.5937049274999999E-2"/>
    <n v="3.3476899747000001E-2"/>
    <n v="3.3476899747000001E-2"/>
  </r>
  <r>
    <x v="28"/>
    <n v="24"/>
    <n v="29494.44140625"/>
    <n v="1765.1"/>
    <n v="1620.2"/>
    <n v="2294.4716702731898"/>
    <n v="2294.46822833225"/>
    <n v="-3.4419409429999998E-3"/>
    <n v="3.7337299219000003E-2"/>
    <n v="3.7337541985E-2"/>
    <n v="4.7557358466000003E-2"/>
    <n v="4.7557601232000001E-2"/>
  </r>
  <r>
    <x v="29"/>
    <n v="1"/>
    <n v="27245.814453125"/>
    <n v="2510.3000000000002"/>
    <n v="2371.6"/>
    <n v="3097.6097328624101"/>
    <n v="3097.68832763401"/>
    <n v="7.8594771596999999E-2"/>
    <n v="4.1429561830000003E-2"/>
    <n v="4.1424018399E-2"/>
    <n v="5.1212323855999997E-2"/>
    <n v="5.1206780424000002E-2"/>
  </r>
  <r>
    <x v="29"/>
    <n v="2"/>
    <n v="25956.5546875"/>
    <n v="2987.8"/>
    <n v="2770.9"/>
    <n v="4022.0538446554501"/>
    <n v="4008.48739389298"/>
    <n v="-13.566450762473"/>
    <n v="7.1990929177999999E-2"/>
    <n v="7.2947795502999999E-2"/>
    <n v="8.7289278733999998E-2"/>
    <n v="8.8246145058999997E-2"/>
  </r>
  <r>
    <x v="29"/>
    <n v="3"/>
    <n v="25261.3125"/>
    <n v="3784.1"/>
    <n v="3540.9"/>
    <n v="4205.3427619354698"/>
    <n v="4191.6471502937602"/>
    <n v="-13.695611641708"/>
    <n v="2.8745038107E-2"/>
    <n v="2.9711014383000001E-2"/>
    <n v="4.5898374261999997E-2"/>
    <n v="4.6864350537999998E-2"/>
  </r>
  <r>
    <x v="29"/>
    <n v="4"/>
    <n v="24987.412109375"/>
    <n v="4432"/>
    <n v="4197.3999999999996"/>
    <n v="4238.9678791528804"/>
    <n v="4238.9645975368403"/>
    <n v="-3.2816160410000001E-3"/>
    <n v="1.36151363E-2"/>
    <n v="1.3614904840999999E-2"/>
    <n v="2.9316262889999998E-3"/>
    <n v="2.931857748E-3"/>
  </r>
  <r>
    <x v="29"/>
    <n v="5"/>
    <n v="25388.490234375"/>
    <n v="4486.3"/>
    <n v="4266.8999999999996"/>
    <n v="4072.6077206202599"/>
    <n v="4072.6327811881201"/>
    <n v="2.5060567855E-2"/>
    <n v="2.9176697615999999E-2"/>
    <n v="2.9178465184E-2"/>
    <n v="1.3702018535999999E-2"/>
    <n v="1.3703786103E-2"/>
  </r>
  <r>
    <x v="29"/>
    <n v="6"/>
    <n v="27189.611328125"/>
    <n v="4208.7"/>
    <n v="3974.1"/>
    <n v="3728.17048276691"/>
    <n v="3728.2141520498999"/>
    <n v="4.3669282992999998E-2"/>
    <n v="3.3889536461E-2"/>
    <n v="3.3892616533999997E-2"/>
    <n v="1.7342773871E-2"/>
    <n v="1.7345853945E-2"/>
  </r>
  <r>
    <x v="29"/>
    <n v="7"/>
    <n v="30590.408203125"/>
    <n v="4130"/>
    <n v="3918.1"/>
    <n v="3547.7726671788"/>
    <n v="3547.8632948824902"/>
    <n v="9.0627703690999997E-2"/>
    <n v="4.1059155388999999E-2"/>
    <n v="4.1065547525000003E-2"/>
    <n v="2.6113464882999999E-2"/>
    <n v="2.6119857018999999E-2"/>
  </r>
  <r>
    <x v="29"/>
    <n v="8"/>
    <n v="31611.384765625"/>
    <n v="3507.6"/>
    <n v="3352.3"/>
    <n v="3024.8322914098999"/>
    <n v="3024.85789944915"/>
    <n v="2.5608039249999999E-2"/>
    <n v="3.4048674039999997E-2"/>
    <n v="3.4050480222000003E-2"/>
    <n v="2.3095083971000002E-2"/>
    <n v="2.3096890153E-2"/>
  </r>
  <r>
    <x v="29"/>
    <n v="9"/>
    <n v="32059.25"/>
    <n v="2659.4"/>
    <n v="2546.3000000000002"/>
    <n v="2065.1046284346899"/>
    <n v="2065.1383039228999"/>
    <n v="3.3675488215999999E-2"/>
    <n v="4.1914352946000002E-2"/>
    <n v="4.1916728138999999E-2"/>
    <n v="3.3937205253000001E-2"/>
    <n v="3.3939580445999998E-2"/>
  </r>
  <r>
    <x v="29"/>
    <n v="10"/>
    <n v="33037.97265625"/>
    <n v="1907.7"/>
    <n v="1822"/>
    <n v="950.23048777336101"/>
    <n v="950.51824941341204"/>
    <n v="0.28776164004999999"/>
    <n v="6.7511761219999994E-2"/>
    <n v="6.7532057569000006E-2"/>
    <n v="6.1467185116000002E-2"/>
    <n v="6.1487481465999999E-2"/>
  </r>
  <r>
    <x v="29"/>
    <n v="11"/>
    <n v="34009.07421875"/>
    <n v="1416.8"/>
    <n v="1395.9"/>
    <n v="1018.98517708001"/>
    <n v="1019.0135104137699"/>
    <n v="2.8333333754999999E-2"/>
    <n v="2.8056601042000001E-2"/>
    <n v="2.8058599444E-2"/>
    <n v="2.6582486217E-2"/>
    <n v="2.6584484618E-2"/>
  </r>
  <r>
    <x v="29"/>
    <n v="12"/>
    <n v="34956"/>
    <n v="1215.5999999999999"/>
    <n v="1171.9000000000001"/>
    <n v="1008.79940998354"/>
    <n v="1008.81835530121"/>
    <n v="1.8945317664999999E-2"/>
    <n v="1.4584683643E-2"/>
    <n v="1.4586019891E-2"/>
    <n v="1.1502443552999999E-2"/>
    <n v="1.1503779800000001E-2"/>
  </r>
  <r>
    <x v="29"/>
    <n v="13"/>
    <n v="35851.5546875"/>
    <n v="1034.7"/>
    <n v="1010"/>
    <n v="951.42728374747003"/>
    <n v="951.51814253253303"/>
    <n v="9.0858785063000005E-2"/>
    <n v="5.8669669529999996E-3"/>
    <n v="5.8733753880000003E-3"/>
    <n v="4.1248312499999997E-3"/>
    <n v="4.131239684E-3"/>
  </r>
  <r>
    <x v="29"/>
    <n v="14"/>
    <n v="37144.30078125"/>
    <n v="1170.5"/>
    <n v="1109.3"/>
    <n v="951.74116326966805"/>
    <n v="952.25662620562002"/>
    <n v="0.51546293595199999"/>
    <n v="1.5393100139999999E-2"/>
    <n v="1.5429456673999999E-2"/>
    <n v="1.1076553378E-2"/>
    <n v="1.1112909911E-2"/>
  </r>
  <r>
    <x v="29"/>
    <n v="15"/>
    <n v="38422.51953125"/>
    <n v="1095.3"/>
    <n v="1061.5999999999999"/>
    <n v="984.30006119355801"/>
    <n v="984.55122689452696"/>
    <n v="0.25116570096899998"/>
    <n v="7.8113114050000002E-3"/>
    <n v="7.8290265760000005E-3"/>
    <n v="5.4343894130000001E-3"/>
    <n v="5.452104585E-3"/>
  </r>
  <r>
    <x v="29"/>
    <n v="16"/>
    <n v="39633.85546875"/>
    <n v="1061.2"/>
    <n v="1012.7"/>
    <n v="918.113147110981"/>
    <n v="918.11382644253604"/>
    <n v="6.7933155399999999E-4"/>
    <n v="1.0092126784E-2"/>
    <n v="1.0092174698999999E-2"/>
    <n v="6.6713340069999997E-3"/>
    <n v="6.6713819209999999E-3"/>
  </r>
  <r>
    <x v="29"/>
    <n v="17"/>
    <n v="40745.99609375"/>
    <n v="1054.8"/>
    <n v="1010.7"/>
    <n v="923.86262471206203"/>
    <n v="923.87726713973302"/>
    <n v="1.4642427669999999E-2"/>
    <n v="9.2342172980000008E-3"/>
    <n v="9.2352500549999997E-3"/>
    <n v="6.1237644840000001E-3"/>
    <n v="6.1247972409999999E-3"/>
  </r>
  <r>
    <x v="29"/>
    <n v="18"/>
    <n v="41018.55859375"/>
    <n v="1140.0999999999999"/>
    <n v="1103.3"/>
    <n v="894.72930565560296"/>
    <n v="894.72563757356102"/>
    <n v="-3.6680820409999999E-3"/>
    <n v="1.7306697871000001E-2"/>
    <n v="1.7306439154999999E-2"/>
    <n v="1.4711127269E-2"/>
    <n v="1.4710868552E-2"/>
  </r>
  <r>
    <x v="29"/>
    <n v="19"/>
    <n v="40560.5"/>
    <n v="1242.2"/>
    <n v="1222.9000000000001"/>
    <n v="1073.2582790879901"/>
    <n v="1073.2584602433999"/>
    <n v="1.81155403E-4"/>
    <n v="1.1915752557E-2"/>
    <n v="1.1915765334E-2"/>
    <n v="1.0554488627E-2"/>
    <n v="1.0554501403999999E-2"/>
  </r>
  <r>
    <x v="29"/>
    <n v="20"/>
    <n v="39357.6796875"/>
    <n v="1703.6"/>
    <n v="1621.1"/>
    <n v="1490.00498628932"/>
    <n v="1490.00096966366"/>
    <n v="-4.0166256629999997E-3"/>
    <n v="1.5065526191E-2"/>
    <n v="1.5065242891000001E-2"/>
    <n v="9.2466518780000007E-3"/>
    <n v="9.2463685779999999E-3"/>
  </r>
  <r>
    <x v="29"/>
    <n v="21"/>
    <n v="39422.75390625"/>
    <n v="2552.3000000000002"/>
    <n v="2427"/>
    <n v="2519.80721955836"/>
    <n v="2519.7936057854399"/>
    <n v="-1.3613772921E-2"/>
    <n v="2.292734815E-3"/>
    <n v="2.2917746110000001E-3"/>
    <n v="6.5449009579999998E-3"/>
    <n v="6.5458611620000003E-3"/>
  </r>
  <r>
    <x v="29"/>
    <n v="22"/>
    <n v="38193.7109375"/>
    <n v="3615.9"/>
    <n v="3354.4"/>
    <n v="3916.0072354448798"/>
    <n v="3915.9690735948998"/>
    <n v="-3.8161849975000002E-2"/>
    <n v="2.1164414839000001E-2"/>
    <n v="2.1167106463000001E-2"/>
    <n v="3.9608483113999997E-2"/>
    <n v="3.9611174738E-2"/>
  </r>
  <r>
    <x v="29"/>
    <n v="23"/>
    <n v="34986.578125"/>
    <n v="4673.8999999999996"/>
    <n v="4386.3"/>
    <n v="5296.5215552342497"/>
    <n v="5296.3772930729901"/>
    <n v="-0.14426216125499999"/>
    <n v="4.3904450067999999E-2"/>
    <n v="4.3914625138999998E-2"/>
    <n v="6.4189398580000001E-2"/>
    <n v="6.4199573651E-2"/>
  </r>
  <r>
    <x v="29"/>
    <n v="24"/>
    <n v="31312.04296875"/>
    <n v="5739"/>
    <n v="5440.5"/>
    <n v="6491.6046068706801"/>
    <n v="6491.6615011815202"/>
    <n v="5.6894310846000003E-2"/>
    <n v="5.3086577879000001E-2"/>
    <n v="5.3082565020999999E-2"/>
    <n v="7.4140323118999998E-2"/>
    <n v="7.4136310260000005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20">
  <r>
    <x v="0"/>
    <n v="1"/>
    <n v="30208.75"/>
    <n v="6438.7"/>
    <n v="5946.6"/>
    <n v="6954.1707328447801"/>
    <n v="7225.9872062140503"/>
    <n v="271.81647336926801"/>
    <n v="5.6790536406999999E-2"/>
    <n v="3.7183202253000001E-2"/>
    <n v="9.2287903498999999E-2"/>
    <n v="7.2680569346000007E-2"/>
    <n v="1"/>
  </r>
  <r>
    <x v="0"/>
    <n v="2"/>
    <n v="28691.1796875"/>
    <n v="6575.5"/>
    <n v="6057.2"/>
    <n v="6124.8379000864597"/>
    <n v="6327.0724056680501"/>
    <n v="202.234505581592"/>
    <n v="1.7920190026E-2"/>
    <n v="3.2508266601999999E-2"/>
    <n v="1.9467099881999999E-2"/>
    <n v="4.8790233049999998E-3"/>
    <n v="1"/>
  </r>
  <r>
    <x v="0"/>
    <n v="3"/>
    <n v="27710.9921875"/>
    <n v="7591.3"/>
    <n v="7100"/>
    <n v="5742.57688246823"/>
    <n v="5921.7589388390697"/>
    <n v="179.18205637084199"/>
    <n v="0.120431440608"/>
    <n v="0.133356641241"/>
    <n v="8.4991781082999998E-2"/>
    <n v="9.7916981715999996E-2"/>
    <n v="0"/>
  </r>
  <r>
    <x v="0"/>
    <n v="4"/>
    <n v="27151.046875"/>
    <n v="7328.1"/>
    <n v="6759.3"/>
    <n v="5498.6060581328902"/>
    <n v="5653.3494795778897"/>
    <n v="154.743421444994"/>
    <n v="0.120807222132"/>
    <n v="0.13196955506499999"/>
    <n v="7.9777142063000003E-2"/>
    <n v="9.0939474995000005E-2"/>
    <n v="0"/>
  </r>
  <r>
    <x v="0"/>
    <n v="5"/>
    <n v="27377.392578125"/>
    <n v="6473.1"/>
    <n v="6011.2"/>
    <n v="4984.4375181799996"/>
    <n v="5117.10101029828"/>
    <n v="132.663492118286"/>
    <n v="9.7814253025999998E-2"/>
    <n v="0.10738386221"/>
    <n v="6.4495346583999996E-2"/>
    <n v="7.4064955767999999E-2"/>
    <n v="0"/>
  </r>
  <r>
    <x v="0"/>
    <n v="6"/>
    <n v="29006.86328125"/>
    <n v="6080.5"/>
    <n v="5632"/>
    <n v="5650.1518117348196"/>
    <n v="5865.6994826132104"/>
    <n v="215.547670878389"/>
    <n v="1.5494519034999999E-2"/>
    <n v="3.1042933583000001E-2"/>
    <n v="1.6857785659999999E-2"/>
    <n v="1.3093711119999999E-3"/>
    <n v="1"/>
  </r>
  <r>
    <x v="0"/>
    <n v="7"/>
    <n v="32700.375"/>
    <n v="5802.4"/>
    <n v="5400.9"/>
    <n v="5256.6623010262501"/>
    <n v="5414.7930079682701"/>
    <n v="158.13070694202801"/>
    <n v="2.7959820531000001E-2"/>
    <n v="3.9366493469000001E-2"/>
    <n v="1.002164608E-3"/>
    <n v="1.0404508329000001E-2"/>
    <n v="0"/>
  </r>
  <r>
    <x v="0"/>
    <n v="8"/>
    <n v="34623.39453125"/>
    <n v="5329.6"/>
    <n v="4891.8999999999996"/>
    <n v="4252.7538596085496"/>
    <n v="4367.2424352911403"/>
    <n v="114.488575682595"/>
    <n v="6.9419141939000006E-2"/>
    <n v="7.7677713364999998E-2"/>
    <n v="3.7845889395999997E-2"/>
    <n v="4.6104460823000001E-2"/>
    <n v="0"/>
  </r>
  <r>
    <x v="0"/>
    <n v="9"/>
    <n v="34485.53125"/>
    <n v="5195.5"/>
    <n v="4799.7"/>
    <n v="3234.0703773800301"/>
    <n v="3338.0084832570401"/>
    <n v="103.938105877006"/>
    <n v="0.13398914497100001"/>
    <n v="0.14148666397000001"/>
    <n v="0.10543832624500001"/>
    <n v="0.11293584524399999"/>
    <n v="0"/>
  </r>
  <r>
    <x v="0"/>
    <n v="10"/>
    <n v="35307.12890625"/>
    <n v="4955.1000000000004"/>
    <n v="4553.5"/>
    <n v="2916.9606157479402"/>
    <n v="3020.1504433928098"/>
    <n v="103.189827644869"/>
    <n v="0.13957653874299999"/>
    <n v="0.14702008109699999"/>
    <n v="0.11060734015699999"/>
    <n v="0.118050882511"/>
    <n v="0"/>
  </r>
  <r>
    <x v="0"/>
    <n v="11"/>
    <n v="36313.54296875"/>
    <n v="4126.6000000000004"/>
    <n v="3767.8"/>
    <n v="3049.5112130150301"/>
    <n v="3150.1220037907101"/>
    <n v="100.610790775674"/>
    <n v="7.0437711621000001E-2"/>
    <n v="7.7695216546000007E-2"/>
    <n v="4.4555867864000002E-2"/>
    <n v="5.1813372789000001E-2"/>
    <n v="0"/>
  </r>
  <r>
    <x v="0"/>
    <n v="12"/>
    <n v="37185.5"/>
    <n v="4219.8"/>
    <n v="3923.7"/>
    <n v="3782.91765024503"/>
    <n v="3833.6509638873699"/>
    <n v="50.733313642342999"/>
    <n v="2.7854651670000001E-2"/>
    <n v="3.1514271784E-2"/>
    <n v="6.4956384699999996E-3"/>
    <n v="1.0155258584E-2"/>
    <n v="0"/>
  </r>
  <r>
    <x v="0"/>
    <n v="13"/>
    <n v="37775.3828125"/>
    <n v="4087.6"/>
    <n v="3876.3"/>
    <n v="4363.0356071030701"/>
    <n v="4412.8775536467901"/>
    <n v="49.841946543719999"/>
    <n v="2.3463720237E-2"/>
    <n v="1.9868398406E-2"/>
    <n v="3.8705731345000001E-2"/>
    <n v="3.5110409513999997E-2"/>
    <n v="1"/>
  </r>
  <r>
    <x v="0"/>
    <n v="14"/>
    <n v="38439.6953125"/>
    <n v="4139.3"/>
    <n v="3928.8"/>
    <n v="4758.4457239960502"/>
    <n v="4819.8001949223999"/>
    <n v="61.354470926348"/>
    <n v="4.9087513158000001E-2"/>
    <n v="4.4661741614000001E-2"/>
    <n v="6.4271816699999998E-2"/>
    <n v="5.9846045154999999E-2"/>
    <n v="1"/>
  </r>
  <r>
    <x v="0"/>
    <n v="15"/>
    <n v="39102.1640625"/>
    <n v="4513.3999999999996"/>
    <n v="4302"/>
    <n v="5606.3002545050003"/>
    <n v="5721.2790590284103"/>
    <n v="114.97880452341499"/>
    <n v="8.7129702013999999E-2"/>
    <n v="7.8835768195999995E-2"/>
    <n v="0.10237892656899999"/>
    <n v="9.4084992749999999E-2"/>
    <n v="1"/>
  </r>
  <r>
    <x v="0"/>
    <n v="16"/>
    <n v="39771.23046875"/>
    <n v="4918.3999999999996"/>
    <n v="4693.7"/>
    <n v="5906.7383468462003"/>
    <n v="6110.0753067444602"/>
    <n v="203.336959898255"/>
    <n v="8.5960853114999999E-2"/>
    <n v="7.1293251592999998E-2"/>
    <n v="0.10216946597"/>
    <n v="8.7501864447999997E-2"/>
    <n v="1"/>
  </r>
  <r>
    <x v="0"/>
    <n v="17"/>
    <n v="40171.19140625"/>
    <n v="4784.6000000000004"/>
    <n v="4572.3"/>
    <n v="6215.8723119403403"/>
    <n v="6449.80496210403"/>
    <n v="233.93265016368699"/>
    <n v="0.12011865845"/>
    <n v="0.10324405337500001"/>
    <n v="0.13543280401800001"/>
    <n v="0.118558198942"/>
    <n v="1"/>
  </r>
  <r>
    <x v="0"/>
    <n v="18"/>
    <n v="40104.3515625"/>
    <n v="5412.1"/>
    <n v="5104.8999999999996"/>
    <n v="6336.9553067951201"/>
    <n v="6584.2288873430998"/>
    <n v="247.27358054797099"/>
    <n v="8.4550882733999994E-2"/>
    <n v="6.6713936867000001E-2"/>
    <n v="0.106710588425"/>
    <n v="8.8873642557999996E-2"/>
    <n v="1"/>
  </r>
  <r>
    <x v="0"/>
    <n v="19"/>
    <n v="39481.7890625"/>
    <n v="5425.4"/>
    <n v="5102.8999999999996"/>
    <n v="6967.1434603076304"/>
    <n v="7188.2547423296801"/>
    <n v="221.111282022051"/>
    <n v="0.127162572482"/>
    <n v="0.111212829857"/>
    <n v="0.15042593539099999"/>
    <n v="0.134476192765"/>
    <n v="1"/>
  </r>
  <r>
    <x v="0"/>
    <n v="20"/>
    <n v="39134.23828125"/>
    <n v="6266.4"/>
    <n v="5894.5"/>
    <n v="7086.8525012134596"/>
    <n v="7236.2301942004597"/>
    <n v="149.37769298699499"/>
    <n v="6.9958176021999996E-2"/>
    <n v="5.9182897007000003E-2"/>
    <n v="9.6784981187000005E-2"/>
    <n v="8.6009702172000005E-2"/>
    <n v="1"/>
  </r>
  <r>
    <x v="0"/>
    <n v="21"/>
    <n v="40171.52734375"/>
    <n v="7517.2"/>
    <n v="7118.5"/>
    <n v="8208.9550894857493"/>
    <n v="8319.4870956515606"/>
    <n v="110.53200616581501"/>
    <n v="5.7872545311000001E-2"/>
    <n v="4.9899378884999998E-2"/>
    <n v="8.6632553966999995E-2"/>
    <n v="7.8659387541000006E-2"/>
    <n v="1"/>
  </r>
  <r>
    <x v="0"/>
    <n v="22"/>
    <n v="39133.07421875"/>
    <n v="8716.1"/>
    <n v="8194.2999999999993"/>
    <n v="9538.6479163740805"/>
    <n v="9745.5211033949599"/>
    <n v="206.873187020887"/>
    <n v="7.4256733995999996E-2"/>
    <n v="5.9334048644999998E-2"/>
    <n v="0.11189649451"/>
    <n v="9.6973809159000002E-2"/>
    <n v="1"/>
  </r>
  <r>
    <x v="0"/>
    <n v="23"/>
    <n v="36344.8984375"/>
    <n v="8986.2000000000007"/>
    <n v="8460.6"/>
    <n v="10167.091153796"/>
    <n v="10386.764199285501"/>
    <n v="219.673045489522"/>
    <n v="0.101028940293"/>
    <n v="8.5182944080999995E-2"/>
    <n v="0.138942811749"/>
    <n v="0.123096815537"/>
    <n v="1"/>
  </r>
  <r>
    <x v="0"/>
    <n v="24"/>
    <n v="32784.66015625"/>
    <n v="9531.5"/>
    <n v="8810"/>
    <n v="10271.3457509658"/>
    <n v="10535.8558342957"/>
    <n v="264.510083329944"/>
    <n v="7.2448664378999994E-2"/>
    <n v="5.3368372716E-2"/>
    <n v="0.124493676281"/>
    <n v="0.105413384618"/>
    <n v="1"/>
  </r>
  <r>
    <x v="1"/>
    <n v="1"/>
    <n v="30276.744140625"/>
    <n v="9945"/>
    <n v="9209.5"/>
    <n v="10271.852352006201"/>
    <n v="10327.928074649501"/>
    <n v="56.075722643269998"/>
    <n v="2.7622309359000001E-2"/>
    <n v="2.3577317463999999E-2"/>
    <n v="8.0677203682000001E-2"/>
    <n v="7.6632211786999999E-2"/>
    <n v="1"/>
  </r>
  <r>
    <x v="1"/>
    <n v="2"/>
    <n v="28798.880859375"/>
    <n v="9852.5"/>
    <n v="9142.1"/>
    <n v="9590.5470134853003"/>
    <n v="9764.17136123206"/>
    <n v="173.624347746767"/>
    <n v="6.3715385390000004E-3"/>
    <n v="1.8895836868000001E-2"/>
    <n v="4.4872780872000001E-2"/>
    <n v="3.2348482541999998E-2"/>
    <n v="1"/>
  </r>
  <r>
    <x v="1"/>
    <n v="3"/>
    <n v="27905.6796875"/>
    <n v="9415.7000000000007"/>
    <n v="8841.1"/>
    <n v="9095.8277113127697"/>
    <n v="9257.6272479600302"/>
    <n v="161.79953664726401"/>
    <n v="1.1402492392E-2"/>
    <n v="2.3073814375000001E-2"/>
    <n v="3.0045967536000001E-2"/>
    <n v="1.8374645552999998E-2"/>
    <n v="1"/>
  </r>
  <r>
    <x v="1"/>
    <n v="4"/>
    <n v="27578.453125"/>
    <n v="9374.1"/>
    <n v="8621.9"/>
    <n v="8458.2026009702695"/>
    <n v="8616.2273615863596"/>
    <n v="158.02476061609201"/>
    <n v="5.4668732482999999E-2"/>
    <n v="6.6067763040000005E-2"/>
    <n v="4.0919269999999998E-4"/>
    <n v="1.1808223257999999E-2"/>
    <n v="0"/>
  </r>
  <r>
    <x v="1"/>
    <n v="5"/>
    <n v="27967.609375"/>
    <n v="8529.2999999999993"/>
    <n v="7907.5"/>
    <n v="7738.6254755477003"/>
    <n v="7889.41982152538"/>
    <n v="150.79434597768"/>
    <n v="4.6157410262000001E-2"/>
    <n v="5.7034878774E-2"/>
    <n v="1.304203886E-3"/>
    <n v="1.2181672397E-2"/>
    <n v="0"/>
  </r>
  <r>
    <x v="1"/>
    <n v="6"/>
    <n v="29746.92578125"/>
    <n v="8119.6"/>
    <n v="7590.1"/>
    <n v="7236.3222473414198"/>
    <n v="7370.5674310468603"/>
    <n v="134.24518370544101"/>
    <n v="5.4031058857999997E-2"/>
    <n v="6.3714762507999997E-2"/>
    <n v="1.5835863012999999E-2"/>
    <n v="2.5519566662999999E-2"/>
    <n v="0"/>
  </r>
  <r>
    <x v="1"/>
    <n v="7"/>
    <n v="33424.1953125"/>
    <n v="7661.1"/>
    <n v="7179.3"/>
    <n v="7008.8786129844902"/>
    <n v="7084.4742827854598"/>
    <n v="75.595669800967997"/>
    <n v="4.1594583943000002E-2"/>
    <n v="4.7047636658999997E-2"/>
    <n v="6.8402017749999997E-3"/>
    <n v="1.2293254490999999E-2"/>
    <n v="0"/>
  </r>
  <r>
    <x v="1"/>
    <n v="8"/>
    <n v="35173.89453125"/>
    <n v="6737.9"/>
    <n v="6283.7"/>
    <n v="6488.5052039367001"/>
    <n v="6581.4738795511603"/>
    <n v="92.968675614462001"/>
    <n v="1.1283713514E-2"/>
    <n v="1.7989958598999999E-2"/>
    <n v="2.1479757594999999E-2"/>
    <n v="1.477351251E-2"/>
    <n v="1"/>
  </r>
  <r>
    <x v="1"/>
    <n v="9"/>
    <n v="35100.85546875"/>
    <n v="5792.2"/>
    <n v="5381.7"/>
    <n v="5174.7868325421896"/>
    <n v="5250.7647422332602"/>
    <n v="75.977909691068007"/>
    <n v="3.9056139201999997E-2"/>
    <n v="4.4536764585999998E-2"/>
    <n v="9.4449439339999997E-3"/>
    <n v="1.4925569317999999E-2"/>
    <n v="0"/>
  </r>
  <r>
    <x v="1"/>
    <n v="10"/>
    <n v="35989.45703125"/>
    <n v="4836.6000000000004"/>
    <n v="4528.8"/>
    <n v="4403.54146269599"/>
    <n v="4479.8813849445496"/>
    <n v="76.339922248555993"/>
    <n v="2.5731704179999999E-2"/>
    <n v="3.1238443142999998E-2"/>
    <n v="3.528717813E-3"/>
    <n v="9.0354567769999998E-3"/>
    <n v="0"/>
  </r>
  <r>
    <x v="1"/>
    <n v="11"/>
    <n v="37108.9765625"/>
    <n v="3734.8"/>
    <n v="3572.6"/>
    <n v="3875.45957762235"/>
    <n v="3910.9841920215699"/>
    <n v="35.524614399226998"/>
    <n v="1.2708951309999999E-2"/>
    <n v="1.0146402483E-2"/>
    <n v="2.4409160499999999E-2"/>
    <n v="2.1846611671999999E-2"/>
    <n v="1"/>
  </r>
  <r>
    <x v="1"/>
    <n v="12"/>
    <n v="38149.66796875"/>
    <n v="2971.5"/>
    <n v="2840.6"/>
    <n v="3401.9027690872999"/>
    <n v="3406.1337917343699"/>
    <n v="4.2310226470719998"/>
    <n v="3.1352073268999997E-2"/>
    <n v="3.1046870741000002E-2"/>
    <n v="4.0794473903999998E-2"/>
    <n v="4.0489271376000002E-2"/>
    <n v="1"/>
  </r>
  <r>
    <x v="1"/>
    <n v="13"/>
    <n v="39250.28515625"/>
    <n v="2793.3"/>
    <n v="2650.6"/>
    <n v="3143.5660593396201"/>
    <n v="3150.5854327687598"/>
    <n v="7.0193734291409999"/>
    <n v="2.5772591269E-2"/>
    <n v="2.5266252566999998E-2"/>
    <n v="3.6066178515999997E-2"/>
    <n v="3.5559839813000003E-2"/>
    <n v="1"/>
  </r>
  <r>
    <x v="1"/>
    <n v="14"/>
    <n v="40839.69921875"/>
    <n v="3077.5"/>
    <n v="2880.2"/>
    <n v="3500.9029176652598"/>
    <n v="3572.85085882059"/>
    <n v="71.94794115533"/>
    <n v="3.5731866033E-2"/>
    <n v="3.0541940247999999E-2"/>
    <n v="4.9963994721E-2"/>
    <n v="4.4774068936E-2"/>
    <n v="1"/>
  </r>
  <r>
    <x v="1"/>
    <n v="15"/>
    <n v="42284.16796875"/>
    <n v="3999.8"/>
    <n v="3700"/>
    <n v="5284.0187812521799"/>
    <n v="5355.1359140731502"/>
    <n v="71.117132820970994"/>
    <n v="9.7766422423999993E-2"/>
    <n v="9.2636426549000006E-2"/>
    <n v="0.119392333122"/>
    <n v="0.114262337246"/>
    <n v="1"/>
  </r>
  <r>
    <x v="1"/>
    <n v="16"/>
    <n v="43590.515625"/>
    <n v="4843.8"/>
    <n v="4336.3999999999996"/>
    <n v="7375.0804204670703"/>
    <n v="7450.1089667050201"/>
    <n v="75.028546237946003"/>
    <n v="0.18800468633799999"/>
    <n v="0.18259254277299999"/>
    <n v="0.224605710647"/>
    <n v="0.219193567082"/>
    <n v="1"/>
  </r>
  <r>
    <x v="1"/>
    <n v="17"/>
    <n v="44615.703125"/>
    <n v="5556.9"/>
    <n v="4988.1000000000004"/>
    <n v="8463.6206314938099"/>
    <n v="8646.2005630840995"/>
    <n v="182.579931590293"/>
    <n v="0.22284502366600001"/>
    <n v="0.20967471914399999"/>
    <n v="0.26387510373500001"/>
    <n v="0.25070479921299998"/>
    <n v="1"/>
  </r>
  <r>
    <x v="1"/>
    <n v="18"/>
    <n v="44840.5546875"/>
    <n v="6129.9"/>
    <n v="5562"/>
    <n v="8732.0729386467992"/>
    <n v="8930.4158954054001"/>
    <n v="198.34295675860599"/>
    <n v="0.202013698002"/>
    <n v="0.18770633619300001"/>
    <n v="0.24297885705799999"/>
    <n v="0.22867149524899999"/>
    <n v="1"/>
  </r>
  <r>
    <x v="1"/>
    <n v="19"/>
    <n v="43699.921875"/>
    <n v="6931.2"/>
    <n v="6316.6"/>
    <n v="8330.8104517712909"/>
    <n v="8471.5576704214709"/>
    <n v="140.74721865018199"/>
    <n v="0.11111286665300001"/>
    <n v="0.10096014223200001"/>
    <n v="0.155446704928"/>
    <n v="0.14529398050699999"/>
    <n v="1"/>
  </r>
  <r>
    <x v="1"/>
    <n v="20"/>
    <n v="42183.7109375"/>
    <n v="7177"/>
    <n v="6514.7"/>
    <n v="7025.6054308169196"/>
    <n v="7111.0687138216799"/>
    <n v="85.463283004759006"/>
    <n v="4.7559176349999998E-3"/>
    <n v="1.0920765287000001E-2"/>
    <n v="4.3018734315000001E-2"/>
    <n v="3.6853886662999998E-2"/>
    <n v="1"/>
  </r>
  <r>
    <x v="1"/>
    <n v="21"/>
    <n v="42514.671875"/>
    <n v="7962.8"/>
    <n v="7308.9"/>
    <n v="7391.73241676013"/>
    <n v="7448.6526806736001"/>
    <n v="56.920263913471999"/>
    <n v="3.7087738536000003E-2"/>
    <n v="4.1193650957999997E-2"/>
    <n v="1.0080983962E-2"/>
    <n v="5.9750715399999998E-3"/>
    <n v="1"/>
  </r>
  <r>
    <x v="1"/>
    <n v="22"/>
    <n v="41287.2109375"/>
    <n v="8673.6"/>
    <n v="7982.2"/>
    <n v="8782.5626586140497"/>
    <n v="8872.97245898035"/>
    <n v="90.409800366295997"/>
    <n v="1.4381624394E-2"/>
    <n v="7.8599623899999992E-3"/>
    <n v="6.4255389090999995E-2"/>
    <n v="5.7733727087000003E-2"/>
    <n v="1"/>
  </r>
  <r>
    <x v="1"/>
    <n v="23"/>
    <n v="38577.4921875"/>
    <n v="8778.1"/>
    <n v="8112.1"/>
    <n v="9623.2458087428404"/>
    <n v="9726.3613240591694"/>
    <n v="103.11551531632701"/>
    <n v="6.8402317251000003E-2"/>
    <n v="6.0964135377000003E-2"/>
    <n v="0.116443866699"/>
    <n v="0.109005684826"/>
    <n v="1"/>
  </r>
  <r>
    <x v="1"/>
    <n v="24"/>
    <n v="35200.80078125"/>
    <n v="8922"/>
    <n v="8222.5"/>
    <n v="9874.2531471485599"/>
    <n v="10063.8966673594"/>
    <n v="189.64352021084599"/>
    <n v="8.2370097912000007E-2"/>
    <n v="6.8690265249000002E-2"/>
    <n v="0.132828151724"/>
    <n v="0.119148319061"/>
    <n v="1"/>
  </r>
  <r>
    <x v="2"/>
    <n v="1"/>
    <n v="32456.6875"/>
    <n v="9643.5"/>
    <n v="8923.2999999999993"/>
    <n v="9952.5486192141907"/>
    <n v="10137.5912954166"/>
    <n v="185.042676202454"/>
    <n v="3.5641008108999998E-2"/>
    <n v="2.2293054837E-2"/>
    <n v="8.7592245215000003E-2"/>
    <n v="7.4244291943000001E-2"/>
    <n v="1"/>
  </r>
  <r>
    <x v="2"/>
    <n v="2"/>
    <n v="30489.8515625"/>
    <n v="9590.2000000000007"/>
    <n v="8861.2999999999993"/>
    <n v="9122.8007898211599"/>
    <n v="9317.77899334842"/>
    <n v="194.978203527266"/>
    <n v="1.9650941833999999E-2"/>
    <n v="3.3715588990000003E-2"/>
    <n v="3.2927865060999997E-2"/>
    <n v="1.8863217905E-2"/>
    <n v="1"/>
  </r>
  <r>
    <x v="2"/>
    <n v="3"/>
    <n v="29332.3203125"/>
    <n v="9250.7000000000007"/>
    <n v="8556.4"/>
    <n v="8742.0172993251999"/>
    <n v="8898.0109274000606"/>
    <n v="155.99362807486099"/>
    <n v="2.5441035317E-2"/>
    <n v="3.6693551227999999E-2"/>
    <n v="2.464191931E-2"/>
    <n v="1.3389403399000001E-2"/>
    <n v="1"/>
  </r>
  <r>
    <x v="2"/>
    <n v="4"/>
    <n v="28631.951171875"/>
    <n v="9224"/>
    <n v="8412.2000000000007"/>
    <n v="8222.9660507962399"/>
    <n v="8327.91180120018"/>
    <n v="104.94575040393499"/>
    <n v="6.4638837104999999E-2"/>
    <n v="7.2209041996000006E-2"/>
    <n v="6.0800835889999998E-3"/>
    <n v="1.365028848E-2"/>
    <n v="0"/>
  </r>
  <r>
    <x v="2"/>
    <n v="5"/>
    <n v="28595.88671875"/>
    <n v="8203.7999999999993"/>
    <n v="7550.1"/>
    <n v="7616.2492920864997"/>
    <n v="7685.52389153481"/>
    <n v="69.274599448312003"/>
    <n v="3.7385566505000002E-2"/>
    <n v="4.2382652233000001E-2"/>
    <n v="9.7687291010000003E-3"/>
    <n v="4.7716433729999997E-3"/>
    <n v="1"/>
  </r>
  <r>
    <x v="2"/>
    <n v="6"/>
    <n v="29600.716796875"/>
    <n v="7200.1"/>
    <n v="6509.2"/>
    <n v="7283.3033319685101"/>
    <n v="7343.6191105418602"/>
    <n v="60.315778573351999"/>
    <n v="1.0352673341999999E-2"/>
    <n v="6.0018273069999996E-3"/>
    <n v="6.0190370809999998E-2"/>
    <n v="5.5839524775000003E-2"/>
    <n v="1"/>
  </r>
  <r>
    <x v="2"/>
    <n v="7"/>
    <n v="31682.1796875"/>
    <n v="6660.1"/>
    <n v="6119.9"/>
    <n v="7015.6788275590598"/>
    <n v="7170.7283563771898"/>
    <n v="155.04952881813"/>
    <n v="3.6833900048000003E-2"/>
    <n v="2.5649486225999999E-2"/>
    <n v="7.5800934601E-2"/>
    <n v="6.4616520777999994E-2"/>
    <n v="1"/>
  </r>
  <r>
    <x v="2"/>
    <n v="8"/>
    <n v="33215.703125"/>
    <n v="5976"/>
    <n v="5248"/>
    <n v="8917.2019790539307"/>
    <n v="9111.79674281999"/>
    <n v="194.594763766065"/>
    <n v="0.22619900041900001"/>
    <n v="0.21216201248300001"/>
    <n v="0.27871288630300001"/>
    <n v="0.26467589836599997"/>
    <n v="1"/>
  </r>
  <r>
    <x v="2"/>
    <n v="9"/>
    <n v="34116.734375"/>
    <n v="7192.8"/>
    <n v="6364.7"/>
    <n v="10047.586310532701"/>
    <n v="10256.0556450927"/>
    <n v="208.469334559972"/>
    <n v="0.22096628760600001"/>
    <n v="0.20592846501699999"/>
    <n v="0.28070083279899999"/>
    <n v="0.26566301020900002"/>
    <n v="1"/>
  </r>
  <r>
    <x v="2"/>
    <n v="10"/>
    <n v="35537.58984375"/>
    <n v="8467.9"/>
    <n v="7796.5"/>
    <n v="10576.3313978189"/>
    <n v="10847.3014401415"/>
    <n v="270.97004232261099"/>
    <n v="0.17163683474999999"/>
    <n v="0.15209055744200001"/>
    <n v="0.22006791027399999"/>
    <n v="0.20052163296600001"/>
    <n v="1"/>
  </r>
  <r>
    <x v="2"/>
    <n v="11"/>
    <n v="36562.01171875"/>
    <n v="8804.4"/>
    <n v="8117.9"/>
    <n v="10610.415527622699"/>
    <n v="10875.0120735778"/>
    <n v="264.59654595507698"/>
    <n v="0.149362480962"/>
    <n v="0.130275952364"/>
    <n v="0.198882786812"/>
    <n v="0.179796258214"/>
    <n v="1"/>
  </r>
  <r>
    <x v="2"/>
    <n v="12"/>
    <n v="37013.16015625"/>
    <n v="8952.4"/>
    <n v="8295.1"/>
    <n v="10243.3919916427"/>
    <n v="10461.4905983757"/>
    <n v="218.09860673295199"/>
    <n v="0.10885743333800001"/>
    <n v="9.3125008413000004E-2"/>
    <n v="0.156271412996"/>
    <n v="0.14053898807199999"/>
    <n v="1"/>
  </r>
  <r>
    <x v="2"/>
    <n v="13"/>
    <n v="37490.0859375"/>
    <n v="8986"/>
    <n v="8392.7999999999993"/>
    <n v="9874.9243032700197"/>
    <n v="10046.5123099869"/>
    <n v="171.588006716835"/>
    <n v="7.6499481352000007E-2"/>
    <n v="6.4122073380000005E-2"/>
    <n v="0.119289642212"/>
    <n v="0.10691223424"/>
    <n v="1"/>
  </r>
  <r>
    <x v="2"/>
    <n v="14"/>
    <n v="38163.95703125"/>
    <n v="8530.7999999999993"/>
    <n v="8007.3"/>
    <n v="9519.2876403732607"/>
    <n v="9715.7845170964993"/>
    <n v="196.49687672323699"/>
    <n v="8.5478216625999998E-2"/>
    <n v="7.1304020800999998E-2"/>
    <n v="0.12324060571999999"/>
    <n v="0.109066409894"/>
    <n v="1"/>
  </r>
  <r>
    <x v="2"/>
    <n v="15"/>
    <n v="38500.4453125"/>
    <n v="7956.6"/>
    <n v="7443.4"/>
    <n v="8908.4060691169307"/>
    <n v="9108.9177881448904"/>
    <n v="200.51171902796"/>
    <n v="8.3121819818000001E-2"/>
    <n v="6.8658015517000001E-2"/>
    <n v="0.120141223987"/>
    <n v="0.105677419686"/>
    <n v="1"/>
  </r>
  <r>
    <x v="2"/>
    <n v="16"/>
    <n v="38841.25"/>
    <n v="7787"/>
    <n v="7267.2"/>
    <n v="8621.4195440219191"/>
    <n v="8796.7593753840192"/>
    <n v="175.3398313621"/>
    <n v="7.2838445890000006E-2"/>
    <n v="6.0190402078999998E-2"/>
    <n v="0.110333937487"/>
    <n v="9.7685893674999996E-2"/>
    <n v="1"/>
  </r>
  <r>
    <x v="2"/>
    <n v="17"/>
    <n v="39375.515625"/>
    <n v="7661.4"/>
    <n v="7202.7"/>
    <n v="8694.6204334126505"/>
    <n v="8838.3778777307907"/>
    <n v="143.757444318137"/>
    <n v="8.4900662030000004E-2"/>
    <n v="7.4530796610000005E-2"/>
    <n v="0.11798873820399999"/>
    <n v="0.10761887278399999"/>
    <n v="1"/>
  </r>
  <r>
    <x v="2"/>
    <n v="18"/>
    <n v="39381.16796875"/>
    <n v="7492.3"/>
    <n v="7013.1"/>
    <n v="8653.8563412240801"/>
    <n v="8833.0013627061198"/>
    <n v="179.14502148204301"/>
    <n v="9.6710766983999996E-2"/>
    <n v="8.3788237843000005E-2"/>
    <n v="0.13127759956000001"/>
    <n v="0.11835507041899999"/>
    <n v="1"/>
  </r>
  <r>
    <x v="2"/>
    <n v="19"/>
    <n v="38277.52734375"/>
    <n v="7331.9"/>
    <n v="6833.7"/>
    <n v="8208.4212827152696"/>
    <n v="8349.37935559168"/>
    <n v="140.95807287640301"/>
    <n v="7.3395322483E-2"/>
    <n v="6.3227388206999996E-2"/>
    <n v="0.109332709773"/>
    <n v="9.9164775496999993E-2"/>
    <n v="1"/>
  </r>
  <r>
    <x v="2"/>
    <n v="20"/>
    <n v="37055.8046875"/>
    <n v="7270.7"/>
    <n v="6785.5"/>
    <n v="7758.3999388080201"/>
    <n v="7840.5268475172297"/>
    <n v="82.126908709207996"/>
    <n v="4.1104151158999999E-2"/>
    <n v="3.5179971060000002E-2"/>
    <n v="7.6103790485999995E-2"/>
    <n v="7.0179610387000005E-2"/>
    <n v="1"/>
  </r>
  <r>
    <x v="2"/>
    <n v="21"/>
    <n v="37438.6328125"/>
    <n v="7281.5"/>
    <n v="6786"/>
    <n v="7031.7130862408203"/>
    <n v="7119.2049596577199"/>
    <n v="87.491873416900006"/>
    <n v="1.1707064873E-2"/>
    <n v="1.8018243797E-2"/>
    <n v="2.4035559378000001E-2"/>
    <n v="1.7724380453999999E-2"/>
    <n v="1"/>
  </r>
  <r>
    <x v="2"/>
    <n v="22"/>
    <n v="36189.48828125"/>
    <n v="7374.1"/>
    <n v="6838.1"/>
    <n v="6960.7702402598297"/>
    <n v="7048.9622522562104"/>
    <n v="88.192011996377005"/>
    <n v="2.3453635412999999E-2"/>
    <n v="2.9815318454000001E-2"/>
    <n v="1.5210434412E-2"/>
    <n v="8.848751371E-3"/>
    <n v="1"/>
  </r>
  <r>
    <x v="2"/>
    <n v="23"/>
    <n v="34258.4375"/>
    <n v="7162.6"/>
    <n v="6578.4"/>
    <n v="6642.1287267664402"/>
    <n v="6733.0299454297601"/>
    <n v="90.901218663319995"/>
    <n v="3.098680333E-2"/>
    <n v="3.7543913526999997E-2"/>
    <n v="1.1154147401E-2"/>
    <n v="4.5970372040000001E-3"/>
    <n v="1"/>
  </r>
  <r>
    <x v="2"/>
    <n v="24"/>
    <n v="31740.2109375"/>
    <n v="6601.2"/>
    <n v="6045.8"/>
    <n v="5860.1496007824699"/>
    <n v="5936.65587806444"/>
    <n v="76.506277281972999"/>
    <n v="4.7936530472E-2"/>
    <n v="5.3455269365000002E-2"/>
    <n v="7.8730521479999996E-3"/>
    <n v="1.3391791042000001E-2"/>
    <n v="0"/>
  </r>
  <r>
    <x v="3"/>
    <n v="1"/>
    <n v="29306.39453125"/>
    <n v="6277"/>
    <n v="5785.1"/>
    <n v="5765.3158099061902"/>
    <n v="5843.9261649109203"/>
    <n v="78.610355004734004"/>
    <n v="3.1239546641E-2"/>
    <n v="3.6910062042000001E-2"/>
    <n v="4.2433935589999998E-3"/>
    <n v="1.4271218410000001E-3"/>
    <n v="0"/>
  </r>
  <r>
    <x v="3"/>
    <n v="2"/>
    <n v="27624.091796875"/>
    <n v="5723.8"/>
    <n v="5300"/>
    <n v="5888.4236624957402"/>
    <n v="5972.6498735466203"/>
    <n v="84.226211050881005"/>
    <n v="1.7950650908E-2"/>
    <n v="1.1875038770999999E-2"/>
    <n v="4.8521234476E-2"/>
    <n v="4.2445622338999997E-2"/>
    <n v="1"/>
  </r>
  <r>
    <x v="3"/>
    <n v="3"/>
    <n v="26497.9296875"/>
    <n v="4991.8"/>
    <n v="4632.3999999999996"/>
    <n v="5583.5673859639301"/>
    <n v="5669.6011530792002"/>
    <n v="86.033767115276007"/>
    <n v="4.8892819236000001E-2"/>
    <n v="4.2686820021000001E-2"/>
    <n v="7.4817943668E-2"/>
    <n v="6.8611944453000007E-2"/>
    <n v="1"/>
  </r>
  <r>
    <x v="3"/>
    <n v="4"/>
    <n v="25781.35546875"/>
    <n v="5222.6000000000004"/>
    <n v="4795.5"/>
    <n v="5416.0220469187698"/>
    <n v="5505.9964147005103"/>
    <n v="89.974367781745002"/>
    <n v="2.0442646952000001E-2"/>
    <n v="1.3952394641E-2"/>
    <n v="5.1251274233000001E-2"/>
    <n v="4.4761021923000001E-2"/>
    <n v="1"/>
  </r>
  <r>
    <x v="3"/>
    <n v="5"/>
    <n v="25512.240234375"/>
    <n v="5200.1000000000004"/>
    <n v="4831"/>
    <n v="4982.51546402229"/>
    <n v="5063.58173151957"/>
    <n v="81.066267497273003"/>
    <n v="9.8476713899999999E-3"/>
    <n v="1.5695342708999999E-2"/>
    <n v="1.6777157290000001E-2"/>
    <n v="1.0929485971E-2"/>
    <n v="1"/>
  </r>
  <r>
    <x v="3"/>
    <n v="6"/>
    <n v="25782.96484375"/>
    <n v="5036.8"/>
    <n v="4690.1000000000004"/>
    <n v="4863.69192396377"/>
    <n v="4944.3783045090704"/>
    <n v="80.686380545297993"/>
    <n v="6.6667889689999999E-3"/>
    <n v="1.2487057349E-2"/>
    <n v="1.8342227837E-2"/>
    <n v="1.2521959457E-2"/>
    <n v="1"/>
  </r>
  <r>
    <x v="3"/>
    <n v="7"/>
    <n v="26694.759765625"/>
    <n v="4825.2"/>
    <n v="4514"/>
    <n v="4806.0245063762204"/>
    <n v="4934.5925919718602"/>
    <n v="128.56808559563399"/>
    <n v="7.8909753999999999E-3"/>
    <n v="1.383213851E-3"/>
    <n v="3.0339218926E-2"/>
    <n v="2.1065029674000001E-2"/>
    <n v="1"/>
  </r>
  <r>
    <x v="3"/>
    <n v="8"/>
    <n v="27568.060546875"/>
    <n v="4182.1000000000004"/>
    <n v="3882"/>
    <n v="4875.6234546823298"/>
    <n v="5043.0494871598203"/>
    <n v="167.426032477484"/>
    <n v="6.2104125163999997E-2"/>
    <n v="5.0026938951000001E-2"/>
    <n v="8.3751676198999994E-2"/>
    <n v="7.1674489985999998E-2"/>
    <n v="1"/>
  </r>
  <r>
    <x v="3"/>
    <n v="9"/>
    <n v="28889.3359375"/>
    <n v="3985.6"/>
    <n v="3769.3"/>
    <n v="4852.4958527111403"/>
    <n v="4957.17435231335"/>
    <n v="104.678499602212"/>
    <n v="7.0083989922999995E-2"/>
    <n v="6.2533063023999996E-2"/>
    <n v="8.5686673325000004E-2"/>
    <n v="7.8135746426000005E-2"/>
    <n v="1"/>
  </r>
  <r>
    <x v="3"/>
    <n v="10"/>
    <n v="30420.33203125"/>
    <n v="3762.3"/>
    <n v="3562.7"/>
    <n v="4735.3131320497696"/>
    <n v="4863.8129143354599"/>
    <n v="128.499782285691"/>
    <n v="7.9457037750000001E-2"/>
    <n v="7.0187775521000001E-2"/>
    <n v="9.3855075693000001E-2"/>
    <n v="8.4585813462999995E-2"/>
    <n v="1"/>
  </r>
  <r>
    <x v="3"/>
    <n v="11"/>
    <n v="31255.90234375"/>
    <n v="3759.6"/>
    <n v="3549.7"/>
    <n v="4314.0158363772998"/>
    <n v="4423.4765123808602"/>
    <n v="109.460676003562"/>
    <n v="4.7888372818E-2"/>
    <n v="3.9992486213E-2"/>
    <n v="6.3029395683999997E-2"/>
    <n v="5.5133509079999997E-2"/>
    <n v="1"/>
  </r>
  <r>
    <x v="3"/>
    <n v="12"/>
    <n v="31405.78515625"/>
    <n v="3481.2"/>
    <n v="3276.9"/>
    <n v="3366.4215417119299"/>
    <n v="3447.4844879070101"/>
    <n v="81.062946195072001"/>
    <n v="2.4320502119999999E-3"/>
    <n v="8.2794819509999992E-3"/>
    <n v="1.2305019685E-2"/>
    <n v="6.457587947E-3"/>
    <n v="1"/>
  </r>
  <r>
    <x v="3"/>
    <n v="13"/>
    <n v="31299.33203125"/>
    <n v="3214.2"/>
    <n v="3060.3"/>
    <n v="3072.5689006922498"/>
    <n v="3146.37650228452"/>
    <n v="73.807601592276001"/>
    <n v="4.8924112899999999E-3"/>
    <n v="1.0216482673E-2"/>
    <n v="6.2090818930000003E-3"/>
    <n v="8.8501050900000001E-4"/>
    <n v="1"/>
  </r>
  <r>
    <x v="3"/>
    <n v="14"/>
    <n v="31114.50390625"/>
    <n v="3049.4"/>
    <n v="2852.3"/>
    <n v="2820.27866690972"/>
    <n v="2885.2530428565101"/>
    <n v="64.974375946785997"/>
    <n v="1.1840651888999999E-2"/>
    <n v="1.6527543323E-2"/>
    <n v="2.3770499059999999E-3"/>
    <n v="2.309841527E-3"/>
    <n v="0"/>
  </r>
  <r>
    <x v="3"/>
    <n v="15"/>
    <n v="30979.23828125"/>
    <n v="2605.8000000000002"/>
    <n v="2408.6999999999998"/>
    <n v="2464.2532001773602"/>
    <n v="2543.9174842689799"/>
    <n v="79.664284091620999"/>
    <n v="4.4638617699999999E-3"/>
    <n v="1.0210401776E-2"/>
    <n v="9.7538400250000001E-3"/>
    <n v="4.00730002E-3"/>
    <n v="1"/>
  </r>
  <r>
    <x v="3"/>
    <n v="16"/>
    <n v="31093.509765625"/>
    <n v="2784.2"/>
    <n v="2558.1999999999998"/>
    <n v="2451.5516813201998"/>
    <n v="2537.0166271747198"/>
    <n v="85.464945854513005"/>
    <n v="1.7830438781000001E-2"/>
    <n v="2.3995406382000001E-2"/>
    <n v="1.52805113E-3"/>
    <n v="7.6930187310000004E-3"/>
    <n v="0"/>
  </r>
  <r>
    <x v="3"/>
    <n v="17"/>
    <n v="31343.1796875"/>
    <n v="3165.3"/>
    <n v="2945.8"/>
    <n v="2777.1034435511401"/>
    <n v="2854.6013729363699"/>
    <n v="77.497929385225007"/>
    <n v="2.241207726E-2"/>
    <n v="2.8002348441E-2"/>
    <n v="6.5785635909999998E-3"/>
    <n v="1.2168834772E-2"/>
    <n v="0"/>
  </r>
  <r>
    <x v="3"/>
    <n v="18"/>
    <n v="31469.9453125"/>
    <n v="3538.2"/>
    <n v="3256.3"/>
    <n v="3414.6433330507698"/>
    <n v="3486.0416282297201"/>
    <n v="71.398295178943997"/>
    <n v="3.7624159100000001E-3"/>
    <n v="8.9126932799999999E-3"/>
    <n v="1.6572287977E-2"/>
    <n v="1.1422010607E-2"/>
    <n v="1"/>
  </r>
  <r>
    <x v="3"/>
    <n v="19"/>
    <n v="31330.9453125"/>
    <n v="3969.2"/>
    <n v="3673.6"/>
    <n v="3220.2152433185802"/>
    <n v="3288.6551432463498"/>
    <n v="68.439899927773993"/>
    <n v="4.9090734815000002E-2"/>
    <n v="5.4027609945999998E-2"/>
    <n v="2.7767788844E-2"/>
    <n v="3.2704663974000001E-2"/>
    <n v="0"/>
  </r>
  <r>
    <x v="3"/>
    <n v="20"/>
    <n v="31565.419921875"/>
    <n v="4121.1000000000004"/>
    <n v="3770.5"/>
    <n v="3076.89009929554"/>
    <n v="3140.9798381411802"/>
    <n v="64.089738845639999"/>
    <n v="7.0700437268000002E-2"/>
    <n v="7.5323515884000006E-2"/>
    <n v="4.5410096072E-2"/>
    <n v="5.0033174687999997E-2"/>
    <n v="0"/>
  </r>
  <r>
    <x v="3"/>
    <n v="21"/>
    <n v="32821.60546875"/>
    <n v="4544.3999999999996"/>
    <n v="4182.8999999999996"/>
    <n v="3528.9682988253699"/>
    <n v="3587.85886070485"/>
    <n v="58.890561879476003"/>
    <n v="6.8999577241000004E-2"/>
    <n v="7.3247616040000005E-2"/>
    <n v="4.2922970445999999E-2"/>
    <n v="4.7171009244999999E-2"/>
    <n v="0"/>
  </r>
  <r>
    <x v="3"/>
    <n v="22"/>
    <n v="32312.37890625"/>
    <n v="4871.2"/>
    <n v="4377.5"/>
    <n v="3943.7298738864201"/>
    <n v="4006.9286063833201"/>
    <n v="63.198732496898003"/>
    <n v="6.2343749088E-2"/>
    <n v="6.6902555443E-2"/>
    <n v="2.6730966862000001E-2"/>
    <n v="3.1289773217000001E-2"/>
    <n v="0"/>
  </r>
  <r>
    <x v="3"/>
    <n v="23"/>
    <n v="31054.46484375"/>
    <n v="5385.6"/>
    <n v="4933"/>
    <n v="3992.8287748027201"/>
    <n v="4074.8216101665298"/>
    <n v="81.992835363813001"/>
    <n v="9.4552289535E-2"/>
    <n v="0.100466798326"/>
    <n v="6.1904233559000002E-2"/>
    <n v="6.7818742348999997E-2"/>
    <n v="0"/>
  </r>
  <r>
    <x v="3"/>
    <n v="24"/>
    <n v="29183.55078125"/>
    <n v="5351.6"/>
    <n v="4882.6000000000004"/>
    <n v="4332.4392522562002"/>
    <n v="4400.87397337534"/>
    <n v="68.434721119138999"/>
    <n v="6.8580107235999999E-2"/>
    <n v="7.3516608795999999E-2"/>
    <n v="3.4749046137999999E-2"/>
    <n v="3.9685547698E-2"/>
    <n v="0"/>
  </r>
  <r>
    <x v="4"/>
    <n v="1"/>
    <n v="27323.494140625"/>
    <n v="5567.3"/>
    <n v="5137.3"/>
    <n v="4168.1339321396099"/>
    <n v="4231.8629016245704"/>
    <n v="63.728969484964999"/>
    <n v="9.6331032125999999E-2"/>
    <n v="0.10092808683899999"/>
    <n v="6.5313214915000001E-2"/>
    <n v="6.9910269627999996E-2"/>
    <n v="0"/>
  </r>
  <r>
    <x v="4"/>
    <n v="2"/>
    <n v="25903.689453125"/>
    <n v="5244.7"/>
    <n v="4851.3999999999996"/>
    <n v="4140.30778581493"/>
    <n v="4207.8686415744496"/>
    <n v="67.560855759514993"/>
    <n v="7.4791268731000005E-2"/>
    <n v="7.9664734486000005E-2"/>
    <n v="4.6420786152000001E-2"/>
    <n v="5.1294251906000003E-2"/>
    <n v="0"/>
  </r>
  <r>
    <x v="4"/>
    <n v="3"/>
    <n v="25052.55078125"/>
    <n v="5287"/>
    <n v="4905"/>
    <n v="4175.5359537990598"/>
    <n v="4243.9712476981704"/>
    <n v="68.435293899113006"/>
    <n v="7.5238314382999993E-2"/>
    <n v="8.0174857259999996E-2"/>
    <n v="4.7682951186000001E-2"/>
    <n v="5.2619494062999997E-2"/>
    <n v="0"/>
  </r>
  <r>
    <x v="4"/>
    <n v="4"/>
    <n v="24539.05078125"/>
    <n v="4952"/>
    <n v="4595.3999999999996"/>
    <n v="3639.6682405831898"/>
    <n v="3697.0265657720502"/>
    <n v="57.358325188868001"/>
    <n v="9.0526829274000006E-2"/>
    <n v="9.4664341008999994E-2"/>
    <n v="6.4803681326000007E-2"/>
    <n v="6.8941193060999995E-2"/>
    <n v="0"/>
  </r>
  <r>
    <x v="4"/>
    <n v="5"/>
    <n v="24400.9609375"/>
    <n v="4572.1000000000004"/>
    <n v="4256.2"/>
    <n v="2952.37431650812"/>
    <n v="2997.4640482182199"/>
    <n v="45.089731710102001"/>
    <n v="0.113585511922"/>
    <n v="0.116838035309"/>
    <n v="9.0798236441000005E-2"/>
    <n v="9.4050759826999994E-2"/>
    <n v="0"/>
  </r>
  <r>
    <x v="4"/>
    <n v="6"/>
    <n v="24710.416015625"/>
    <n v="4354.3999999999996"/>
    <n v="4036.4"/>
    <n v="2977.0048586089001"/>
    <n v="3022.6399191159899"/>
    <n v="45.635060507090003"/>
    <n v="9.6065792459999994E-2"/>
    <n v="9.9357652845000005E-2"/>
    <n v="7.3127034615999995E-2"/>
    <n v="7.6418895000000001E-2"/>
    <n v="0"/>
  </r>
  <r>
    <x v="4"/>
    <n v="7"/>
    <n v="25499.16796875"/>
    <n v="4029.7"/>
    <n v="3734.2"/>
    <n v="2694.6856915409799"/>
    <n v="2745.20851617275"/>
    <n v="50.522824631768003"/>
    <n v="9.2656097800999995E-2"/>
    <n v="9.6300534404999999E-2"/>
    <n v="7.1340365276000003E-2"/>
    <n v="7.4984801879000001E-2"/>
    <n v="0"/>
  </r>
  <r>
    <x v="4"/>
    <n v="8"/>
    <n v="26616.8984375"/>
    <n v="3859.4"/>
    <n v="3552"/>
    <n v="2764.7922354894399"/>
    <n v="2811.5801229195099"/>
    <n v="46.787887430075003"/>
    <n v="7.5583919575000005E-2"/>
    <n v="7.8958938505999998E-2"/>
    <n v="5.3409786991999997E-2"/>
    <n v="5.6784805922999997E-2"/>
    <n v="0"/>
  </r>
  <r>
    <x v="4"/>
    <n v="9"/>
    <n v="27933.75390625"/>
    <n v="3990.8"/>
    <n v="3689.1"/>
    <n v="2844.0698592517401"/>
    <n v="2893.0997624500601"/>
    <n v="49.029903198315999"/>
    <n v="7.9182012373999994E-2"/>
    <n v="8.2718757897999998E-2"/>
    <n v="5.7419046204999998E-2"/>
    <n v="6.0955791729000001E-2"/>
    <n v="0"/>
  </r>
  <r>
    <x v="4"/>
    <n v="10"/>
    <n v="29374.515625"/>
    <n v="3907.7"/>
    <n v="3608.7"/>
    <n v="3062.5303825800102"/>
    <n v="3111.4412397638298"/>
    <n v="48.910857183811999"/>
    <n v="5.7437694599E-2"/>
    <n v="6.0965852803000001E-2"/>
    <n v="3.5869491469000002E-2"/>
    <n v="3.9397649673000003E-2"/>
    <n v="0"/>
  </r>
  <r>
    <x v="4"/>
    <n v="11"/>
    <n v="30194.20703125"/>
    <n v="3727"/>
    <n v="3527.2"/>
    <n v="2862.0597083204798"/>
    <n v="2919.95161046261"/>
    <n v="57.891902142127996"/>
    <n v="5.8215998668000001E-2"/>
    <n v="6.2391999688000001E-2"/>
    <n v="4.3803533833000001E-2"/>
    <n v="4.7979534853000001E-2"/>
    <n v="0"/>
  </r>
  <r>
    <x v="4"/>
    <n v="12"/>
    <n v="30555.1953125"/>
    <n v="4140.6000000000004"/>
    <n v="3894.6"/>
    <n v="3378.3921007476301"/>
    <n v="3460.1710538092202"/>
    <n v="81.778953061588993"/>
    <n v="4.9082373669999999E-2"/>
    <n v="5.4981454175999998E-2"/>
    <n v="3.1337296846999999E-2"/>
    <n v="3.7236377352999998E-2"/>
    <n v="0"/>
  </r>
  <r>
    <x v="4"/>
    <n v="13"/>
    <n v="30795.37109375"/>
    <n v="3953"/>
    <n v="3691.5"/>
    <n v="3657.6252197069198"/>
    <n v="3738.3555988289199"/>
    <n v="80.730379121995"/>
    <n v="1.5483257675999999E-2"/>
    <n v="2.1306699868999999E-2"/>
    <n v="3.3799032549999999E-3"/>
    <n v="2.443538937E-3"/>
    <n v="0"/>
  </r>
  <r>
    <x v="4"/>
    <n v="14"/>
    <n v="30714.412109375"/>
    <n v="4035.8"/>
    <n v="3758.2"/>
    <n v="3507.34016114206"/>
    <n v="3633.3201149900501"/>
    <n v="125.979953847991"/>
    <n v="2.9032668615E-2"/>
    <n v="3.8120164384000003E-2"/>
    <n v="9.0081428989999997E-3"/>
    <n v="1.8095638668E-2"/>
    <n v="0"/>
  </r>
  <r>
    <x v="4"/>
    <n v="15"/>
    <n v="30541.3671875"/>
    <n v="4284.6000000000004"/>
    <n v="4062.7"/>
    <n v="3596.6558652715898"/>
    <n v="3831.8573783371398"/>
    <n v="235.20151306554899"/>
    <n v="3.2658343912000003E-2"/>
    <n v="4.9624477726000003E-2"/>
    <n v="1.6651707541999999E-2"/>
    <n v="3.3617841356000003E-2"/>
    <n v="0"/>
  </r>
  <r>
    <x v="4"/>
    <n v="16"/>
    <n v="30477.396484375"/>
    <n v="3879.3"/>
    <n v="3659.1"/>
    <n v="3512.25937423392"/>
    <n v="3732.2043112296501"/>
    <n v="219.94493699573499"/>
    <n v="1.0610667876000001E-2"/>
    <n v="2.6476276835E-2"/>
    <n v="5.273339914E-3"/>
    <n v="1.0592269043999999E-2"/>
    <n v="0"/>
  </r>
  <r>
    <x v="4"/>
    <n v="17"/>
    <n v="30524.705078125"/>
    <n v="4084.7"/>
    <n v="3837.6"/>
    <n v="4154.60683948116"/>
    <n v="4225.4395521195402"/>
    <n v="70.832712638377998"/>
    <n v="1.01521714E-2"/>
    <n v="5.0426920199999996E-3"/>
    <n v="2.7976596127E-2"/>
    <n v="2.2867116747999999E-2"/>
    <n v="1"/>
  </r>
  <r>
    <x v="4"/>
    <n v="18"/>
    <n v="30803.57421875"/>
    <n v="4690.2"/>
    <n v="4398.6000000000004"/>
    <n v="4860.1353948860296"/>
    <n v="4919.3418082875296"/>
    <n v="59.206413401497002"/>
    <n v="1.6529020290000002E-2"/>
    <n v="1.2258197712000001E-2"/>
    <n v="3.7563428427000001E-2"/>
    <n v="3.3292605848999998E-2"/>
    <n v="1"/>
  </r>
  <r>
    <x v="4"/>
    <n v="19"/>
    <n v="31221.58984375"/>
    <n v="4994"/>
    <n v="4767.8999999999996"/>
    <n v="5838.0523410775504"/>
    <n v="5895.6005316391502"/>
    <n v="57.548190561596002"/>
    <n v="6.5036466251E-2"/>
    <n v="6.0885258679E-2"/>
    <n v="8.1346067347000006E-2"/>
    <n v="7.7194859776000005E-2"/>
    <n v="1"/>
  </r>
  <r>
    <x v="4"/>
    <n v="20"/>
    <n v="32131.09765625"/>
    <n v="6179.6"/>
    <n v="5796.4"/>
    <n v="6400.7686575738799"/>
    <n v="6456.5163331050499"/>
    <n v="55.747675531174998"/>
    <n v="1.9975209774E-2"/>
    <n v="1.595388138E-2"/>
    <n v="4.7617134321000003E-2"/>
    <n v="4.3595805926999999E-2"/>
    <n v="1"/>
  </r>
  <r>
    <x v="4"/>
    <n v="21"/>
    <n v="33758.71484375"/>
    <n v="7588"/>
    <n v="7180.1"/>
    <n v="7617.50172860358"/>
    <n v="7663.7859547265398"/>
    <n v="46.28422612296"/>
    <n v="5.4667788159999996E-3"/>
    <n v="2.1280912209999999E-3"/>
    <n v="3.4890424491000001E-2"/>
    <n v="3.1551736896999999E-2"/>
    <n v="1"/>
  </r>
  <r>
    <x v="4"/>
    <n v="22"/>
    <n v="33416.5"/>
    <n v="8790.4"/>
    <n v="8205.2000000000007"/>
    <n v="8342.7838944637806"/>
    <n v="8470.1525690080107"/>
    <n v="127.368674544226"/>
    <n v="2.3100875061999999E-2"/>
    <n v="3.2288545447000001E-2"/>
    <n v="1.9112210128E-2"/>
    <n v="9.9245397429999997E-3"/>
    <n v="1"/>
  </r>
  <r>
    <x v="4"/>
    <n v="23"/>
    <n v="31593.638671875"/>
    <n v="8875.2000000000007"/>
    <n v="8254"/>
    <n v="8759.8910432077791"/>
    <n v="8944.8703886824205"/>
    <n v="184.97934547464101"/>
    <n v="5.02563577E-3"/>
    <n v="8.3177491730000008E-3"/>
    <n v="4.9835561471000003E-2"/>
    <n v="3.6492176527999999E-2"/>
    <n v="1"/>
  </r>
  <r>
    <x v="4"/>
    <n v="24"/>
    <n v="29162.703125"/>
    <n v="9163.7999999999993"/>
    <n v="8462.9"/>
    <n v="9099.1854049344201"/>
    <n v="9298.27898986326"/>
    <n v="199.093584928843"/>
    <n v="9.7005691309999999E-3"/>
    <n v="4.660938834E-3"/>
    <n v="6.0259611184999999E-2"/>
    <n v="4.5898103219000001E-2"/>
    <n v="1"/>
  </r>
  <r>
    <x v="5"/>
    <n v="1"/>
    <n v="27369.7265625"/>
    <n v="9763.5"/>
    <n v="9064"/>
    <n v="9270.2136561164007"/>
    <n v="9445.0945160646006"/>
    <n v="174.88085994819801"/>
    <n v="2.2968007208000001E-2"/>
    <n v="3.5582943366E-2"/>
    <n v="2.7490046603000001E-2"/>
    <n v="1.4875110446E-2"/>
    <n v="1"/>
  </r>
  <r>
    <x v="5"/>
    <n v="2"/>
    <n v="26358.90625"/>
    <n v="9801.9"/>
    <n v="9112.6"/>
    <n v="9657.3014419458996"/>
    <n v="9864.8424770472393"/>
    <n v="207.54103510134499"/>
    <n v="4.5403215059999997E-3"/>
    <n v="1.0430538704E-2"/>
    <n v="5.426260384E-2"/>
    <n v="3.9291743630000001E-2"/>
    <n v="1"/>
  </r>
  <r>
    <x v="5"/>
    <n v="3"/>
    <n v="25860.33203125"/>
    <n v="9582.7999999999993"/>
    <n v="8945.9"/>
    <n v="10008.544182583"/>
    <n v="10297.3661836511"/>
    <n v="288.822001068134"/>
    <n v="5.1544844813E-2"/>
    <n v="3.0710826125E-2"/>
    <n v="9.7487281514999996E-2"/>
    <n v="7.6653262826999996E-2"/>
    <n v="1"/>
  </r>
  <r>
    <x v="5"/>
    <n v="4"/>
    <n v="25799.94140625"/>
    <n v="9363.5"/>
    <n v="8630.2999999999993"/>
    <n v="9664.8625063656891"/>
    <n v="9853.7690859454706"/>
    <n v="188.90657957977999"/>
    <n v="3.5365295098000002E-2"/>
    <n v="2.1738621247999999E-2"/>
    <n v="8.8254280165999996E-2"/>
    <n v="7.4627606316000003E-2"/>
    <n v="1"/>
  </r>
  <r>
    <x v="5"/>
    <n v="5"/>
    <n v="26339.75"/>
    <n v="8879.7999999999993"/>
    <n v="8273.5"/>
    <n v="8585.3563508313091"/>
    <n v="8727.7367225656108"/>
    <n v="142.380371734302"/>
    <n v="1.0969002195000001E-2"/>
    <n v="2.123953323E-2"/>
    <n v="3.2766120071999999E-2"/>
    <n v="2.2495589037E-2"/>
    <n v="1"/>
  </r>
  <r>
    <x v="5"/>
    <n v="6"/>
    <n v="28197.58984375"/>
    <n v="8815.7000000000007"/>
    <n v="8171.9"/>
    <n v="7294.22704263798"/>
    <n v="7385.8474119229304"/>
    <n v="91.620369284947003"/>
    <n v="0.10314164236200001"/>
    <n v="0.1097506281"/>
    <n v="5.6701477895999997E-2"/>
    <n v="6.3310463634000003E-2"/>
    <n v="0"/>
  </r>
  <r>
    <x v="5"/>
    <n v="7"/>
    <n v="31644.55859375"/>
    <n v="8348.7999999999993"/>
    <n v="7772.8"/>
    <n v="6436.7376625181896"/>
    <n v="6472.43587705762"/>
    <n v="35.698214539421997"/>
    <n v="0.13535051020200001"/>
    <n v="0.137925581582"/>
    <n v="9.3801062030999999E-2"/>
    <n v="9.6376133411000001E-2"/>
    <n v="0"/>
  </r>
  <r>
    <x v="5"/>
    <n v="8"/>
    <n v="33442.484375"/>
    <n v="7691.6"/>
    <n v="7092.7"/>
    <n v="7008.0008163098801"/>
    <n v="7043.3505570206698"/>
    <n v="35.349740710787998"/>
    <n v="4.6761122627000003E-2"/>
    <n v="4.9311057036E-2"/>
    <n v="3.559795353E-3"/>
    <n v="6.1097297610000004E-3"/>
    <n v="0"/>
  </r>
  <r>
    <x v="5"/>
    <n v="9"/>
    <n v="33598.66015625"/>
    <n v="6900.3"/>
    <n v="6369.9"/>
    <n v="6808.4035693058004"/>
    <n v="6839.3890694931397"/>
    <n v="30.985500187343"/>
    <n v="4.3937769959999998E-3"/>
    <n v="6.6288992780000004E-3"/>
    <n v="3.3866339861000003E-2"/>
    <n v="3.1631217578999997E-2"/>
    <n v="1"/>
  </r>
  <r>
    <x v="5"/>
    <n v="10"/>
    <n v="34571.90625"/>
    <n v="6178.7"/>
    <n v="5756"/>
    <n v="6531.7585052517697"/>
    <n v="6563.5335184351397"/>
    <n v="31.77501318337"/>
    <n v="2.7759757515E-2"/>
    <n v="2.5467684141000001E-2"/>
    <n v="5.8250993177999998E-2"/>
    <n v="5.5958919804000001E-2"/>
    <n v="1"/>
  </r>
  <r>
    <x v="5"/>
    <n v="11"/>
    <n v="35742.2421875"/>
    <n v="6186.8"/>
    <n v="5837.4"/>
    <n v="7817.1286270115497"/>
    <n v="7869.45321682139"/>
    <n v="52.324589809839999"/>
    <n v="0.121377278858"/>
    <n v="0.117602872899"/>
    <n v="0.14658105870400001"/>
    <n v="0.14280665274500001"/>
    <n v="1"/>
  </r>
  <r>
    <x v="5"/>
    <n v="12"/>
    <n v="36679.1015625"/>
    <n v="6064"/>
    <n v="5745.2"/>
    <n v="8618.1604435988993"/>
    <n v="8659.1498257693402"/>
    <n v="40.989382170436997"/>
    <n v="0.187199727747"/>
    <n v="0.18424298085499999"/>
    <n v="0.21019619315900001"/>
    <n v="0.20723944626599999"/>
    <n v="1"/>
  </r>
  <r>
    <x v="5"/>
    <n v="13"/>
    <n v="37663.13671875"/>
    <n v="6036.7"/>
    <n v="5710.8"/>
    <n v="8840.2448655403205"/>
    <n v="8972.6844996789296"/>
    <n v="132.43963413861101"/>
    <n v="0.21178565243299999"/>
    <n v="0.202232191123"/>
    <n v="0.23529427250000001"/>
    <n v="0.22574081119"/>
    <n v="1"/>
  </r>
  <r>
    <x v="5"/>
    <n v="14"/>
    <n v="38662.8203125"/>
    <n v="6509.6"/>
    <n v="6177.5"/>
    <n v="8626.8119996951391"/>
    <n v="8812.3820316784695"/>
    <n v="185.57003198332299"/>
    <n v="0.1661099352"/>
    <n v="0.152723941404"/>
    <n v="0.19006578891100001"/>
    <n v="0.17667979511599999"/>
    <n v="1"/>
  </r>
  <r>
    <x v="5"/>
    <n v="15"/>
    <n v="39598.1328125"/>
    <n v="6458.8"/>
    <n v="6098.5"/>
    <n v="8073.5977735115403"/>
    <n v="8173.1113271574204"/>
    <n v="99.513553645876001"/>
    <n v="0.123660919509"/>
    <n v="0.11648256319"/>
    <n v="0.14965096495399999"/>
    <n v="0.142472608635"/>
    <n v="1"/>
  </r>
  <r>
    <x v="5"/>
    <n v="16"/>
    <n v="40538.21484375"/>
    <n v="6451.7"/>
    <n v="6002.9"/>
    <n v="7695.0449921599102"/>
    <n v="7974.7068596502504"/>
    <n v="279.66186749034102"/>
    <n v="0.109861275312"/>
    <n v="8.96880179E-2"/>
    <n v="0.142235220345"/>
    <n v="0.122061962934"/>
    <n v="1"/>
  </r>
  <r>
    <x v="5"/>
    <n v="17"/>
    <n v="41354.921875"/>
    <n v="6747.2"/>
    <n v="6299.8"/>
    <n v="8287.5294511810298"/>
    <n v="8480.0205049846008"/>
    <n v="192.49105380356599"/>
    <n v="0.124996069031"/>
    <n v="0.11111083107399999"/>
    <n v="0.15726902582300001"/>
    <n v="0.143383787865"/>
    <n v="1"/>
  </r>
  <r>
    <x v="5"/>
    <n v="18"/>
    <n v="41621.98046875"/>
    <n v="7027.1"/>
    <n v="6554.9"/>
    <n v="8919.7716687062002"/>
    <n v="9198.5501571928107"/>
    <n v="278.77848848660898"/>
    <n v="0.156636381533"/>
    <n v="0.13652684618800001"/>
    <n v="0.19069827289800001"/>
    <n v="0.170588737553"/>
    <n v="1"/>
  </r>
  <r>
    <x v="5"/>
    <n v="19"/>
    <n v="41073.02734375"/>
    <n v="7049.7"/>
    <n v="6555.2"/>
    <n v="9180.7398355546393"/>
    <n v="9476.8293337669802"/>
    <n v="296.08949821233898"/>
    <n v="0.175079660518"/>
    <n v="0.15372140485800001"/>
    <n v="0.210750150311"/>
    <n v="0.18939189465100001"/>
    <n v="1"/>
  </r>
  <r>
    <x v="5"/>
    <n v="20"/>
    <n v="40620.76953125"/>
    <n v="7947.6"/>
    <n v="7377.9"/>
    <n v="8752.9373384919199"/>
    <n v="8984.9147068381099"/>
    <n v="231.977368346188"/>
    <n v="7.4826134806999997E-2"/>
    <n v="5.8092572927E-2"/>
    <n v="0.11592113588899999"/>
    <n v="9.9187574008999996E-2"/>
    <n v="1"/>
  </r>
  <r>
    <x v="5"/>
    <n v="21"/>
    <n v="41615.8515625"/>
    <n v="8500.9"/>
    <n v="7971.8"/>
    <n v="8636.7950556522392"/>
    <n v="8798.0505271742604"/>
    <n v="161.25547152201599"/>
    <n v="2.1434792409000002E-2"/>
    <n v="9.8027162699999993E-3"/>
    <n v="5.9601134471000003E-2"/>
    <n v="4.7969058331E-2"/>
    <n v="1"/>
  </r>
  <r>
    <x v="5"/>
    <n v="22"/>
    <n v="40296.87890625"/>
    <n v="8896.9"/>
    <n v="8271.4"/>
    <n v="9349.8328116797093"/>
    <n v="9539.7267691556608"/>
    <n v="189.89395747595299"/>
    <n v="4.6369960985999999E-2"/>
    <n v="3.2672063166E-2"/>
    <n v="9.1490064859999998E-2"/>
    <n v="7.7792167039999999E-2"/>
    <n v="1"/>
  </r>
  <r>
    <x v="5"/>
    <n v="23"/>
    <n v="37235.16015625"/>
    <n v="9007.7999999999993"/>
    <n v="8396.1"/>
    <n v="9114.1355259455595"/>
    <n v="9325.9760278834292"/>
    <n v="211.84050193786399"/>
    <n v="2.295145552E-2"/>
    <n v="7.6704555970000003E-3"/>
    <n v="6.7076103865E-2"/>
    <n v="5.1795103941000002E-2"/>
    <n v="1"/>
  </r>
  <r>
    <x v="5"/>
    <n v="24"/>
    <n v="33589.6875"/>
    <n v="9231"/>
    <n v="8532.5"/>
    <n v="8677.5197501285893"/>
    <n v="8856.9411505018306"/>
    <n v="179.42140037324501"/>
    <n v="2.6982532603999999E-2"/>
    <n v="3.9924998187000002E-2"/>
    <n v="2.3403386748999999E-2"/>
    <n v="1.0460921166E-2"/>
    <n v="1"/>
  </r>
  <r>
    <x v="6"/>
    <n v="1"/>
    <n v="30877.943359375"/>
    <n v="9695"/>
    <n v="8969.2999999999993"/>
    <n v="8805.7945999524309"/>
    <n v="8968.5670653817397"/>
    <n v="162.77246542930499"/>
    <n v="5.2400846469999998E-2"/>
    <n v="6.4142350143999993E-2"/>
    <n v="5.2869841900098198E-5"/>
    <n v="1.1794373515E-2"/>
    <n v="0"/>
  </r>
  <r>
    <x v="6"/>
    <n v="2"/>
    <n v="29296.015625"/>
    <n v="9126.4"/>
    <n v="8384.7999999999993"/>
    <n v="9455.2817418273298"/>
    <n v="9593.0568998946092"/>
    <n v="137.77515806728101"/>
    <n v="3.3662042840000003E-2"/>
    <n v="2.3723706399999999E-2"/>
    <n v="8.7156957359999995E-2"/>
    <n v="7.7218620919999995E-2"/>
    <n v="1"/>
  </r>
  <r>
    <x v="6"/>
    <n v="3"/>
    <n v="28321.486328125"/>
    <n v="8243.1"/>
    <n v="7554.1"/>
    <n v="9193.8953445135194"/>
    <n v="9357.0638563142893"/>
    <n v="163.168511800766"/>
    <n v="8.0355179708999996E-2"/>
    <n v="6.8585107445000001E-2"/>
    <n v="0.130055821706"/>
    <n v="0.118285749441"/>
    <n v="1"/>
  </r>
  <r>
    <x v="6"/>
    <n v="4"/>
    <n v="27874.82421875"/>
    <n v="8386.5"/>
    <n v="7640"/>
    <n v="8819.0308787324702"/>
    <n v="8958.5660228379493"/>
    <n v="139.535144105483"/>
    <n v="4.1265672858000001E-2"/>
    <n v="3.1200380778000001E-2"/>
    <n v="9.5114046226000004E-2"/>
    <n v="8.5048754145999994E-2"/>
    <n v="1"/>
  </r>
  <r>
    <x v="6"/>
    <n v="5"/>
    <n v="28151.85546875"/>
    <n v="8240.9"/>
    <n v="7600.4"/>
    <n v="8310.1191280831208"/>
    <n v="8410.7098555448301"/>
    <n v="100.590727461708"/>
    <n v="1.2249141999000001E-2"/>
    <n v="4.993084331E-3"/>
    <n v="5.8451262752000001E-2"/>
    <n v="5.1195205084000002E-2"/>
    <n v="1"/>
  </r>
  <r>
    <x v="6"/>
    <n v="6"/>
    <n v="29901.294921875"/>
    <n v="7792.2"/>
    <n v="7110.7"/>
    <n v="7906.4011298217501"/>
    <n v="7995.7012171507704"/>
    <n v="89.300087329014005"/>
    <n v="1.4679450129E-2"/>
    <n v="8.237836674E-3"/>
    <n v="6.3839083685999998E-2"/>
    <n v="5.7397470231000003E-2"/>
    <n v="1"/>
  </r>
  <r>
    <x v="6"/>
    <n v="7"/>
    <n v="33537.4296875"/>
    <n v="7361.2"/>
    <n v="6770.1"/>
    <n v="7701.9322912253901"/>
    <n v="7788.7609167629498"/>
    <n v="86.828625537554004"/>
    <n v="3.0841875261999999E-2"/>
    <n v="2.4578539364999999E-2"/>
    <n v="7.3480553759000006E-2"/>
    <n v="6.7217217861999995E-2"/>
    <n v="1"/>
  </r>
  <r>
    <x v="6"/>
    <n v="8"/>
    <n v="35059.640625"/>
    <n v="6797.6"/>
    <n v="6221.7"/>
    <n v="7347.44678601752"/>
    <n v="7388.60232430204"/>
    <n v="41.155538284513"/>
    <n v="4.2631632713000002E-2"/>
    <n v="3.9662900239000001E-2"/>
    <n v="8.4173867437999997E-2"/>
    <n v="8.1205134964000003E-2"/>
    <n v="1"/>
  </r>
  <r>
    <x v="6"/>
    <n v="9"/>
    <n v="35059.39453125"/>
    <n v="6150.2"/>
    <n v="5680.3"/>
    <n v="5956.8520721275599"/>
    <n v="5984.0385854158503"/>
    <n v="27.186513288284999"/>
    <n v="1.1985963686E-2"/>
    <n v="1.3947048104E-2"/>
    <n v="2.1910018424000002E-2"/>
    <n v="1.9948934006000001E-2"/>
    <n v="1"/>
  </r>
  <r>
    <x v="6"/>
    <n v="10"/>
    <n v="36192.515625"/>
    <n v="5418.1"/>
    <n v="5041.2"/>
    <n v="5253.3205592076301"/>
    <n v="5279.92934078282"/>
    <n v="26.608781575196002"/>
    <n v="9.9668657009999995E-3"/>
    <n v="1.1886275755E-2"/>
    <n v="1.7220611755999999E-2"/>
    <n v="1.5301201702E-2"/>
    <n v="1"/>
  </r>
  <r>
    <x v="6"/>
    <n v="11"/>
    <n v="37770.3046875"/>
    <n v="4545.8"/>
    <n v="4301"/>
    <n v="5084.7975072180798"/>
    <n v="5143.3562480904802"/>
    <n v="58.558740872408002"/>
    <n v="4.3104396456999997E-2"/>
    <n v="3.8880293385999999E-2"/>
    <n v="6.0762911930000003E-2"/>
    <n v="5.6538808858999999E-2"/>
    <n v="1"/>
  </r>
  <r>
    <x v="6"/>
    <n v="12"/>
    <n v="39393.0078125"/>
    <n v="3680.5"/>
    <n v="3420.7"/>
    <n v="4436.9562273515003"/>
    <n v="4553.5900466871099"/>
    <n v="116.633819335612"/>
    <n v="6.2979877852999994E-2"/>
    <n v="5.4566560436999999E-2"/>
    <n v="8.1720410206000002E-2"/>
    <n v="7.330709279E-2"/>
    <n v="1"/>
  </r>
  <r>
    <x v="6"/>
    <n v="13"/>
    <n v="40928.13671875"/>
    <n v="3327.3"/>
    <n v="3151.3"/>
    <n v="3830.5825538630902"/>
    <n v="3947.22279258243"/>
    <n v="116.64023871933099"/>
    <n v="4.4717795035000001E-2"/>
    <n v="3.6304014560999999E-2"/>
    <n v="5.7413459754000001E-2"/>
    <n v="4.899967928E-2"/>
    <n v="1"/>
  </r>
  <r>
    <x v="6"/>
    <n v="14"/>
    <n v="42427.49609375"/>
    <n v="3388.3"/>
    <n v="3150.5"/>
    <n v="3224.9040754678599"/>
    <n v="3327.80483749529"/>
    <n v="102.900762027429"/>
    <n v="4.3637857970000001E-3"/>
    <n v="1.1786476557999999E-2"/>
    <n v="1.2789788465E-2"/>
    <n v="5.3670977029999997E-3"/>
    <n v="1"/>
  </r>
  <r>
    <x v="6"/>
    <n v="15"/>
    <n v="43635.50390625"/>
    <n v="3291.9"/>
    <n v="3044.3"/>
    <n v="3117.3075203991102"/>
    <n v="3209.09941028407"/>
    <n v="91.791889884963993"/>
    <n v="5.9727757129999998E-3"/>
    <n v="1.2594133997E-2"/>
    <n v="1.1887716243E-2"/>
    <n v="5.2663579590000002E-3"/>
    <n v="1"/>
  </r>
  <r>
    <x v="6"/>
    <n v="16"/>
    <n v="44507.64453125"/>
    <n v="3342.4"/>
    <n v="3024.8"/>
    <n v="3438.3006333071799"/>
    <n v="3532.1622460246899"/>
    <n v="93.861612717509004"/>
    <n v="1.3688396885000001E-2"/>
    <n v="6.9177402649999997E-3"/>
    <n v="3.6598300946000001E-2"/>
    <n v="2.9827644327E-2"/>
    <n v="1"/>
  </r>
  <r>
    <x v="6"/>
    <n v="17"/>
    <n v="45115.96484375"/>
    <n v="3618.2"/>
    <n v="3284.4"/>
    <n v="4252.0776482261599"/>
    <n v="4363.8813154003401"/>
    <n v="111.80366717418001"/>
    <n v="5.3789317997E-2"/>
    <n v="4.5724420993000003E-2"/>
    <n v="7.7867800288E-2"/>
    <n v="6.9802903284000004E-2"/>
    <n v="1"/>
  </r>
  <r>
    <x v="6"/>
    <n v="18"/>
    <n v="45154.44921875"/>
    <n v="4138.3"/>
    <n v="3776.4"/>
    <n v="5241.8494967958004"/>
    <n v="5353.8909614106697"/>
    <n v="112.041464614868"/>
    <n v="8.7685995917000006E-2"/>
    <n v="7.9603945523E-2"/>
    <n v="0.113791456496"/>
    <n v="0.105709406102"/>
    <n v="1"/>
  </r>
  <r>
    <x v="6"/>
    <n v="19"/>
    <n v="44317.32421875"/>
    <n v="4960"/>
    <n v="4604.7"/>
    <n v="6278.2480510064297"/>
    <n v="6414.4297575758901"/>
    <n v="136.181706569456"/>
    <n v="0.104914503179"/>
    <n v="9.5091109500000007E-2"/>
    <n v="0.13054387633"/>
    <n v="0.120720482652"/>
    <n v="1"/>
  </r>
  <r>
    <x v="6"/>
    <n v="20"/>
    <n v="43219.5390625"/>
    <n v="5831.7"/>
    <n v="5503.8"/>
    <n v="6409.3814487675099"/>
    <n v="6524.9962246801397"/>
    <n v="115.61477591262999"/>
    <n v="5.0010547837999998E-2"/>
    <n v="4.1670738567000001E-2"/>
    <n v="7.3663436823E-2"/>
    <n v="6.5323627553000002E-2"/>
    <n v="1"/>
  </r>
  <r>
    <x v="6"/>
    <n v="21"/>
    <n v="43770.57421875"/>
    <n v="7342.2"/>
    <n v="6920.2"/>
    <n v="6941.3996033613203"/>
    <n v="7059.5418055301398"/>
    <n v="118.142202168824"/>
    <n v="2.0389395835000001E-2"/>
    <n v="2.891151963E-2"/>
    <n v="1.0051345706E-2"/>
    <n v="1.5292219109999999E-3"/>
    <n v="1"/>
  </r>
  <r>
    <x v="6"/>
    <n v="22"/>
    <n v="42382.28515625"/>
    <n v="8814.5"/>
    <n v="8163.1"/>
    <n v="8402.2369238466108"/>
    <n v="8513.1364973282998"/>
    <n v="110.899573481696"/>
    <n v="2.1738693116000001E-2"/>
    <n v="2.9738373810999998E-2"/>
    <n v="2.5249693234999999E-2"/>
    <n v="1.7250012540000002E-2"/>
    <n v="1"/>
  </r>
  <r>
    <x v="6"/>
    <n v="23"/>
    <n v="39068.1015625"/>
    <n v="8872.2999999999993"/>
    <n v="8224.9"/>
    <n v="9215.4115005771"/>
    <n v="9369.9980624357504"/>
    <n v="154.58656185865601"/>
    <n v="3.5901180295000001E-2"/>
    <n v="2.4750162344000001E-2"/>
    <n v="8.2601028812999994E-2"/>
    <n v="7.1450010861000002E-2"/>
    <n v="1"/>
  </r>
  <r>
    <x v="6"/>
    <n v="24"/>
    <n v="35429.75"/>
    <n v="8827.2000000000007"/>
    <n v="8151"/>
    <n v="9435.49218074704"/>
    <n v="9619.7016365511499"/>
    <n v="184.20945580411501"/>
    <n v="5.7166676515999999E-2"/>
    <n v="4.3878827146999998E-2"/>
    <n v="0.105943997442"/>
    <n v="9.2656148073000003E-2"/>
    <n v="1"/>
  </r>
  <r>
    <x v="7"/>
    <n v="1"/>
    <n v="32376.02734375"/>
    <n v="9510.2999999999993"/>
    <n v="8593.4"/>
    <n v="9502.8584964874608"/>
    <n v="9678.4481628455706"/>
    <n v="175.589666358101"/>
    <n v="1.2129276696E-2"/>
    <n v="5.3678882700000001E-4"/>
    <n v="7.8269361814999994E-2"/>
    <n v="6.5603296290999993E-2"/>
    <n v="1"/>
  </r>
  <r>
    <x v="7"/>
    <n v="2"/>
    <n v="30555.041015625"/>
    <n v="9492.9"/>
    <n v="8459.4"/>
    <n v="9356.8952762977297"/>
    <n v="9499.8561957192396"/>
    <n v="142.96091942151"/>
    <n v="5.0178141199999995E-4"/>
    <n v="9.8106271149999997E-3"/>
    <n v="7.5052744406999994E-2"/>
    <n v="6.4740335878999994E-2"/>
    <n v="1"/>
  </r>
  <r>
    <x v="7"/>
    <n v="3"/>
    <n v="29494.66015625"/>
    <n v="9162"/>
    <n v="8264.2999999999993"/>
    <n v="9619.0496474101801"/>
    <n v="9771.6045256439902"/>
    <n v="152.55487823380301"/>
    <n v="4.3973492436000003E-2"/>
    <n v="3.2969028882999997E-2"/>
    <n v="0.108728595949"/>
    <n v="9.7724132396000002E-2"/>
    <n v="1"/>
  </r>
  <r>
    <x v="7"/>
    <n v="4"/>
    <n v="28942.73828125"/>
    <n v="9070.5"/>
    <n v="8105.5"/>
    <n v="9607.1350374166195"/>
    <n v="9836.7250924897198"/>
    <n v="229.59005507309999"/>
    <n v="5.5271232236000001E-2"/>
    <n v="3.8709877906000001E-2"/>
    <n v="0.12488098481400001"/>
    <n v="0.108319630485"/>
    <n v="1"/>
  </r>
  <r>
    <x v="7"/>
    <n v="5"/>
    <n v="29096.22265625"/>
    <n v="8659.4"/>
    <n v="7790.5"/>
    <n v="9143.6092186673395"/>
    <n v="9376.0434049330797"/>
    <n v="232.434186265737"/>
    <n v="5.1694684046E-2"/>
    <n v="3.4928169852E-2"/>
    <n v="0.11437231515"/>
    <n v="9.7605800957E-2"/>
    <n v="1"/>
  </r>
  <r>
    <x v="7"/>
    <n v="6"/>
    <n v="30782.998046875"/>
    <n v="8827.6"/>
    <n v="7899.1"/>
    <n v="8448.8058137883108"/>
    <n v="8680.5325828843706"/>
    <n v="231.72676909605801"/>
    <n v="1.0608628514999999E-2"/>
    <n v="2.7324113553999999E-2"/>
    <n v="5.6368216322000002E-2"/>
    <n v="3.9652731283000002E-2"/>
    <n v="1"/>
  </r>
  <r>
    <x v="7"/>
    <n v="7"/>
    <n v="34366.48828125"/>
    <n v="8683.7999999999993"/>
    <n v="7889.6"/>
    <n v="8406.9403217654799"/>
    <n v="8608.36673755222"/>
    <n v="201.426415786744"/>
    <n v="5.4413375490000001E-3"/>
    <n v="1.9971123005999999E-2"/>
    <n v="5.1847849495000001E-2"/>
    <n v="3.7318064037999997E-2"/>
    <n v="1"/>
  </r>
  <r>
    <x v="7"/>
    <n v="8"/>
    <n v="35803.125"/>
    <n v="8256.2999999999993"/>
    <n v="7355.2"/>
    <n v="8224.46504973624"/>
    <n v="8437.2421882364506"/>
    <n v="212.77713850021399"/>
    <n v="1.3052166791E-2"/>
    <n v="2.2963969019999999E-3"/>
    <n v="7.8052527464000002E-2"/>
    <n v="6.2703963769000004E-2"/>
    <n v="1"/>
  </r>
  <r>
    <x v="7"/>
    <n v="9"/>
    <n v="35842.58203125"/>
    <n v="7428"/>
    <n v="6728.4"/>
    <n v="7850.8748950522104"/>
    <n v="8051.5102815403798"/>
    <n v="200.635386488172"/>
    <n v="4.4976576609E-2"/>
    <n v="3.0503851623000001E-2"/>
    <n v="9.5441843866999998E-2"/>
    <n v="8.0969118881000002E-2"/>
    <n v="1"/>
  </r>
  <r>
    <x v="7"/>
    <n v="10"/>
    <n v="36726.75390625"/>
    <n v="6897.5"/>
    <n v="6288.8"/>
    <n v="7382.1464757710801"/>
    <n v="7595.07294132478"/>
    <n v="212.926465553707"/>
    <n v="5.0319046478E-2"/>
    <n v="3.4959711157000001E-2"/>
    <n v="9.4227291446000006E-2"/>
    <n v="7.8867956124999999E-2"/>
    <n v="1"/>
  </r>
  <r>
    <x v="7"/>
    <n v="11"/>
    <n v="38098.5390625"/>
    <n v="6698.1"/>
    <n v="6176.7"/>
    <n v="7348.3702099455804"/>
    <n v="7556.1837158918397"/>
    <n v="207.81350594626599"/>
    <n v="6.1897404305000001E-2"/>
    <n v="4.6906889558000001E-2"/>
    <n v="9.9508311035000005E-2"/>
    <n v="8.4517796288000005E-2"/>
    <n v="1"/>
  </r>
  <r>
    <x v="7"/>
    <n v="12"/>
    <n v="39367.56640625"/>
    <n v="7037.2"/>
    <n v="6424.5"/>
    <n v="7268.57960654214"/>
    <n v="7460.9812733162898"/>
    <n v="192.401666774153"/>
    <n v="3.0569232727999999E-2"/>
    <n v="1.6690442656000001E-2"/>
    <n v="7.4766015530999999E-2"/>
    <n v="6.0887225459000001E-2"/>
    <n v="1"/>
  </r>
  <r>
    <x v="7"/>
    <n v="13"/>
    <n v="40282.1953125"/>
    <n v="6883.8"/>
    <n v="6358.9"/>
    <n v="6883.0458445217901"/>
    <n v="7075.4816677190202"/>
    <n v="192.435823197232"/>
    <n v="1.382685333E-2"/>
    <n v="5.4400597144512698E-5"/>
    <n v="5.1690230665000003E-2"/>
    <n v="3.7808976738000002E-2"/>
    <n v="1"/>
  </r>
  <r>
    <x v="7"/>
    <n v="14"/>
    <n v="40963.265625"/>
    <n v="7012.9"/>
    <n v="6392.8"/>
    <n v="6839.1369798409196"/>
    <n v="7005.76735771318"/>
    <n v="166.63037787225599"/>
    <n v="5.1450928899999995E-4"/>
    <n v="1.2534301389E-2"/>
    <n v="4.4216068507000002E-2"/>
    <n v="3.2196276406999999E-2"/>
    <n v="1"/>
  </r>
  <r>
    <x v="7"/>
    <n v="15"/>
    <n v="41415.3671875"/>
    <n v="7463.8"/>
    <n v="6846.7"/>
    <n v="8928.0389103751695"/>
    <n v="9066.0002064884993"/>
    <n v="137.961296113332"/>
    <n v="0.115573844513"/>
    <n v="0.10562208110599999"/>
    <n v="0.16008801893399999"/>
    <n v="0.150136255527"/>
    <n v="1"/>
  </r>
  <r>
    <x v="7"/>
    <n v="16"/>
    <n v="41585.2421875"/>
    <n v="8465.2999999999993"/>
    <n v="7683.2"/>
    <n v="9217.4258962506792"/>
    <n v="9405.7450270327008"/>
    <n v="188.31913078202001"/>
    <n v="6.7838492897000002E-2"/>
    <n v="5.4254194348000002E-2"/>
    <n v="0.124254852992"/>
    <n v="0.110670554443"/>
    <n v="1"/>
  </r>
  <r>
    <x v="7"/>
    <n v="17"/>
    <n v="41636.70703125"/>
    <n v="8725.7999999999993"/>
    <n v="7865.5"/>
    <n v="8711.4747842885408"/>
    <n v="8944.3739432918992"/>
    <n v="232.89915900336001"/>
    <n v="1.576671307E-2"/>
    <n v="1.03334168E-3"/>
    <n v="7.7823987829999997E-2"/>
    <n v="6.1023933080000002E-2"/>
    <n v="1"/>
  </r>
  <r>
    <x v="7"/>
    <n v="18"/>
    <n v="41406.22265625"/>
    <n v="9661.5"/>
    <n v="8693.1"/>
    <n v="9496.5864315135004"/>
    <n v="9716.7514291637508"/>
    <n v="220.16499765025401"/>
    <n v="3.9855319309999998E-3"/>
    <n v="1.1895950983E-2"/>
    <n v="7.3840541669000004E-2"/>
    <n v="5.7959058754000002E-2"/>
    <n v="1"/>
  </r>
  <r>
    <x v="7"/>
    <n v="19"/>
    <n v="40733.07421875"/>
    <n v="9410.5"/>
    <n v="8440.2000000000007"/>
    <n v="10392.702116157699"/>
    <n v="10552.4074457928"/>
    <n v="159.70532963509299"/>
    <n v="8.2370875408000005E-2"/>
    <n v="7.0850617914999997E-2"/>
    <n v="0.15236294061799999"/>
    <n v="0.140842683124"/>
    <n v="1"/>
  </r>
  <r>
    <x v="7"/>
    <n v="20"/>
    <n v="40430.875"/>
    <n v="9466.6"/>
    <n v="8734.2000000000007"/>
    <n v="10340.7768601547"/>
    <n v="10577.7056148215"/>
    <n v="236.92875466682599"/>
    <n v="8.0149002006000003E-2"/>
    <n v="6.3058274553999996E-2"/>
    <n v="0.13298027950800001"/>
    <n v="0.115889552056"/>
    <n v="1"/>
  </r>
  <r>
    <x v="7"/>
    <n v="21"/>
    <n v="41543.69140625"/>
    <n v="10032.9"/>
    <n v="9274.7999999999993"/>
    <n v="10054.9888235443"/>
    <n v="10277.1835120615"/>
    <n v="222.194688517251"/>
    <n v="1.7621258894999998E-2"/>
    <n v="1.593365328E-3"/>
    <n v="7.2306391982999998E-2"/>
    <n v="5.6278498416000002E-2"/>
    <n v="1"/>
  </r>
  <r>
    <x v="7"/>
    <n v="22"/>
    <n v="40432.703125"/>
    <n v="10554.3"/>
    <n v="9771.9"/>
    <n v="9760.6640402492903"/>
    <n v="10000.7954582108"/>
    <n v="240.13141796147599"/>
    <n v="3.9926750471E-2"/>
    <n v="5.7248500305999997E-2"/>
    <n v="1.6511249961E-2"/>
    <n v="8.1049987299999999E-4"/>
    <n v="0"/>
  </r>
  <r>
    <x v="7"/>
    <n v="23"/>
    <n v="37515.2421875"/>
    <n v="10458.4"/>
    <n v="9788.7999999999993"/>
    <n v="9780.1181559117595"/>
    <n v="10065.138816791001"/>
    <n v="285.02066087928301"/>
    <n v="2.8367682551000001E-2"/>
    <n v="4.8927493622000003E-2"/>
    <n v="1.9933550947000001E-2"/>
    <n v="6.2626012299999995E-4"/>
    <n v="0"/>
  </r>
  <r>
    <x v="7"/>
    <n v="24"/>
    <n v="34029.484375"/>
    <n v="9952.7999999999993"/>
    <n v="9137.6"/>
    <n v="9670.6359157745192"/>
    <n v="9955.3875686444298"/>
    <n v="284.75165286990699"/>
    <n v="1.8665286300000001E-4"/>
    <n v="2.0353753459999999E-2"/>
    <n v="5.8990663539000003E-2"/>
    <n v="3.8450257214999999E-2"/>
    <n v="1"/>
  </r>
  <r>
    <x v="8"/>
    <n v="1"/>
    <n v="31653.4453125"/>
    <n v="9915.2000000000007"/>
    <n v="9211.4"/>
    <n v="9703.0441841323609"/>
    <n v="9955.7017697274696"/>
    <n v="252.65758559511599"/>
    <n v="2.9215732320000002E-3"/>
    <n v="1.5303744923E-2"/>
    <n v="5.3689805217000001E-2"/>
    <n v="3.5464487061E-2"/>
    <n v="1"/>
  </r>
  <r>
    <x v="8"/>
    <n v="2"/>
    <n v="30116.5078125"/>
    <n v="10077.9"/>
    <n v="9355.1"/>
    <n v="10032.395906235901"/>
    <n v="10255.2174739287"/>
    <n v="222.82156769275599"/>
    <n v="1.2790699987E-2"/>
    <n v="3.2824131689999998E-3"/>
    <n v="6.4929486686000001E-2"/>
    <n v="4.8856373528999998E-2"/>
    <n v="1"/>
  </r>
  <r>
    <x v="8"/>
    <n v="3"/>
    <n v="29186.15625"/>
    <n v="9895.6"/>
    <n v="9198.6"/>
    <n v="10246.052534696601"/>
    <n v="10569.7739758878"/>
    <n v="323.72144119121901"/>
    <n v="4.8631174772999997E-2"/>
    <n v="2.5279703866000001E-2"/>
    <n v="9.8908892439000001E-2"/>
    <n v="7.5557421530999994E-2"/>
    <n v="1"/>
  </r>
  <r>
    <x v="8"/>
    <n v="4"/>
    <n v="28742.248046875"/>
    <n v="9946.7000000000007"/>
    <n v="9241.4"/>
    <n v="10398.611540016"/>
    <n v="10921.129392905001"/>
    <n v="522.51785288896497"/>
    <n v="7.0289936730999994E-2"/>
    <n v="3.2598394288000002E-2"/>
    <n v="0.121166370403"/>
    <n v="8.3474827959999998E-2"/>
    <n v="1"/>
  </r>
  <r>
    <x v="8"/>
    <n v="5"/>
    <n v="29007.318359375"/>
    <n v="9483.2000000000007"/>
    <n v="8858.9"/>
    <n v="9761.1423556081809"/>
    <n v="10126.975844860901"/>
    <n v="365.83348925274402"/>
    <n v="4.6438422048E-2"/>
    <n v="2.0049221352000001E-2"/>
    <n v="9.1471964571E-2"/>
    <n v="6.5082763875000005E-2"/>
    <n v="1"/>
  </r>
  <r>
    <x v="8"/>
    <n v="6"/>
    <n v="30785.625"/>
    <n v="9076.7000000000007"/>
    <n v="8457.2000000000007"/>
    <n v="8977.6246681274697"/>
    <n v="9269.9077675140907"/>
    <n v="292.283099386625"/>
    <n v="1.3936937712000001E-2"/>
    <n v="7.1467454280000004E-3"/>
    <n v="5.8624234833999998E-2"/>
    <n v="3.7540551693000003E-2"/>
    <n v="1"/>
  </r>
  <r>
    <x v="8"/>
    <n v="7"/>
    <n v="34373.95703125"/>
    <n v="8710.5"/>
    <n v="8195.2999999999993"/>
    <n v="8279.7588027581805"/>
    <n v="8546.6148251861905"/>
    <n v="266.85602242801002"/>
    <n v="1.1821768361999999E-2"/>
    <n v="3.1071283073E-2"/>
    <n v="2.5341904722999999E-2"/>
    <n v="6.092390013E-3"/>
    <n v="1"/>
  </r>
  <r>
    <x v="8"/>
    <n v="8"/>
    <n v="35869.44921875"/>
    <n v="7650"/>
    <n v="7192.6"/>
    <n v="7006.32066707992"/>
    <n v="7138.8627893381699"/>
    <n v="132.54212225825401"/>
    <n v="3.6870605977000002E-2"/>
    <n v="4.6431460212000002E-2"/>
    <n v="3.8763045989999999E-3"/>
    <n v="1.3437158834E-2"/>
    <n v="0"/>
  </r>
  <r>
    <x v="8"/>
    <n v="9"/>
    <n v="36028.8125"/>
    <n v="6301.7"/>
    <n v="5967.1"/>
    <n v="5382.4576052291104"/>
    <n v="5513.7125202053403"/>
    <n v="131.25491497622599"/>
    <n v="5.6841050262000002E-2"/>
    <n v="6.6309052497000004E-2"/>
    <n v="3.2704860405000001E-2"/>
    <n v="4.2172862638999997E-2"/>
    <n v="0"/>
  </r>
  <r>
    <x v="8"/>
    <n v="10"/>
    <n v="37002.15625"/>
    <n v="5708.6"/>
    <n v="5367.9"/>
    <n v="4909.5294839984499"/>
    <n v="5061.2136240218397"/>
    <n v="151.68414002339"/>
    <n v="4.6698865755999998E-2"/>
    <n v="5.7640519079000002E-2"/>
    <n v="2.21226557E-2"/>
    <n v="3.3064309024000003E-2"/>
    <n v="0"/>
  </r>
  <r>
    <x v="8"/>
    <n v="11"/>
    <n v="38420.63671875"/>
    <n v="4710.2"/>
    <n v="4475.6000000000004"/>
    <n v="5807.0200196835203"/>
    <n v="5919.7092334585204"/>
    <n v="112.689213774998"/>
    <n v="8.7247293764000006E-2"/>
    <n v="7.9118518334999999E-2"/>
    <n v="0.10417003775899999"/>
    <n v="9.6041262330000002E-2"/>
    <n v="1"/>
  </r>
  <r>
    <x v="8"/>
    <n v="12"/>
    <n v="39834.52734375"/>
    <n v="3880.6"/>
    <n v="3659.2"/>
    <n v="5731.29527695658"/>
    <n v="5787.2075363069298"/>
    <n v="55.912259350352002"/>
    <n v="0.13753210245299999"/>
    <n v="0.13349890189399999"/>
    <n v="0.15350267159299999"/>
    <n v="0.14946947103399999"/>
    <n v="1"/>
  </r>
  <r>
    <x v="8"/>
    <n v="13"/>
    <n v="41043.94921875"/>
    <n v="3882"/>
    <n v="3758.9"/>
    <n v="5153.5483899570099"/>
    <n v="5206.85532744791"/>
    <n v="53.306937490907998"/>
    <n v="9.5567721809E-2"/>
    <n v="9.1722454731999997E-2"/>
    <n v="0.104447473667"/>
    <n v="0.100602206589"/>
    <n v="1"/>
  </r>
  <r>
    <x v="8"/>
    <n v="14"/>
    <n v="42165.4375"/>
    <n v="4155.1000000000004"/>
    <n v="4093.6"/>
    <n v="4229.2174074478398"/>
    <n v="4255.9040998188102"/>
    <n v="26.68669237097"/>
    <n v="7.2714491680000003E-3"/>
    <n v="5.346419061E-3"/>
    <n v="1.1707718374E-2"/>
    <n v="9.7826882669999997E-3"/>
    <n v="1"/>
  </r>
  <r>
    <x v="8"/>
    <n v="15"/>
    <n v="43324.40234375"/>
    <n v="3881.7"/>
    <n v="3850.4"/>
    <n v="3713.6110080306498"/>
    <n v="3780.64046451901"/>
    <n v="67.029456488367003"/>
    <n v="7.2898748810000004E-3"/>
    <n v="1.2125008437E-2"/>
    <n v="5.0320663260000004E-3"/>
    <n v="9.8671998819999992E-3"/>
    <n v="0"/>
  </r>
  <r>
    <x v="8"/>
    <n v="16"/>
    <n v="44318.62890625"/>
    <n v="3755.5"/>
    <n v="3683.5"/>
    <n v="3333.7540821757598"/>
    <n v="3481.6245202473001"/>
    <n v="147.87043807154399"/>
    <n v="1.9755859463999999E-2"/>
    <n v="3.0422413462E-2"/>
    <n v="1.4562178441999999E-2"/>
    <n v="2.5228732439999998E-2"/>
    <n v="0"/>
  </r>
  <r>
    <x v="8"/>
    <n v="17"/>
    <n v="45242.1640625"/>
    <n v="3347.2"/>
    <n v="3362"/>
    <n v="3304.0428694624502"/>
    <n v="3505.5169423592802"/>
    <n v="201.47407289683201"/>
    <n v="1.1420106929E-2"/>
    <n v="3.1131162469999999E-3"/>
    <n v="1.0352516940999999E-2"/>
    <n v="4.1807062349999997E-3"/>
    <n v="0"/>
  </r>
  <r>
    <x v="8"/>
    <n v="18"/>
    <n v="45031.25"/>
    <n v="3388.6"/>
    <n v="3388.3"/>
    <n v="3624.79160743084"/>
    <n v="3841.0753988697502"/>
    <n v="216.283791438918"/>
    <n v="3.2639067941000001E-2"/>
    <n v="1.7037553734999999E-2"/>
    <n v="3.2660708278000002E-2"/>
    <n v="1.7059194071999999E-2"/>
    <n v="1"/>
  </r>
  <r>
    <x v="8"/>
    <n v="19"/>
    <n v="43750.1875"/>
    <n v="3677.3"/>
    <n v="3677.9"/>
    <n v="4230.47384545555"/>
    <n v="4387.6983433784499"/>
    <n v="157.22449792289399"/>
    <n v="5.1244199911000002E-2"/>
    <n v="3.9902895870000003E-2"/>
    <n v="5.1200919236000002E-2"/>
    <n v="3.9859615195000003E-2"/>
    <n v="1"/>
  </r>
  <r>
    <x v="8"/>
    <n v="20"/>
    <n v="42709.64453125"/>
    <n v="4236.5"/>
    <n v="4154.8999999999996"/>
    <n v="4545.4264859200903"/>
    <n v="4656.3594871389896"/>
    <n v="110.933001218901"/>
    <n v="3.0286336805000001E-2"/>
    <n v="2.2284244817999999E-2"/>
    <n v="3.6172508630000003E-2"/>
    <n v="2.8170416641999999E-2"/>
    <n v="1"/>
  </r>
  <r>
    <x v="8"/>
    <n v="21"/>
    <n v="43126.15234375"/>
    <n v="5504.6"/>
    <n v="5213.3999999999996"/>
    <n v="5214.1855184267697"/>
    <n v="5326.83500990219"/>
    <n v="112.649491475421"/>
    <n v="1.2822981323999999E-2"/>
    <n v="2.0948891406000002E-2"/>
    <n v="8.1825730290000006E-3"/>
    <n v="5.6662946459881802E-5"/>
    <n v="1"/>
  </r>
  <r>
    <x v="8"/>
    <n v="22"/>
    <n v="41402.74609375"/>
    <n v="7302.7"/>
    <n v="6662.6"/>
    <n v="6398.6042435791496"/>
    <n v="6516.05999419416"/>
    <n v="117.455750615006"/>
    <n v="5.6743850956E-2"/>
    <n v="6.5216457938999994E-2"/>
    <n v="1.0570583986E-2"/>
    <n v="1.9043190969999998E-2"/>
    <n v="0"/>
  </r>
  <r>
    <x v="8"/>
    <n v="23"/>
    <n v="38196.83203125"/>
    <n v="7563.2"/>
    <n v="6932.1"/>
    <n v="7018.66787748153"/>
    <n v="7160.2480045720604"/>
    <n v="141.580127090529"/>
    <n v="2.9066724044E-2"/>
    <n v="3.9279529863999997E-2"/>
    <n v="1.6457332796999999E-2"/>
    <n v="6.2445269759999998E-3"/>
    <n v="1"/>
  </r>
  <r>
    <x v="8"/>
    <n v="24"/>
    <n v="34444.5"/>
    <n v="7676.9"/>
    <n v="6913.8"/>
    <n v="7259.3621247138599"/>
    <n v="7402.3155039623698"/>
    <n v="142.95337924851401"/>
    <n v="1.9807003970000001E-2"/>
    <n v="3.0118868590999999E-2"/>
    <n v="3.5238801410999998E-2"/>
    <n v="2.4926936789000001E-2"/>
    <n v="1"/>
  </r>
  <r>
    <x v="9"/>
    <n v="1"/>
    <n v="31582.2265625"/>
    <n v="8029.8"/>
    <n v="7370.5"/>
    <n v="7344.7746954719996"/>
    <n v="7548.5154572932697"/>
    <n v="203.74076182127001"/>
    <n v="3.4717199934999998E-2"/>
    <n v="4.9413929490000001E-2"/>
    <n v="1.2841048638999999E-2"/>
    <n v="1.855680915E-3"/>
    <n v="0"/>
  </r>
  <r>
    <x v="9"/>
    <n v="2"/>
    <n v="29704.1953125"/>
    <n v="7770.1"/>
    <n v="7118.2"/>
    <n v="7464.1415599005904"/>
    <n v="7666.6977044780197"/>
    <n v="202.55614457742701"/>
    <n v="7.4588686079999997E-3"/>
    <n v="2.2070146440000001E-2"/>
    <n v="3.9565584972000002E-2"/>
    <n v="2.4954307140999998E-2"/>
    <n v="1"/>
  </r>
  <r>
    <x v="9"/>
    <n v="3"/>
    <n v="28546.62109375"/>
    <n v="7015.8"/>
    <n v="6485.3"/>
    <n v="7391.1032416374501"/>
    <n v="7586.4049754515399"/>
    <n v="195.30173381408201"/>
    <n v="4.1160280995999998E-2"/>
    <n v="2.7072296156999999E-2"/>
    <n v="7.9427611299E-2"/>
    <n v="6.5339626461E-2"/>
    <n v="1"/>
  </r>
  <r>
    <x v="9"/>
    <n v="4"/>
    <n v="27943.498046875"/>
    <n v="6272.2"/>
    <n v="5806.5"/>
    <n v="6649.77698482506"/>
    <n v="6828.7358017480001"/>
    <n v="178.95881692293699"/>
    <n v="4.0145408766999999E-2"/>
    <n v="2.7236311390999999E-2"/>
    <n v="7.3738426152000006E-2"/>
    <n v="6.0829328776000002E-2"/>
    <n v="1"/>
  </r>
  <r>
    <x v="9"/>
    <n v="5"/>
    <n v="28027.9453125"/>
    <n v="5765.6"/>
    <n v="5418.8"/>
    <n v="5448.1992254756597"/>
    <n v="5572.2210524412103"/>
    <n v="124.021826965543"/>
    <n v="1.3949285691999999E-2"/>
    <n v="2.2895533039E-2"/>
    <n v="1.106694456E-2"/>
    <n v="2.120697213E-3"/>
    <n v="1"/>
  </r>
  <r>
    <x v="9"/>
    <n v="6"/>
    <n v="29505.404296875"/>
    <n v="5370.6"/>
    <n v="5056.2"/>
    <n v="4613.9787776598496"/>
    <n v="4733.9216075930199"/>
    <n v="119.942829933167"/>
    <n v="4.5926451158000002E-2"/>
    <n v="5.4578462261999999E-2"/>
    <n v="2.3247377364E-2"/>
    <n v="3.1899388468000001E-2"/>
    <n v="0"/>
  </r>
  <r>
    <x v="9"/>
    <n v="7"/>
    <n v="32779.984375"/>
    <n v="4723.6000000000004"/>
    <n v="4485.8999999999996"/>
    <n v="4657.7200393380899"/>
    <n v="4783.9430908659597"/>
    <n v="126.223051527872"/>
    <n v="4.3528161910000003E-3"/>
    <n v="4.7522152960000003E-3"/>
    <n v="2.1499177008000001E-2"/>
    <n v="1.2394145519E-2"/>
    <n v="1"/>
  </r>
  <r>
    <x v="9"/>
    <n v="8"/>
    <n v="34303.01171875"/>
    <n v="3969.1"/>
    <n v="3697.6"/>
    <n v="4549.1692320171496"/>
    <n v="4669.38787740517"/>
    <n v="120.218645388019"/>
    <n v="5.0514886921999999E-2"/>
    <n v="4.1842980018999998E-2"/>
    <n v="7.0099392440000005E-2"/>
    <n v="6.1427485538000003E-2"/>
    <n v="1"/>
  </r>
  <r>
    <x v="9"/>
    <n v="9"/>
    <n v="34365.8359375"/>
    <n v="3272.6"/>
    <n v="3088.7"/>
    <n v="3797.31294355917"/>
    <n v="3900.8768136495501"/>
    <n v="103.56387009037201"/>
    <n v="4.5320407822000003E-2"/>
    <n v="3.7849884120000003E-2"/>
    <n v="5.8585934765E-2"/>
    <n v="5.1115411062000002E-2"/>
    <n v="1"/>
  </r>
  <r>
    <x v="9"/>
    <n v="10"/>
    <n v="34725.203125"/>
    <n v="3051.7"/>
    <n v="2954.2"/>
    <n v="3297.2192691318"/>
    <n v="3394.6857484370298"/>
    <n v="97.466479305226997"/>
    <n v="2.4741091281000001E-2"/>
    <n v="1.7710399562E-2"/>
    <n v="3.1774200997999998E-2"/>
    <n v="2.4743509277999998E-2"/>
    <n v="1"/>
  </r>
  <r>
    <x v="9"/>
    <n v="11"/>
    <n v="34935.6796875"/>
    <n v="2587.9"/>
    <n v="2545.1"/>
    <n v="2475.0220254372598"/>
    <n v="2526.4605040998799"/>
    <n v="51.438478662618998"/>
    <n v="4.4319047750000003E-3"/>
    <n v="8.1423915860000008E-3"/>
    <n v="1.3445499449999999E-3"/>
    <n v="5.0550367569999997E-3"/>
    <n v="0"/>
  </r>
  <r>
    <x v="9"/>
    <n v="12"/>
    <n v="34966.59375"/>
    <n v="1944.8"/>
    <n v="1949.3"/>
    <n v="1952.50181382255"/>
    <n v="2008.3793512376101"/>
    <n v="55.877537415059003"/>
    <n v="4.5862620809999999E-3"/>
    <n v="5.5556617000000004E-4"/>
    <n v="4.2616570169999998E-3"/>
    <n v="2.30961106E-4"/>
    <n v="1"/>
  </r>
  <r>
    <x v="9"/>
    <n v="13"/>
    <n v="34904.92578125"/>
    <n v="1789.4"/>
    <n v="1765"/>
    <n v="1700.3276982134"/>
    <n v="1744.3393777096101"/>
    <n v="44.011679496212999"/>
    <n v="3.2504235939999999E-3"/>
    <n v="6.4251822680000004E-3"/>
    <n v="1.490342803E-3"/>
    <n v="4.6651014769999999E-3"/>
    <n v="0"/>
  </r>
  <r>
    <x v="9"/>
    <n v="14"/>
    <n v="34907.625"/>
    <n v="1538.2"/>
    <n v="1502.5"/>
    <n v="1728.15683097483"/>
    <n v="1776.0844978350401"/>
    <n v="47.927666860203999"/>
    <n v="1.7159669467999999E-2"/>
    <n v="1.3702433165E-2"/>
    <n v="1.9734869641000002E-2"/>
    <n v="1.6277633337999999E-2"/>
    <n v="1"/>
  </r>
  <r>
    <x v="9"/>
    <n v="15"/>
    <n v="34783.9296875"/>
    <n v="1510.1"/>
    <n v="1483.8"/>
    <n v="1835.5032152966"/>
    <n v="1897.5742556755999"/>
    <n v="62.071040378999001"/>
    <n v="2.7950245666E-2"/>
    <n v="2.3472784771999999E-2"/>
    <n v="2.9847381927999999E-2"/>
    <n v="2.5369921034000001E-2"/>
    <n v="1"/>
  </r>
  <r>
    <x v="9"/>
    <n v="16"/>
    <n v="34852.87109375"/>
    <n v="1771.4"/>
    <n v="1754.4"/>
    <n v="1746.38663392577"/>
    <n v="1815.0364171102401"/>
    <n v="68.649783184469996"/>
    <n v="3.147689324E-3"/>
    <n v="1.80432562E-3"/>
    <n v="4.3739751210000004E-3"/>
    <n v="5.7803982299999999E-4"/>
    <n v="0"/>
  </r>
  <r>
    <x v="9"/>
    <n v="17"/>
    <n v="35027.01953125"/>
    <n v="2182.4"/>
    <n v="2125.6"/>
    <n v="1873.07455018581"/>
    <n v="1981.84759697498"/>
    <n v="108.773046789169"/>
    <n v="1.4466739019000001E-2"/>
    <n v="2.2313023862999999E-2"/>
    <n v="1.0369501769000001E-2"/>
    <n v="1.8215786612E-2"/>
    <n v="0"/>
  </r>
  <r>
    <x v="9"/>
    <n v="18"/>
    <n v="34964.64453125"/>
    <n v="2793.2"/>
    <n v="2613.8000000000002"/>
    <n v="2675.43080124989"/>
    <n v="2787.71097613032"/>
    <n v="112.280174880426"/>
    <n v="3.9594776499999999E-4"/>
    <n v="8.4952173950000008E-3"/>
    <n v="1.2544974113E-2"/>
    <n v="4.4457044830000002E-3"/>
    <n v="1"/>
  </r>
  <r>
    <x v="9"/>
    <n v="19"/>
    <n v="34274.03515625"/>
    <n v="3095.1"/>
    <n v="2866"/>
    <n v="3455.55752136612"/>
    <n v="3580.1118552974599"/>
    <n v="124.55433393134"/>
    <n v="3.4986067611000003E-2"/>
    <n v="2.6001408162999999E-2"/>
    <n v="5.1512072083000002E-2"/>
    <n v="4.2527412634999998E-2"/>
    <n v="1"/>
  </r>
  <r>
    <x v="9"/>
    <n v="20"/>
    <n v="33942.42578125"/>
    <n v="3675.9"/>
    <n v="3430"/>
    <n v="3863.8883583663601"/>
    <n v="4005.2319467821399"/>
    <n v="141.34358841578199"/>
    <n v="2.3756181689999999E-2"/>
    <n v="1.3560438459000001E-2"/>
    <n v="4.1494045068000002E-2"/>
    <n v="3.1298301836999998E-2"/>
    <n v="1"/>
  </r>
  <r>
    <x v="9"/>
    <n v="21"/>
    <n v="34849.73046875"/>
    <n v="4913.5"/>
    <n v="4570"/>
    <n v="4659.5117821815302"/>
    <n v="4796.6439822228804"/>
    <n v="137.13220004134601"/>
    <n v="8.4293455800000007E-3"/>
    <n v="1.8321302590000001E-2"/>
    <n v="1.6348840959000001E-2"/>
    <n v="6.4568839479999997E-3"/>
    <n v="1"/>
  </r>
  <r>
    <x v="9"/>
    <n v="22"/>
    <n v="34150.97265625"/>
    <n v="6381.5"/>
    <n v="5897.6"/>
    <n v="6017.7633308310196"/>
    <n v="6136.7481707248999"/>
    <n v="118.984839893881"/>
    <n v="1.7655040702999999E-2"/>
    <n v="2.6237947713999999E-2"/>
    <n v="1.7250823827000002E-2"/>
    <n v="8.6679168159999997E-3"/>
    <n v="1"/>
  </r>
  <r>
    <x v="9"/>
    <n v="23"/>
    <n v="32512.923828125"/>
    <n v="6404.3"/>
    <n v="5891"/>
    <n v="6785.9287414636901"/>
    <n v="6918.6845692477"/>
    <n v="132.75582778400801"/>
    <n v="3.7104852430000002E-2"/>
    <n v="2.7528582663000001E-2"/>
    <n v="7.4131470044999995E-2"/>
    <n v="6.4555200278000005E-2"/>
    <n v="1"/>
  </r>
  <r>
    <x v="9"/>
    <n v="24"/>
    <n v="30144.63671875"/>
    <n v="6162.4"/>
    <n v="5859.8"/>
    <n v="6948.1304456155403"/>
    <n v="7070.5706878032597"/>
    <n v="122.440242187712"/>
    <n v="6.5510400908999997E-2"/>
    <n v="5.6678240323999998E-2"/>
    <n v="8.7338288089999994E-2"/>
    <n v="7.8506127504999995E-2"/>
    <n v="1"/>
  </r>
  <r>
    <x v="10"/>
    <n v="1"/>
    <n v="28221.58203125"/>
    <n v="6890.3"/>
    <n v="6458.2"/>
    <n v="6794.0505225584302"/>
    <n v="6918.7811050849496"/>
    <n v="124.730582526524"/>
    <n v="2.0544690959999998E-3"/>
    <n v="6.942903948E-3"/>
    <n v="3.3223768670000001E-2"/>
    <n v="2.4226395625000001E-2"/>
    <n v="1"/>
  </r>
  <r>
    <x v="10"/>
    <n v="2"/>
    <n v="26928.62109375"/>
    <n v="6567.9"/>
    <n v="6108.6"/>
    <n v="6907.85746184666"/>
    <n v="7026.7472672006697"/>
    <n v="118.889805354012"/>
    <n v="3.3098699213000002E-2"/>
    <n v="2.4522647466999999E-2"/>
    <n v="6.6230056061999998E-2"/>
    <n v="5.7654004316999997E-2"/>
    <n v="1"/>
  </r>
  <r>
    <x v="10"/>
    <n v="3"/>
    <n v="26119.7421875"/>
    <n v="6097"/>
    <n v="5661.3"/>
    <n v="6727.7567022574804"/>
    <n v="6848.1623384027598"/>
    <n v="120.405636145274"/>
    <n v="5.4184688623999999E-2"/>
    <n v="4.5499293245000003E-2"/>
    <n v="8.5613672249999995E-2"/>
    <n v="7.6928276870000006E-2"/>
    <n v="1"/>
  </r>
  <r>
    <x v="10"/>
    <n v="4"/>
    <n v="25608.0234375"/>
    <n v="5790.1"/>
    <n v="5383.8"/>
    <n v="6628.0828675597604"/>
    <n v="6759.7394736247097"/>
    <n v="131.656606064952"/>
    <n v="6.9944418497000005E-2"/>
    <n v="6.0447440493E-2"/>
    <n v="9.9252649038000004E-2"/>
    <n v="8.9755671034999998E-2"/>
    <n v="1"/>
  </r>
  <r>
    <x v="10"/>
    <n v="5"/>
    <n v="25548.404296875"/>
    <n v="5366.7"/>
    <n v="5139.1000000000004"/>
    <n v="5666.9714468566299"/>
    <n v="5786.0280480131496"/>
    <n v="119.05660115652501"/>
    <n v="3.0248001731999999E-2"/>
    <n v="2.1659918261E-2"/>
    <n v="4.6665804515999998E-2"/>
    <n v="3.8077721044999999E-2"/>
    <n v="1"/>
  </r>
  <r>
    <x v="10"/>
    <n v="6"/>
    <n v="26103.10546875"/>
    <n v="5081.2"/>
    <n v="4834.6000000000004"/>
    <n v="4847.2544081288697"/>
    <n v="4957.7961156494803"/>
    <n v="110.541707520617"/>
    <n v="8.9016723900000004E-3"/>
    <n v="1.6875538618000001E-2"/>
    <n v="8.8866851069999992E-3"/>
    <n v="9.1281887899999998E-4"/>
    <n v="1"/>
  </r>
  <r>
    <x v="10"/>
    <n v="7"/>
    <n v="27285.369140625"/>
    <n v="4913.6000000000004"/>
    <n v="4627.8999999999996"/>
    <n v="3512.5283712732798"/>
    <n v="3549.51793879869"/>
    <n v="36.989567525410003"/>
    <n v="9.8397321011999994E-2"/>
    <n v="0.10106554344099999"/>
    <n v="7.7788506182000006E-2"/>
    <n v="8.045672861E-2"/>
    <n v="0"/>
  </r>
  <r>
    <x v="10"/>
    <n v="8"/>
    <n v="28376.978515625"/>
    <n v="4167.7"/>
    <n v="3895"/>
    <n v="2090.1367651044902"/>
    <n v="2130.6371364992501"/>
    <n v="40.500371394755"/>
    <n v="0.146942426855"/>
    <n v="0.14986389922000001"/>
    <n v="0.12727135998700001"/>
    <n v="0.13019283235099999"/>
    <n v="0"/>
  </r>
  <r>
    <x v="10"/>
    <n v="9"/>
    <n v="29742.662109375"/>
    <n v="3913.9"/>
    <n v="3721.6"/>
    <n v="1901.66791457464"/>
    <n v="1945.0468683460001"/>
    <n v="43.378953771351"/>
    <n v="0.14202215477499999"/>
    <n v="0.14515127212100001"/>
    <n v="0.12815069838000001"/>
    <n v="0.13127981572700001"/>
    <n v="0"/>
  </r>
  <r>
    <x v="10"/>
    <n v="10"/>
    <n v="31236.640625"/>
    <n v="3501.7"/>
    <n v="3351.2"/>
    <n v="2145.02179823392"/>
    <n v="2177.5995930632298"/>
    <n v="32.577794829307997"/>
    <n v="9.5513266026999999E-2"/>
    <n v="9.7863247619999996E-2"/>
    <n v="8.4657030002999997E-2"/>
    <n v="8.7007011595999995E-2"/>
    <n v="0"/>
  </r>
  <r>
    <x v="10"/>
    <n v="11"/>
    <n v="32303.89453125"/>
    <n v="3064.1"/>
    <n v="2926.3"/>
    <n v="2664.9743039623099"/>
    <n v="2689.75917963045"/>
    <n v="24.784875668137001"/>
    <n v="2.7002872420000001E-2"/>
    <n v="2.8790716009E-2"/>
    <n v="1.7062744021000002E-2"/>
    <n v="1.885058761E-2"/>
    <n v="0"/>
  </r>
  <r>
    <x v="10"/>
    <n v="12"/>
    <n v="32966.140625"/>
    <n v="3397.7"/>
    <n v="3301.4"/>
    <n v="3062.6605945597298"/>
    <n v="3111.5954224461302"/>
    <n v="48.934827886405003"/>
    <n v="2.0637998812999998E-2"/>
    <n v="2.4167886130999999E-2"/>
    <n v="1.3691450447E-2"/>
    <n v="1.7221337765000001E-2"/>
    <n v="0"/>
  </r>
  <r>
    <x v="10"/>
    <n v="13"/>
    <n v="33349.44921875"/>
    <n v="3371.1"/>
    <n v="3298.1"/>
    <n v="4315.0493663862499"/>
    <n v="4416.1860467360202"/>
    <n v="101.13668034977501"/>
    <n v="7.5386716202999998E-2"/>
    <n v="6.8091276519000002E-2"/>
    <n v="8.0652531683999995E-2"/>
    <n v="7.3357091998999993E-2"/>
    <n v="1"/>
  </r>
  <r>
    <x v="10"/>
    <n v="14"/>
    <n v="33453.26171875"/>
    <n v="3589.1"/>
    <n v="3465.5"/>
    <n v="5057.6872618435"/>
    <n v="5165.07841430792"/>
    <n v="107.391152464416"/>
    <n v="0.11368234973000001"/>
    <n v="0.105935747085"/>
    <n v="0.122598168816"/>
    <n v="0.114851566172"/>
    <n v="1"/>
  </r>
  <r>
    <x v="10"/>
    <n v="15"/>
    <n v="33533.40234375"/>
    <n v="3599.5"/>
    <n v="3520.6"/>
    <n v="4969.4042527925503"/>
    <n v="5098.1550635895001"/>
    <n v="128.750810796949"/>
    <n v="0.10810467168600001"/>
    <n v="9.8817301651E-2"/>
    <n v="0.113796080472"/>
    <n v="0.104508710437"/>
    <n v="1"/>
  </r>
  <r>
    <x v="10"/>
    <n v="16"/>
    <n v="33737.40625"/>
    <n v="4670.8"/>
    <n v="4527.6000000000004"/>
    <n v="5329.4504920186901"/>
    <n v="5459.2348679829602"/>
    <n v="129.78437596427"/>
    <n v="5.6873322366999997E-2"/>
    <n v="4.7511396668E-2"/>
    <n v="6.7202976843000001E-2"/>
    <n v="5.7841051143999997E-2"/>
    <n v="1"/>
  </r>
  <r>
    <x v="10"/>
    <n v="17"/>
    <n v="34059.6015625"/>
    <n v="5486.5"/>
    <n v="5282.4"/>
    <n v="6132.1921761350004"/>
    <n v="6267.7364993891597"/>
    <n v="135.54432325416201"/>
    <n v="5.6354071945999999E-2"/>
    <n v="4.6576655566999997E-2"/>
    <n v="7.1076714952000006E-2"/>
    <n v="6.1299298574000002E-2"/>
    <n v="1"/>
  </r>
  <r>
    <x v="10"/>
    <n v="18"/>
    <n v="34194.1171875"/>
    <n v="6082.5"/>
    <n v="5758.7"/>
    <n v="7039.9528816989496"/>
    <n v="7176.1371485538702"/>
    <n v="136.18426685492301"/>
    <n v="7.8888923649000006E-2"/>
    <n v="6.9065345284999996E-2"/>
    <n v="0.102246061354"/>
    <n v="9.2422482989999999E-2"/>
    <n v="1"/>
  </r>
  <r>
    <x v="10"/>
    <n v="19"/>
    <n v="34001.36328125"/>
    <n v="6727.1"/>
    <n v="6334.6"/>
    <n v="7861.2878880119397"/>
    <n v="7991.6200779808896"/>
    <n v="130.33218996895499"/>
    <n v="9.1215471253000002E-2"/>
    <n v="8.1814029287000004E-2"/>
    <n v="0.119528246265"/>
    <n v="0.11012680430000001"/>
    <n v="1"/>
  </r>
  <r>
    <x v="10"/>
    <n v="20"/>
    <n v="34027.234375"/>
    <n v="7337.1"/>
    <n v="6901.8"/>
    <n v="7743.2356314108001"/>
    <n v="7933.16713746388"/>
    <n v="189.93150605307699"/>
    <n v="4.2996980268000001E-2"/>
    <n v="2.9296373902E-2"/>
    <n v="7.4397110109999998E-2"/>
    <n v="6.0696503743999999E-2"/>
    <n v="1"/>
  </r>
  <r>
    <x v="10"/>
    <n v="21"/>
    <n v="35100.76171875"/>
    <n v="7544"/>
    <n v="7016.2"/>
    <n v="7347.9348193754604"/>
    <n v="7516.6220603988404"/>
    <n v="168.68724102337899"/>
    <n v="1.9748928509999999E-3"/>
    <n v="1.4143055660000001E-2"/>
    <n v="3.6097674412999999E-2"/>
    <n v="2.3929511604E-2"/>
    <n v="1"/>
  </r>
  <r>
    <x v="10"/>
    <n v="22"/>
    <n v="34511.3828125"/>
    <n v="8320.7000000000007"/>
    <n v="7676.7"/>
    <n v="7986.2024084249297"/>
    <n v="8155.0442774506901"/>
    <n v="168.841869025759"/>
    <n v="1.1949485865E-2"/>
    <n v="2.4128802681000001E-2"/>
    <n v="3.4505105493000003E-2"/>
    <n v="2.2325788676000002E-2"/>
    <n v="1"/>
  </r>
  <r>
    <x v="10"/>
    <n v="23"/>
    <n v="32996.4375"/>
    <n v="8483.1"/>
    <n v="7860.3"/>
    <n v="8032.3517594720797"/>
    <n v="8180.3448738506904"/>
    <n v="147.99311437861499"/>
    <n v="2.1839077121999999E-2"/>
    <n v="3.2514480308999998E-2"/>
    <n v="2.3086263712E-2"/>
    <n v="1.2410860526E-2"/>
    <n v="1"/>
  </r>
  <r>
    <x v="10"/>
    <n v="24"/>
    <n v="30971.001953125"/>
    <n v="8286.5"/>
    <n v="7594.5"/>
    <n v="8708.4055635973291"/>
    <n v="8898.3724822300501"/>
    <n v="189.96691863271701"/>
    <n v="4.4137090256000003E-2"/>
    <n v="3.0433929423000002E-2"/>
    <n v="9.4054135629000002E-2"/>
    <n v="8.0350974795999994E-2"/>
    <n v="1"/>
  </r>
  <r>
    <x v="11"/>
    <n v="1"/>
    <n v="29103.365234375"/>
    <n v="8561.5"/>
    <n v="8028.3"/>
    <n v="9058.4491436368298"/>
    <n v="9264.0397302805704"/>
    <n v="205.590586643748"/>
    <n v="5.0677323109999999E-2"/>
    <n v="3.5847157443000002E-2"/>
    <n v="8.9139416452000006E-2"/>
    <n v="7.4309250785000003E-2"/>
    <n v="1"/>
  </r>
  <r>
    <x v="11"/>
    <n v="2"/>
    <n v="27734.298828125"/>
    <n v="8086.9"/>
    <n v="7634"/>
    <n v="9356.41695033623"/>
    <n v="9624.3000093466708"/>
    <n v="267.883059010441"/>
    <n v="0.110899517373"/>
    <n v="9.1575917935000001E-2"/>
    <n v="0.14356921368700001"/>
    <n v="0.12424561424900001"/>
    <n v="1"/>
  </r>
  <r>
    <x v="11"/>
    <n v="3"/>
    <n v="26794.990234375"/>
    <n v="8055.2"/>
    <n v="7486.8"/>
    <n v="8743.2166711207301"/>
    <n v="9006.0448567775893"/>
    <n v="262.82818565686603"/>
    <n v="6.8588678984999998E-2"/>
    <n v="4.9629710100000002E-2"/>
    <n v="0.109589905271"/>
    <n v="9.0630936386000005E-2"/>
    <n v="1"/>
  </r>
  <r>
    <x v="11"/>
    <n v="4"/>
    <n v="26126.205078125"/>
    <n v="7986"/>
    <n v="7413.1"/>
    <n v="8577.0851229700093"/>
    <n v="8791.3481384725692"/>
    <n v="214.26301550255599"/>
    <n v="5.8093351978000002E-2"/>
    <n v="4.2637605350000003E-2"/>
    <n v="9.9419183327000005E-2"/>
    <n v="8.3963436698999999E-2"/>
    <n v="1"/>
  </r>
  <r>
    <x v="11"/>
    <n v="5"/>
    <n v="25930.96484375"/>
    <n v="7357.1"/>
    <n v="6849"/>
    <n v="7897.7983730358501"/>
    <n v="8014.9223874367599"/>
    <n v="117.124014400909"/>
    <n v="4.7451661792999998E-2"/>
    <n v="3.9002984421000003E-2"/>
    <n v="8.4103180222999993E-2"/>
    <n v="7.5654502851000005E-2"/>
    <n v="1"/>
  </r>
  <r>
    <x v="11"/>
    <n v="6"/>
    <n v="26225.494140625"/>
    <n v="6748.6"/>
    <n v="6282.1"/>
    <n v="7206.1962565004596"/>
    <n v="7321.3960683966798"/>
    <n v="115.19981189622"/>
    <n v="4.1318334298999997E-2"/>
    <n v="3.3008458233999997E-2"/>
    <n v="7.4969059251000003E-2"/>
    <n v="6.6659183184999998E-2"/>
    <n v="1"/>
  </r>
  <r>
    <x v="11"/>
    <n v="7"/>
    <n v="26944.4140625"/>
    <n v="6650.6"/>
    <n v="6195.7"/>
    <n v="6771.0447648419904"/>
    <n v="6888.3183547179497"/>
    <n v="117.273589875963"/>
    <n v="1.7147684824E-2"/>
    <n v="8.6882179060000005E-3"/>
    <n v="4.9961650055000001E-2"/>
    <n v="4.1502183137E-2"/>
    <n v="1"/>
  </r>
  <r>
    <x v="11"/>
    <n v="8"/>
    <n v="27577.154296875"/>
    <n v="6381.8"/>
    <n v="5945"/>
    <n v="6508.06571521365"/>
    <n v="6633.0547196476"/>
    <n v="124.98900443395"/>
    <n v="1.812412318E-2"/>
    <n v="9.1081090100000005E-3"/>
    <n v="4.9632454710000003E-2"/>
    <n v="4.061644054E-2"/>
    <n v="1"/>
  </r>
  <r>
    <x v="11"/>
    <n v="9"/>
    <n v="28977.587890625"/>
    <n v="5994.7"/>
    <n v="5640.5"/>
    <n v="6539.1908280363596"/>
    <n v="6668.3968874625698"/>
    <n v="129.20605942620099"/>
    <n v="4.8596760257999999E-2"/>
    <n v="3.9276551109000003E-2"/>
    <n v="7.4146785505000007E-2"/>
    <n v="6.4826576356000004E-2"/>
    <n v="1"/>
  </r>
  <r>
    <x v="11"/>
    <n v="10"/>
    <n v="30750.52734375"/>
    <n v="5599.2"/>
    <n v="5332.2"/>
    <n v="7463.74098046361"/>
    <n v="7667.5326855029498"/>
    <n v="203.79170503934299"/>
    <n v="0.14919805853699999"/>
    <n v="0.13449765422000001"/>
    <n v="0.168457958991"/>
    <n v="0.15375755467499999"/>
    <n v="1"/>
  </r>
  <r>
    <x v="11"/>
    <n v="11"/>
    <n v="32269.39453125"/>
    <n v="5273.9"/>
    <n v="5024.3"/>
    <n v="7776.7417996891299"/>
    <n v="7981.4210871812302"/>
    <n v="204.67928749210299"/>
    <n v="0.195305567855"/>
    <n v="0.18054113825900001"/>
    <n v="0.21331032872899999"/>
    <n v="0.198545899133"/>
    <n v="1"/>
  </r>
  <r>
    <x v="11"/>
    <n v="12"/>
    <n v="33483.890625"/>
    <n v="5166.8999999999996"/>
    <n v="4964.8"/>
    <n v="7154.2254733968002"/>
    <n v="7288.5798801382598"/>
    <n v="134.35440674146"/>
    <n v="0.153046229541"/>
    <n v="0.14335464714599999"/>
    <n v="0.16762460363100001"/>
    <n v="0.157933021236"/>
    <n v="1"/>
  </r>
  <r>
    <x v="11"/>
    <n v="13"/>
    <n v="34651.453125"/>
    <n v="5020.2"/>
    <n v="4933.8999999999996"/>
    <n v="5710.3108015850303"/>
    <n v="5833.7582100905702"/>
    <n v="123.447408505544"/>
    <n v="5.8685581048999999E-2"/>
    <n v="4.9780769066999998E-2"/>
    <n v="6.4910784829000007E-2"/>
    <n v="5.6005972846999999E-2"/>
    <n v="1"/>
  </r>
  <r>
    <x v="11"/>
    <n v="14"/>
    <n v="35456.6015625"/>
    <n v="5269"/>
    <n v="5237.3"/>
    <n v="4095.9408906518602"/>
    <n v="4215.2808926588204"/>
    <n v="119.34000200695699"/>
    <n v="7.6009457357000001E-2"/>
    <n v="8.4617983793999998E-2"/>
    <n v="7.3722795017999998E-2"/>
    <n v="8.2331321456000001E-2"/>
    <n v="0"/>
  </r>
  <r>
    <x v="11"/>
    <n v="15"/>
    <n v="36222.8046875"/>
    <n v="5338.8"/>
    <n v="5310.6"/>
    <n v="3501.9555185630802"/>
    <n v="3609.20076576169"/>
    <n v="107.245247198608"/>
    <n v="0.12476370441"/>
    <n v="0.13249978225699999"/>
    <n v="0.122729512676"/>
    <n v="0.130465590524"/>
    <n v="0"/>
  </r>
  <r>
    <x v="11"/>
    <n v="16"/>
    <n v="36775.6484375"/>
    <n v="4664.3"/>
    <n v="4587.3999999999996"/>
    <n v="3327.5499487133202"/>
    <n v="3415.3091553775498"/>
    <n v="87.759206664231002"/>
    <n v="9.0095278410999999E-2"/>
    <n v="9.6425741273999999E-2"/>
    <n v="8.4548138543000001E-2"/>
    <n v="9.0878601404999995E-2"/>
    <n v="0"/>
  </r>
  <r>
    <x v="11"/>
    <n v="17"/>
    <n v="37202.82421875"/>
    <n v="4464"/>
    <n v="4439.7"/>
    <n v="3318.74294195946"/>
    <n v="3395.8406144313899"/>
    <n v="77.097672471932995"/>
    <n v="7.7051099008999993E-2"/>
    <n v="8.2612497874000004E-2"/>
    <n v="7.5298231664000001E-2"/>
    <n v="8.0859630530000004E-2"/>
    <n v="0"/>
  </r>
  <r>
    <x v="11"/>
    <n v="18"/>
    <n v="37524.33984375"/>
    <n v="4893"/>
    <n v="4753.7"/>
    <n v="4179.2675604926999"/>
    <n v="4288.9985765146703"/>
    <n v="109.73101602196699"/>
    <n v="4.3569315694999999E-2"/>
    <n v="5.1484703131000002E-2"/>
    <n v="3.3520985608000001E-2"/>
    <n v="4.1436373042999998E-2"/>
    <n v="0"/>
  </r>
  <r>
    <x v="11"/>
    <n v="19"/>
    <n v="37570.07421875"/>
    <n v="5506.6"/>
    <n v="5276.6"/>
    <n v="5368.5536371464004"/>
    <n v="5484.4999926487899"/>
    <n v="115.946355502396"/>
    <n v="1.594172066E-3"/>
    <n v="9.9578996499999992E-3"/>
    <n v="1.4996753418999999E-2"/>
    <n v="6.633025834E-3"/>
    <n v="1"/>
  </r>
  <r>
    <x v="11"/>
    <n v="20"/>
    <n v="37699.48046875"/>
    <n v="5349.9"/>
    <n v="5061.3"/>
    <n v="6154.1235991618796"/>
    <n v="6281.3536155293896"/>
    <n v="127.23001636750701"/>
    <n v="6.7189902295000006E-2"/>
    <n v="5.8012233943000001E-2"/>
    <n v="8.8007907056000007E-2"/>
    <n v="7.8830238703999994E-2"/>
    <n v="1"/>
  </r>
  <r>
    <x v="11"/>
    <n v="21"/>
    <n v="38740.0546875"/>
    <n v="5048.1000000000004"/>
    <n v="4915.1000000000004"/>
    <n v="6937.7916467536597"/>
    <n v="7073.0665097523097"/>
    <n v="135.27486299865001"/>
    <n v="0.14606986292599999"/>
    <n v="0.136311883917"/>
    <n v="0.15566374592400001"/>
    <n v="0.14590576691500001"/>
    <n v="1"/>
  </r>
  <r>
    <x v="11"/>
    <n v="22"/>
    <n v="37956.09375"/>
    <n v="5775.9"/>
    <n v="5598.8"/>
    <n v="6039.6676872328298"/>
    <n v="6157.9123847753799"/>
    <n v="118.24469754255399"/>
    <n v="2.7556256566000002E-2"/>
    <n v="1.9026739322E-2"/>
    <n v="4.0331269188999999E-2"/>
    <n v="3.1801751945999997E-2"/>
    <n v="1"/>
  </r>
  <r>
    <x v="11"/>
    <n v="23"/>
    <n v="35539.64453125"/>
    <n v="5398.5"/>
    <n v="5314.9"/>
    <n v="4371.7864121113598"/>
    <n v="4406.0003011263198"/>
    <n v="34.213889014960003"/>
    <n v="7.1593428469000006E-2"/>
    <n v="7.4061428831000004E-2"/>
    <n v="6.5562987727999997E-2"/>
    <n v="6.8030988089000002E-2"/>
    <n v="0"/>
  </r>
  <r>
    <x v="11"/>
    <n v="24"/>
    <n v="32212.39453125"/>
    <n v="4977.8999999999996"/>
    <n v="4903.3999999999996"/>
    <n v="3249.36211775124"/>
    <n v="3322.4901615285999"/>
    <n v="73.128043777356993"/>
    <n v="0.11941209251"/>
    <n v="0.124687144358"/>
    <n v="0.114038075342"/>
    <n v="0.11931312719000001"/>
    <n v="0"/>
  </r>
  <r>
    <x v="12"/>
    <n v="1"/>
    <n v="29568.662109375"/>
    <n v="4505"/>
    <n v="4396.6000000000004"/>
    <n v="2513.04072540882"/>
    <n v="2624.1663780542399"/>
    <n v="111.12565264542199"/>
    <n v="0.135672915093"/>
    <n v="0.14368890388700001"/>
    <n v="0.12785353977800001"/>
    <n v="0.13586952857099999"/>
    <n v="0"/>
  </r>
  <r>
    <x v="12"/>
    <n v="2"/>
    <n v="28226.845703125"/>
    <n v="3651.8"/>
    <n v="3459"/>
    <n v="2228.0631465515298"/>
    <n v="2339.47339040215"/>
    <n v="111.41024385062499"/>
    <n v="9.4663969530000003E-2"/>
    <n v="0.102700487156"/>
    <n v="8.0756445905999993E-2"/>
    <n v="8.8792963532000002E-2"/>
    <n v="0"/>
  </r>
  <r>
    <x v="12"/>
    <n v="3"/>
    <n v="27469.017578125"/>
    <n v="3288.7"/>
    <n v="3168.5"/>
    <n v="1913.3377970525601"/>
    <n v="2039.2928962298499"/>
    <n v="125.955099177289"/>
    <n v="9.0125305040000006E-2"/>
    <n v="9.9211007929999998E-2"/>
    <n v="8.1454743112000003E-2"/>
    <n v="9.0540446003E-2"/>
    <n v="0"/>
  </r>
  <r>
    <x v="12"/>
    <n v="4"/>
    <n v="27160.90625"/>
    <n v="3430.4"/>
    <n v="3200.2"/>
    <n v="2117.845650839"/>
    <n v="2248.3986183708598"/>
    <n v="130.552967531864"/>
    <n v="8.5263029764000006E-2"/>
    <n v="9.4680397400000005E-2"/>
    <n v="6.8657677387000002E-2"/>
    <n v="7.8075045023E-2"/>
    <n v="0"/>
  </r>
  <r>
    <x v="12"/>
    <n v="5"/>
    <n v="27565.6640625"/>
    <n v="3226.4"/>
    <n v="2992.7"/>
    <n v="2483.38338833024"/>
    <n v="2604.8420872412598"/>
    <n v="121.458698911025"/>
    <n v="4.4835743544000002E-2"/>
    <n v="5.3597101036000003E-2"/>
    <n v="2.7977920561999998E-2"/>
    <n v="3.6739278053999999E-2"/>
    <n v="0"/>
  </r>
  <r>
    <x v="12"/>
    <n v="6"/>
    <n v="29341.32421875"/>
    <n v="3226.8"/>
    <n v="3040.3"/>
    <n v="2217.4763429511599"/>
    <n v="2348.6847481203899"/>
    <n v="131.20840516923801"/>
    <n v="6.3342368309000002E-2"/>
    <n v="7.2807015584000004E-2"/>
    <n v="4.9889291774999997E-2"/>
    <n v="5.9353939049E-2"/>
    <n v="0"/>
  </r>
  <r>
    <x v="12"/>
    <n v="7"/>
    <n v="32881.5625"/>
    <n v="3405.1"/>
    <n v="3261"/>
    <n v="2088.75237556205"/>
    <n v="2220.49328452388"/>
    <n v="131.74090896182599"/>
    <n v="8.5450964111000005E-2"/>
    <n v="9.4954023257999995E-2"/>
    <n v="7.5056388621999995E-2"/>
    <n v="8.4559447770000004E-2"/>
    <n v="0"/>
  </r>
  <r>
    <x v="12"/>
    <n v="8"/>
    <n v="34595.75"/>
    <n v="3217.5"/>
    <n v="3030.8"/>
    <n v="2793.0607772165699"/>
    <n v="2913.3965327419201"/>
    <n v="120.335755525352"/>
    <n v="2.1936338978E-2"/>
    <n v="3.0616693556999999E-2"/>
    <n v="8.4688355520000005E-3"/>
    <n v="1.7149190129999999E-2"/>
    <n v="0"/>
  </r>
  <r>
    <x v="12"/>
    <n v="9"/>
    <n v="34659.92578125"/>
    <n v="2756"/>
    <n v="2584.1"/>
    <n v="3277.95060765263"/>
    <n v="3401.1739365460498"/>
    <n v="123.22332889342501"/>
    <n v="4.6539272634999997E-2"/>
    <n v="3.7650624515000002E-2"/>
    <n v="5.8939186073999998E-2"/>
    <n v="5.0050537952999997E-2"/>
    <n v="1"/>
  </r>
  <r>
    <x v="12"/>
    <n v="10"/>
    <n v="35628.23828125"/>
    <n v="2688.8"/>
    <n v="2373.9"/>
    <n v="3655.2016115298202"/>
    <n v="3790.49591139003"/>
    <n v="135.29429986021199"/>
    <n v="7.9470238142999999E-2"/>
    <n v="6.9710857067000004E-2"/>
    <n v="0.102185379166"/>
    <n v="9.2425998090000003E-2"/>
    <n v="1"/>
  </r>
  <r>
    <x v="12"/>
    <n v="11"/>
    <n v="36942.1484375"/>
    <n v="2721.2"/>
    <n v="2362.4"/>
    <n v="4469.2216635935902"/>
    <n v="4698.2303143931204"/>
    <n v="229.008650799527"/>
    <n v="0.14261201142499999"/>
    <n v="0.12609259637799999"/>
    <n v="0.168493855182"/>
    <n v="0.151974440135"/>
    <n v="1"/>
  </r>
  <r>
    <x v="12"/>
    <n v="12"/>
    <n v="37953.4375"/>
    <n v="2953"/>
    <n v="2488.4"/>
    <n v="5205.9206742759998"/>
    <n v="5485.92927051075"/>
    <n v="280.00859623474997"/>
    <n v="0.182711481678"/>
    <n v="0.16251321317699999"/>
    <n v="0.21622515115800001"/>
    <n v="0.196026882657"/>
    <n v="1"/>
  </r>
  <r>
    <x v="12"/>
    <n v="13"/>
    <n v="38951.30859375"/>
    <n v="3911.9"/>
    <n v="3388.9"/>
    <n v="6209.8224074480304"/>
    <n v="6497.8829377388602"/>
    <n v="288.06053029083301"/>
    <n v="0.18653847924200001"/>
    <n v="0.165759388837"/>
    <n v="0.224264801106"/>
    <n v="0.20348571070099999"/>
    <n v="1"/>
  </r>
  <r>
    <x v="12"/>
    <n v="14"/>
    <n v="40087.8203125"/>
    <n v="4464.8"/>
    <n v="3827.8"/>
    <n v="6905.2348396862699"/>
    <n v="7167.8813382835397"/>
    <n v="262.64649859726501"/>
    <n v="0.194985308972"/>
    <n v="0.17603944598400001"/>
    <n v="0.24093495911999999"/>
    <n v="0.22198909613199999"/>
    <n v="1"/>
  </r>
  <r>
    <x v="12"/>
    <n v="15"/>
    <n v="41090.546875"/>
    <n v="5033.3999999999996"/>
    <n v="4327.2"/>
    <n v="7341.1812186987599"/>
    <n v="7483.83375400352"/>
    <n v="142.652535304758"/>
    <n v="0.17676071225500001"/>
    <n v="0.16647054884900001"/>
    <n v="0.22770206694100001"/>
    <n v="0.217411903534"/>
    <n v="1"/>
  </r>
  <r>
    <x v="12"/>
    <n v="16"/>
    <n v="41929.16796875"/>
    <n v="6426.5"/>
    <n v="5708.3"/>
    <n v="7977.4508936429502"/>
    <n v="8064.0807854304303"/>
    <n v="86.629891787489001"/>
    <n v="0.11812600342100001"/>
    <n v="0.111877003076"/>
    <n v="0.16993297161000001"/>
    <n v="0.163683971264"/>
    <n v="1"/>
  </r>
  <r>
    <x v="12"/>
    <n v="17"/>
    <n v="42469.9140625"/>
    <n v="6815.9"/>
    <n v="6182.8"/>
    <n v="8314.6881423647701"/>
    <n v="8537.0288816749799"/>
    <n v="222.340739310217"/>
    <n v="0.124152700113"/>
    <n v="0.108114271251"/>
    <n v="0.16982102587199999"/>
    <n v="0.153782597011"/>
    <n v="1"/>
  </r>
  <r>
    <x v="12"/>
    <n v="18"/>
    <n v="42393.6953125"/>
    <n v="7714.7"/>
    <n v="7034.4"/>
    <n v="8190.7057774299701"/>
    <n v="8333.5727524720205"/>
    <n v="142.866975042051"/>
    <n v="4.4642050959999999E-2"/>
    <n v="3.4336419059999998E-2"/>
    <n v="9.3715123166999995E-2"/>
    <n v="8.3409491266000002E-2"/>
    <n v="1"/>
  </r>
  <r>
    <x v="12"/>
    <n v="19"/>
    <n v="41726.359375"/>
    <n v="8100.2"/>
    <n v="7431.6"/>
    <n v="7751.1856879708203"/>
    <n v="7930.4648160400102"/>
    <n v="179.27912806918201"/>
    <n v="1.2243755605E-2"/>
    <n v="2.5175958452000002E-2"/>
    <n v="3.5985343434999997E-2"/>
    <n v="2.3053140587E-2"/>
    <n v="1"/>
  </r>
  <r>
    <x v="12"/>
    <n v="20"/>
    <n v="40772.69140625"/>
    <n v="8217.2000000000007"/>
    <n v="7596.2"/>
    <n v="6972.4358862295403"/>
    <n v="7137.3173230411503"/>
    <n v="164.88143681160599"/>
    <n v="7.7896752287000007E-2"/>
    <n v="8.9790385469000006E-2"/>
    <n v="3.3101253476999999E-2"/>
    <n v="4.4994886659999997E-2"/>
    <n v="0"/>
  </r>
  <r>
    <x v="12"/>
    <n v="21"/>
    <n v="41142.7734375"/>
    <n v="7933.3"/>
    <n v="7411.1"/>
    <n v="6746.3879438450604"/>
    <n v="6945.7499789822596"/>
    <n v="199.3620351372"/>
    <n v="7.1236386136999993E-2"/>
    <n v="8.5617258613E-2"/>
    <n v="3.3567771838999998E-2"/>
    <n v="4.7948644316000003E-2"/>
    <n v="0"/>
  </r>
  <r>
    <x v="12"/>
    <n v="22"/>
    <n v="39756.3515625"/>
    <n v="7487.3"/>
    <n v="6874.7"/>
    <n v="7119.1018935260399"/>
    <n v="7337.4553987775898"/>
    <n v="218.35350525154999"/>
    <n v="1.0808959187E-2"/>
    <n v="2.6559771079E-2"/>
    <n v="3.3380610169E-2"/>
    <n v="1.7629798277000001E-2"/>
    <n v="1"/>
  </r>
  <r>
    <x v="12"/>
    <n v="23"/>
    <n v="36680.94140625"/>
    <n v="6771.5"/>
    <n v="6186.8"/>
    <n v="7065.5189556856603"/>
    <n v="7279.4387254519997"/>
    <n v="213.91976976633001"/>
    <n v="3.6639884977999998E-2"/>
    <n v="2.1208898194999999E-2"/>
    <n v="7.8816902938999997E-2"/>
    <n v="6.3385916156999997E-2"/>
    <n v="1"/>
  </r>
  <r>
    <x v="12"/>
    <n v="24"/>
    <n v="33082.25"/>
    <n v="6500.1"/>
    <n v="6045"/>
    <n v="6442.0880733506401"/>
    <n v="6599.3560582034297"/>
    <n v="157.26798485278999"/>
    <n v="7.1597820239999999E-3"/>
    <n v="4.1846589219999997E-3"/>
    <n v="3.9988174146999997E-2"/>
    <n v="2.8643733199000002E-2"/>
    <n v="1"/>
  </r>
  <r>
    <x v="13"/>
    <n v="1"/>
    <n v="30502.68359375"/>
    <n v="6543.2"/>
    <n v="6087.8"/>
    <n v="6298.56537975623"/>
    <n v="6407.0470002041302"/>
    <n v="108.481620447899"/>
    <n v="9.8213229309999997E-3"/>
    <n v="1.7646585893E-2"/>
    <n v="2.3028709529000001E-2"/>
    <n v="1.5203446565999999E-2"/>
    <n v="1"/>
  </r>
  <r>
    <x v="13"/>
    <n v="2"/>
    <n v="28819.251953125"/>
    <n v="6029.6"/>
    <n v="5676.4"/>
    <n v="5788.9765003789198"/>
    <n v="5881.4045483825503"/>
    <n v="92.428048003632995"/>
    <n v="1.0689998673E-2"/>
    <n v="1.7357245879000002E-2"/>
    <n v="1.4787892114000001E-2"/>
    <n v="8.1206449090000001E-3"/>
    <n v="1"/>
  </r>
  <r>
    <x v="13"/>
    <n v="3"/>
    <n v="27795.7265625"/>
    <n v="4915.2"/>
    <n v="4629.7"/>
    <n v="4673.22020914932"/>
    <n v="4780.4345625629803"/>
    <n v="107.214353413656"/>
    <n v="9.7212318709999999E-3"/>
    <n v="1.7455081212000002E-2"/>
    <n v="1.0873156066999999E-2"/>
    <n v="3.1393067259999998E-3"/>
    <n v="1"/>
  </r>
  <r>
    <x v="13"/>
    <n v="4"/>
    <n v="27286.16015625"/>
    <n v="4504.7"/>
    <n v="4240"/>
    <n v="3574.7755755575899"/>
    <n v="3648.9393658050299"/>
    <n v="74.163790247440005"/>
    <n v="6.1729830064999998E-2"/>
    <n v="6.7079594923999994E-2"/>
    <n v="4.2635838864999998E-2"/>
    <n v="4.7985603724999999E-2"/>
    <n v="0"/>
  </r>
  <r>
    <x v="13"/>
    <n v="5"/>
    <n v="27507.34765625"/>
    <n v="4033"/>
    <n v="3901.6"/>
    <n v="3152.1628153350498"/>
    <n v="3184.5850937518899"/>
    <n v="32.422278416834999"/>
    <n v="6.1199949955999998E-2"/>
    <n v="6.3538713457000004E-2"/>
    <n v="5.1721482091999997E-2"/>
    <n v="5.4060245593000003E-2"/>
    <n v="0"/>
  </r>
  <r>
    <x v="13"/>
    <n v="6"/>
    <n v="29169.51171875"/>
    <n v="3152.6"/>
    <n v="3093.6"/>
    <n v="3247.3961781323801"/>
    <n v="3350.6198888275599"/>
    <n v="103.22371069517401"/>
    <n v="1.4284057478E-2"/>
    <n v="6.8380709889999999E-3"/>
    <n v="1.8539990536999999E-2"/>
    <n v="1.1094004049E-2"/>
    <n v="1"/>
  </r>
  <r>
    <x v="13"/>
    <n v="7"/>
    <n v="32490.67578125"/>
    <n v="2757.5"/>
    <n v="2731.9"/>
    <n v="2595.4557558977699"/>
    <n v="2725.0714770610498"/>
    <n v="129.615721163286"/>
    <n v="2.3392139459999998E-3"/>
    <n v="1.1688973821999999E-2"/>
    <n v="4.9257180499999995E-4"/>
    <n v="9.8423316810000005E-3"/>
    <n v="0"/>
  </r>
  <r>
    <x v="13"/>
    <n v="8"/>
    <n v="33888.33984375"/>
    <n v="2589.4"/>
    <n v="2567.8000000000002"/>
    <n v="2962.9765846241498"/>
    <n v="3220.85361249066"/>
    <n v="257.87702786650902"/>
    <n v="4.5549564486999997E-2"/>
    <n v="2.6947744688999999E-2"/>
    <n v="4.7107668792999997E-2"/>
    <n v="2.8505848994999999E-2"/>
    <n v="1"/>
  </r>
  <r>
    <x v="13"/>
    <n v="9"/>
    <n v="33996.0703125"/>
    <n v="2750.8"/>
    <n v="2717.1"/>
    <n v="3519.6064055135898"/>
    <n v="3639.6876234924198"/>
    <n v="120.081217978829"/>
    <n v="6.4119427504000001E-2"/>
    <n v="5.5457433852999997E-2"/>
    <n v="6.6550358759999997E-2"/>
    <n v="5.7888365109000001E-2"/>
    <n v="1"/>
  </r>
  <r>
    <x v="13"/>
    <n v="10"/>
    <n v="34463.02734375"/>
    <n v="2316.4"/>
    <n v="2302.8000000000002"/>
    <n v="3670.6936812508802"/>
    <n v="3772.4870131893599"/>
    <n v="101.79333193848301"/>
    <n v="0.105034048415"/>
    <n v="9.7691241523999994E-2"/>
    <n v="0.10601507705300001"/>
    <n v="9.8672270160999997E-2"/>
    <n v="1"/>
  </r>
  <r>
    <x v="13"/>
    <n v="11"/>
    <n v="34948.01953125"/>
    <n v="2047.9"/>
    <n v="2085.3000000000002"/>
    <n v="2917.7677108459102"/>
    <n v="3047.1175873638599"/>
    <n v="129.349876517952"/>
    <n v="7.2078019718E-2"/>
    <n v="6.2747436402000006E-2"/>
    <n v="6.9380190965999997E-2"/>
    <n v="6.0049607648999997E-2"/>
    <n v="1"/>
  </r>
  <r>
    <x v="13"/>
    <n v="12"/>
    <n v="35124.203125"/>
    <n v="2235.4"/>
    <n v="2212.5"/>
    <n v="2638.2645630925399"/>
    <n v="2752.84466819506"/>
    <n v="114.580105102519"/>
    <n v="3.7325591010999998E-2"/>
    <n v="2.9060417160000001E-2"/>
    <n v="3.8977470113999997E-2"/>
    <n v="3.0712296262000002E-2"/>
    <n v="1"/>
  </r>
  <r>
    <x v="13"/>
    <n v="13"/>
    <n v="34987.265625"/>
    <n v="1965.4"/>
    <n v="2050.1999999999998"/>
    <n v="2309.57716812015"/>
    <n v="2400.86628099878"/>
    <n v="91.289112878626"/>
    <n v="3.1412124430999999E-2"/>
    <n v="2.4827033695E-2"/>
    <n v="2.5295122339000001E-2"/>
    <n v="1.8710031602999999E-2"/>
    <n v="1"/>
  </r>
  <r>
    <x v="13"/>
    <n v="14"/>
    <n v="35152.45703125"/>
    <n v="1611.3"/>
    <n v="1676.9"/>
    <n v="1793.086931669"/>
    <n v="1841.57410308472"/>
    <n v="48.487171415721001"/>
    <n v="1.6610697761999998E-2"/>
    <n v="1.3113101901999999E-2"/>
    <n v="1.1878677276E-2"/>
    <n v="8.3810814149999999E-3"/>
    <n v="1"/>
  </r>
  <r>
    <x v="13"/>
    <n v="15"/>
    <n v="35285.91796875"/>
    <n v="1478"/>
    <n v="1439.6"/>
    <n v="1417.0737014243"/>
    <n v="1442.8947990659001"/>
    <n v="25.821097641603998"/>
    <n v="2.532294664E-3"/>
    <n v="4.3948855639999998E-3"/>
    <n v="2.37668546E-4"/>
    <n v="1.6249223519999999E-3"/>
    <n v="0"/>
  </r>
  <r>
    <x v="13"/>
    <n v="16"/>
    <n v="35660.99609375"/>
    <n v="1382.8"/>
    <n v="1336.2"/>
    <n v="999.48804732032204"/>
    <n v="1037.137699313"/>
    <n v="37.649651992682003"/>
    <n v="2.4934162929000001E-2"/>
    <n v="2.7650000192999999E-2"/>
    <n v="2.1572697155999999E-2"/>
    <n v="2.4288534420999999E-2"/>
    <n v="0"/>
  </r>
  <r>
    <x v="13"/>
    <n v="17"/>
    <n v="36040.296875"/>
    <n v="1143.0999999999999"/>
    <n v="1098.7"/>
    <n v="667.81648595600598"/>
    <n v="681.81429678797099"/>
    <n v="13.997810831963999"/>
    <n v="3.3274594475000002E-2"/>
    <n v="3.4284318980999998E-2"/>
    <n v="3.0071824511999998E-2"/>
    <n v="3.1081549018000001E-2"/>
    <n v="0"/>
  </r>
  <r>
    <x v="13"/>
    <n v="18"/>
    <n v="36219.5703125"/>
    <n v="862.3"/>
    <n v="808.4"/>
    <n v="461.26446403444902"/>
    <n v="470.53426882913999"/>
    <n v="9.2698047946899997"/>
    <n v="2.8259808928000001E-2"/>
    <n v="2.8928481278E-2"/>
    <n v="2.4371761607000001E-2"/>
    <n v="2.5040433958E-2"/>
    <n v="0"/>
  </r>
  <r>
    <x v="13"/>
    <n v="19"/>
    <n v="36135.2109375"/>
    <n v="708.8"/>
    <n v="635.6"/>
    <n v="407.28454168147903"/>
    <n v="421.16228591049202"/>
    <n v="13.877744229013"/>
    <n v="2.0748590787000001E-2"/>
    <n v="2.1749654354E-2"/>
    <n v="1.5468348414999999E-2"/>
    <n v="1.6469411981999998E-2"/>
    <n v="0"/>
  </r>
  <r>
    <x v="13"/>
    <n v="20"/>
    <n v="36033.93359375"/>
    <n v="633.29999999999995"/>
    <n v="546.20000000000005"/>
    <n v="430.92985202632701"/>
    <n v="438.32008632961703"/>
    <n v="7.3902343032889997"/>
    <n v="1.4064770516E-2"/>
    <n v="1.4597861066999999E-2"/>
    <n v="7.7818591690000001E-3"/>
    <n v="8.3149497199999992E-3"/>
    <n v="0"/>
  </r>
  <r>
    <x v="13"/>
    <n v="21"/>
    <n v="37117.0625"/>
    <n v="778.4"/>
    <n v="654.29999999999995"/>
    <n v="662.71627400658099"/>
    <n v="681.53979518871597"/>
    <n v="18.823521182135"/>
    <n v="6.9869584359999997E-3"/>
    <n v="8.3447829460000008E-3"/>
    <n v="1.964927879E-3"/>
    <n v="6.0710336900000005E-4"/>
    <n v="1"/>
  </r>
  <r>
    <x v="13"/>
    <n v="22"/>
    <n v="36002.21875"/>
    <n v="1007.6"/>
    <n v="808.5"/>
    <n v="1047.7870493990199"/>
    <n v="1117.9784865587101"/>
    <n v="70.191437159680007"/>
    <n v="7.9620923720000007E-3"/>
    <n v="2.8988710520000001E-3"/>
    <n v="2.2324063085000002E-2"/>
    <n v="1.7260841765E-2"/>
    <n v="1"/>
  </r>
  <r>
    <x v="13"/>
    <n v="23"/>
    <n v="33318.41015625"/>
    <n v="1183"/>
    <n v="959.7"/>
    <n v="1309.07314127519"/>
    <n v="1403.9421474763799"/>
    <n v="94.869006201191993"/>
    <n v="1.5937542196E-2"/>
    <n v="9.0942177930000007E-3"/>
    <n v="3.2045166808999999E-2"/>
    <n v="2.5201842406E-2"/>
    <n v="1"/>
  </r>
  <r>
    <x v="13"/>
    <n v="24"/>
    <n v="30432.19140625"/>
    <n v="1628.5"/>
    <n v="1311.3"/>
    <n v="1567.54995058335"/>
    <n v="1681.9772736212101"/>
    <n v="114.42732303786001"/>
    <n v="3.8575541810000002E-3"/>
    <n v="4.396598818E-3"/>
    <n v="2.6738604459E-2"/>
    <n v="1.8484451459E-2"/>
    <n v="1"/>
  </r>
  <r>
    <x v="14"/>
    <n v="1"/>
    <n v="28004.046875"/>
    <n v="1967.1"/>
    <n v="1592.3"/>
    <n v="1683.6712245829599"/>
    <n v="1839.36781032877"/>
    <n v="155.69658574581101"/>
    <n v="9.2138923509999995E-3"/>
    <n v="2.0444981274999999E-2"/>
    <n v="1.7822102743000001E-2"/>
    <n v="6.5910138190000004E-3"/>
    <n v="1"/>
  </r>
  <r>
    <x v="14"/>
    <n v="2"/>
    <n v="26647.951171875"/>
    <n v="2119.6"/>
    <n v="1747.3"/>
    <n v="1963.4617363852301"/>
    <n v="2127.1616306265601"/>
    <n v="163.69989424133399"/>
    <n v="5.4545413100000003E-4"/>
    <n v="1.1262949116999999E-2"/>
    <n v="2.7401113078999999E-2"/>
    <n v="1.5592709830000001E-2"/>
    <n v="1"/>
  </r>
  <r>
    <x v="14"/>
    <n v="3"/>
    <n v="25896.6953125"/>
    <n v="2448.5"/>
    <n v="2013.6"/>
    <n v="2521.33722695404"/>
    <n v="2680.1191940106301"/>
    <n v="158.78196705659099"/>
    <n v="1.6707725167999999E-2"/>
    <n v="5.2540739340000003E-3"/>
    <n v="4.8079001226999998E-2"/>
    <n v="3.6625349993000003E-2"/>
    <n v="1"/>
  </r>
  <r>
    <x v="14"/>
    <n v="4"/>
    <n v="25704.349609375"/>
    <n v="2924.2"/>
    <n v="2481"/>
    <n v="3035.2052384264698"/>
    <n v="3178.9132844466099"/>
    <n v="143.708046020138"/>
    <n v="1.8373604879E-2"/>
    <n v="8.0073027790000008E-3"/>
    <n v="5.0343596944000001E-2"/>
    <n v="3.9977294843999998E-2"/>
    <n v="1"/>
  </r>
  <r>
    <x v="14"/>
    <n v="5"/>
    <n v="26084.748046875"/>
    <n v="3699.3"/>
    <n v="3147"/>
    <n v="3368.4505553901099"/>
    <n v="3512.8825019368801"/>
    <n v="144.431946546766"/>
    <n v="1.3447125302E-2"/>
    <n v="2.3865645575E-2"/>
    <n v="2.6392736199E-2"/>
    <n v="1.5974215925999999E-2"/>
    <n v="1"/>
  </r>
  <r>
    <x v="14"/>
    <n v="6"/>
    <n v="27853.25"/>
    <n v="4120.1000000000004"/>
    <n v="3524"/>
    <n v="3677.9276026167699"/>
    <n v="3816.8917545385698"/>
    <n v="138.964151921802"/>
    <n v="2.1871762638E-2"/>
    <n v="3.1895866506000001E-2"/>
    <n v="2.1127588151E-2"/>
    <n v="1.1103484283E-2"/>
    <n v="1"/>
  </r>
  <r>
    <x v="14"/>
    <n v="7"/>
    <n v="31384.490234375"/>
    <n v="4484.5"/>
    <n v="3928.4"/>
    <n v="3713.0507014153"/>
    <n v="3846.0401764875201"/>
    <n v="132.98947507222499"/>
    <n v="4.6054953725999999E-2"/>
    <n v="5.5648077513999999E-2"/>
    <n v="5.9409812820000003E-3"/>
    <n v="1.5534105069E-2"/>
    <n v="0"/>
  </r>
  <r>
    <x v="14"/>
    <n v="8"/>
    <n v="32723.576171875"/>
    <n v="4568.5"/>
    <n v="3962.3"/>
    <n v="3918.94478018362"/>
    <n v="4069.20135172764"/>
    <n v="150.256571544011"/>
    <n v="3.6016637688000001E-2"/>
    <n v="4.6855314132000003E-2"/>
    <n v="7.7112711330000003E-3"/>
    <n v="3.1274053099999998E-3"/>
    <n v="0"/>
  </r>
  <r>
    <x v="14"/>
    <n v="9"/>
    <n v="32775.72265625"/>
    <n v="3981.2"/>
    <n v="3457.7"/>
    <n v="4349.7896239342999"/>
    <n v="4509.0159105926596"/>
    <n v="159.22628665836501"/>
    <n v="3.8073714967000002E-2"/>
    <n v="2.6588012979E-2"/>
    <n v="7.5836104060000006E-2"/>
    <n v="6.4350402072000004E-2"/>
    <n v="1"/>
  </r>
  <r>
    <x v="14"/>
    <n v="10"/>
    <n v="33325.00390625"/>
    <n v="3591.7"/>
    <n v="3032.9"/>
    <n v="4113.0121005605497"/>
    <n v="4253.70618754115"/>
    <n v="140.694086980604"/>
    <n v="4.7753457947999997E-2"/>
    <n v="3.7604566151000003E-2"/>
    <n v="8.8062193430999997E-2"/>
    <n v="7.7913301633999996E-2"/>
    <n v="1"/>
  </r>
  <r>
    <x v="14"/>
    <n v="11"/>
    <n v="34221.71875"/>
    <n v="3295.7"/>
    <n v="2824.8"/>
    <n v="4712.3397978298999"/>
    <n v="4852.8878969178504"/>
    <n v="140.54809908795599"/>
    <n v="0.11232690593"/>
    <n v="0.102188544891"/>
    <n v="0.14629502250000001"/>
    <n v="0.13615666145999999"/>
    <n v="1"/>
  </r>
  <r>
    <x v="14"/>
    <n v="12"/>
    <n v="35157.89453125"/>
    <n v="3605.6"/>
    <n v="3136.3"/>
    <n v="4660.0041025945602"/>
    <n v="4808.2850333245397"/>
    <n v="148.28093072997001"/>
    <n v="8.6755033782000002E-2"/>
    <n v="7.6058869118E-2"/>
    <n v="0.12060773521699999"/>
    <n v="0.109911570554"/>
    <n v="1"/>
  </r>
  <r>
    <x v="14"/>
    <n v="13"/>
    <n v="36034.4140625"/>
    <n v="3275"/>
    <n v="2814.1"/>
    <n v="4075.0035513869602"/>
    <n v="4225.8536267357103"/>
    <n v="150.85007534874799"/>
    <n v="6.8589311601E-2"/>
    <n v="5.7707823082000002E-2"/>
    <n v="0.101836083584"/>
    <n v="9.0954595065000005E-2"/>
    <n v="1"/>
  </r>
  <r>
    <x v="14"/>
    <n v="14"/>
    <n v="37147.73046875"/>
    <n v="3494.3"/>
    <n v="3004.3"/>
    <n v="3774.2167962803201"/>
    <n v="3921.3792685654798"/>
    <n v="147.16247228516499"/>
    <n v="3.0807131830000001E-2"/>
    <n v="2.0191646561000001E-2"/>
    <n v="6.6153016558999994E-2"/>
    <n v="5.5537531289999997E-2"/>
    <n v="1"/>
  </r>
  <r>
    <x v="14"/>
    <n v="15"/>
    <n v="38179.140625"/>
    <n v="3474.1"/>
    <n v="3062.9"/>
    <n v="3645.0174040697202"/>
    <n v="3790.3938878650902"/>
    <n v="145.37648379537799"/>
    <n v="2.2815688369000001E-2"/>
    <n v="1.2329034413E-2"/>
    <n v="5.2477377758000002E-2"/>
    <n v="4.1990723802000002E-2"/>
    <n v="1"/>
  </r>
  <r>
    <x v="14"/>
    <n v="16"/>
    <n v="39073.96875"/>
    <n v="3349.9"/>
    <n v="2951.2"/>
    <n v="3742.1219939130401"/>
    <n v="3883.0539740651702"/>
    <n v="140.93198015213"/>
    <n v="3.8458773286000003E-2"/>
    <n v="2.8292721194E-2"/>
    <n v="6.7218781941999997E-2"/>
    <n v="5.7052729849999997E-2"/>
    <n v="1"/>
  </r>
  <r>
    <x v="14"/>
    <n v="17"/>
    <n v="39801.42578125"/>
    <n v="3652.4"/>
    <n v="3233.4"/>
    <n v="4185.1913244573898"/>
    <n v="4258.5983859191101"/>
    <n v="73.407061461717007"/>
    <n v="4.3727792390999998E-2"/>
    <n v="3.8432613752000001E-2"/>
    <n v="7.3952130557000006E-2"/>
    <n v="6.8656951918999995E-2"/>
    <n v="1"/>
  </r>
  <r>
    <x v="14"/>
    <n v="18"/>
    <n v="40005.19140625"/>
    <n v="4324.8999999999996"/>
    <n v="3865.3"/>
    <n v="4563.20214580214"/>
    <n v="4694.1234496889701"/>
    <n v="130.92130388683699"/>
    <n v="2.6633733656999999E-2"/>
    <n v="1.7189796278000002E-2"/>
    <n v="5.9786730842999999E-2"/>
    <n v="5.0342793464000002E-2"/>
    <n v="1"/>
  </r>
  <r>
    <x v="14"/>
    <n v="19"/>
    <n v="39640.1328125"/>
    <n v="5021.1000000000004"/>
    <n v="4526.3"/>
    <n v="4889.4103884621099"/>
    <n v="5019.2310901852097"/>
    <n v="129.82070172309901"/>
    <n v="1.3481279700000001E-4"/>
    <n v="9.4993588350000008E-3"/>
    <n v="3.5557317332000002E-2"/>
    <n v="2.6192771294000002E-2"/>
    <n v="1"/>
  </r>
  <r>
    <x v="14"/>
    <n v="20"/>
    <n v="38916.1796875"/>
    <n v="5672.1"/>
    <n v="5242.8"/>
    <n v="4724.2444423361003"/>
    <n v="4855.2247395098002"/>
    <n v="130.98029717369801"/>
    <n v="5.8924854684000001E-2"/>
    <n v="6.8373047512000004E-2"/>
    <n v="2.7957531593999999E-2"/>
    <n v="3.7405724421999999E-2"/>
    <n v="0"/>
  </r>
  <r>
    <x v="14"/>
    <n v="21"/>
    <n v="39599.6875"/>
    <n v="6714.8"/>
    <n v="6286.7"/>
    <n v="5207.4108825415396"/>
    <n v="5338.6894365053104"/>
    <n v="131.278553963767"/>
    <n v="9.9264990513000001E-2"/>
    <n v="0.108734697933"/>
    <n v="6.8384228773999994E-2"/>
    <n v="7.7853936193999995E-2"/>
    <n v="0"/>
  </r>
  <r>
    <x v="14"/>
    <n v="22"/>
    <n v="38498.5546875"/>
    <n v="8008.4"/>
    <n v="7445"/>
    <n v="6870.1905738694004"/>
    <n v="7063.1620932060996"/>
    <n v="192.971519336699"/>
    <n v="6.8184224683000005E-2"/>
    <n v="8.2104120761999994E-2"/>
    <n v="2.7543670691E-2"/>
    <n v="4.1463566769000003E-2"/>
    <n v="0"/>
  </r>
  <r>
    <x v="14"/>
    <n v="23"/>
    <n v="35642.9453125"/>
    <n v="8275.6"/>
    <n v="7637.4"/>
    <n v="8029.3495246544999"/>
    <n v="8290.3018837806394"/>
    <n v="260.95235912614601"/>
    <n v="1.060512427E-3"/>
    <n v="1.7763144726000001E-2"/>
    <n v="4.7096723925E-2"/>
    <n v="2.8273066770999999E-2"/>
    <n v="1"/>
  </r>
  <r>
    <x v="14"/>
    <n v="24"/>
    <n v="32265.125"/>
    <n v="8216.4"/>
    <n v="7655.6"/>
    <n v="9020.57638073821"/>
    <n v="9277.9218306579805"/>
    <n v="257.34544991976901"/>
    <n v="7.6572302578999996E-2"/>
    <n v="5.8008827867999997E-2"/>
    <n v="0.117025306979"/>
    <n v="9.8461832267999996E-2"/>
    <n v="1"/>
  </r>
  <r>
    <x v="15"/>
    <n v="1"/>
    <n v="29739.34375"/>
    <n v="8609.2999999999993"/>
    <n v="7927.6"/>
    <n v="9051.9667508750008"/>
    <n v="9299.4555582046705"/>
    <n v="247.48880732967001"/>
    <n v="4.9783997561999999E-2"/>
    <n v="3.1931526427999998E-2"/>
    <n v="9.8958058010000002E-2"/>
    <n v="8.1105586876000002E-2"/>
    <n v="1"/>
  </r>
  <r>
    <x v="15"/>
    <n v="2"/>
    <n v="28153.169921875"/>
    <n v="8861.6"/>
    <n v="8256.1"/>
    <n v="8307.8990858535708"/>
    <n v="8547.3122975796505"/>
    <n v="239.41321172608301"/>
    <n v="2.2670973268000001E-2"/>
    <n v="3.9940915685000002E-2"/>
    <n v="2.1006441431999999E-2"/>
    <n v="3.7364990149999998E-3"/>
    <n v="1"/>
  </r>
  <r>
    <x v="15"/>
    <n v="3"/>
    <n v="27217.013671875"/>
    <n v="9019.7999999999993"/>
    <n v="8414.2000000000007"/>
    <n v="7462.1855533980797"/>
    <n v="7628.2768503665402"/>
    <n v="166.09129696846"/>
    <n v="0.100376769071"/>
    <n v="0.112357674861"/>
    <n v="5.6692140923999997E-2"/>
    <n v="6.8673046713999999E-2"/>
    <n v="0"/>
  </r>
  <r>
    <x v="15"/>
    <n v="4"/>
    <n v="26818.787109375"/>
    <n v="8732.5"/>
    <n v="8123.2"/>
    <n v="6915.05384191961"/>
    <n v="7164.1859646961102"/>
    <n v="249.13212277649899"/>
    <n v="0.113129483899"/>
    <n v="0.131100494703"/>
    <n v="6.9177958255999997E-2"/>
    <n v="8.7148969059999998E-2"/>
    <n v="0"/>
  </r>
  <r>
    <x v="15"/>
    <n v="5"/>
    <n v="27089.376953125"/>
    <n v="7972.6"/>
    <n v="7420.8"/>
    <n v="6567.7017899066004"/>
    <n v="6786.4229184682999"/>
    <n v="218.721128561695"/>
    <n v="8.5564241616E-2"/>
    <n v="0.101341571816"/>
    <n v="4.5760447343999998E-2"/>
    <n v="6.1537777544E-2"/>
    <n v="0"/>
  </r>
  <r>
    <x v="15"/>
    <n v="6"/>
    <n v="28790.59375"/>
    <n v="7061.6"/>
    <n v="6472.4"/>
    <n v="6287.6859746072596"/>
    <n v="6438.9153527367398"/>
    <n v="151.22937812947399"/>
    <n v="4.4917019927999999E-2"/>
    <n v="5.5825869248000003E-2"/>
    <n v="2.4153969020000001E-3"/>
    <n v="1.3324246223E-2"/>
    <n v="0"/>
  </r>
  <r>
    <x v="15"/>
    <n v="7"/>
    <n v="32363.205078125"/>
    <n v="6542.9"/>
    <n v="6135.5"/>
    <n v="5657.9269573326201"/>
    <n v="5804.0229453752399"/>
    <n v="146.09598804261901"/>
    <n v="5.329849633E-2"/>
    <n v="6.3837051335000006E-2"/>
    <n v="2.3910917883E-2"/>
    <n v="3.4449472889E-2"/>
    <n v="0"/>
  </r>
  <r>
    <x v="15"/>
    <n v="8"/>
    <n v="33699.25"/>
    <n v="6303.1"/>
    <n v="5882.2"/>
    <n v="5203.0244962428196"/>
    <n v="5320.1464369570704"/>
    <n v="117.121940714253"/>
    <n v="7.0904823128999997E-2"/>
    <n v="7.9353350916000001E-2"/>
    <n v="4.0543429491000003E-2"/>
    <n v="4.8991957278000001E-2"/>
    <n v="0"/>
  </r>
  <r>
    <x v="15"/>
    <n v="9"/>
    <n v="34162.1953125"/>
    <n v="5534.8"/>
    <n v="5197.5"/>
    <n v="4553.8075691274798"/>
    <n v="4656.9501546371002"/>
    <n v="103.14258550962001"/>
    <n v="6.3323223353999994E-2"/>
    <n v="7.0763357920999997E-2"/>
    <n v="3.8992270458000002E-2"/>
    <n v="4.6432405024999998E-2"/>
    <n v="0"/>
  </r>
  <r>
    <x v="15"/>
    <n v="10"/>
    <n v="35279.671875"/>
    <n v="4588.5"/>
    <n v="4432.7"/>
    <n v="4146.3910810749003"/>
    <n v="4215.5742603727904"/>
    <n v="69.183179297894"/>
    <n v="2.6900796336999998E-2"/>
    <n v="3.1891287522000003E-2"/>
    <n v="1.5662247681999999E-2"/>
    <n v="2.0652738867E-2"/>
    <n v="0"/>
  </r>
  <r>
    <x v="15"/>
    <n v="11"/>
    <n v="36616.94140625"/>
    <n v="4011.3"/>
    <n v="3750.2"/>
    <n v="4380.0751846147296"/>
    <n v="4463.7225636788698"/>
    <n v="83.647379064147003"/>
    <n v="3.2635256703E-2"/>
    <n v="2.6601398298000001E-2"/>
    <n v="5.1469563851000003E-2"/>
    <n v="4.5435705446999999E-2"/>
    <n v="1"/>
  </r>
  <r>
    <x v="15"/>
    <n v="12"/>
    <n v="37768.1015625"/>
    <n v="3670.2"/>
    <n v="3516.8"/>
    <n v="3985.6953786004401"/>
    <n v="4067.4896877924998"/>
    <n v="81.794309192065995"/>
    <n v="2.8658276547999999E-2"/>
    <n v="2.2758088334999999E-2"/>
    <n v="3.9723702501999997E-2"/>
    <n v="3.3823514289000003E-2"/>
    <n v="1"/>
  </r>
  <r>
    <x v="15"/>
    <n v="13"/>
    <n v="38544.60546875"/>
    <n v="3370.5"/>
    <n v="3229.9"/>
    <n v="3558.9316467010599"/>
    <n v="3611.0492775958501"/>
    <n v="52.117630894785997"/>
    <n v="1.7351891913E-2"/>
    <n v="1.3592414823E-2"/>
    <n v="2.7493996795999998E-2"/>
    <n v="2.3734519706999999E-2"/>
    <n v="1"/>
  </r>
  <r>
    <x v="15"/>
    <n v="14"/>
    <n v="39780.19921875"/>
    <n v="3651.4"/>
    <n v="3524.8"/>
    <n v="3896.3179062549498"/>
    <n v="3940.7943408369201"/>
    <n v="44.476434581973002"/>
    <n v="2.0875304107E-2"/>
    <n v="1.7667020576E-2"/>
    <n v="3.0007526569E-2"/>
    <n v="2.6799243039000002E-2"/>
    <n v="1"/>
  </r>
  <r>
    <x v="15"/>
    <n v="15"/>
    <n v="40625.16796875"/>
    <n v="3557"/>
    <n v="3413.3"/>
    <n v="4574.2722481194396"/>
    <n v="4664.9918091404897"/>
    <n v="90.719561021043006"/>
    <n v="7.9924389319000005E-2"/>
    <n v="7.3380382898000002E-2"/>
    <n v="9.0290111024999994E-2"/>
    <n v="8.3746104602999999E-2"/>
    <n v="1"/>
  </r>
  <r>
    <x v="15"/>
    <n v="16"/>
    <n v="40760.2109375"/>
    <n v="4327.2"/>
    <n v="4058.5"/>
    <n v="5077.7457114026902"/>
    <n v="5202.9791893514403"/>
    <n v="125.233477948752"/>
    <n v="6.3173857703999997E-2"/>
    <n v="5.4140208569000002E-2"/>
    <n v="8.2556386738000004E-2"/>
    <n v="7.3522737603000002E-2"/>
    <n v="1"/>
  </r>
  <r>
    <x v="15"/>
    <n v="17"/>
    <n v="40534.9765625"/>
    <n v="4455.1000000000004"/>
    <n v="4236.5"/>
    <n v="6092.8226294740798"/>
    <n v="6222.1180346588999"/>
    <n v="129.295405184826"/>
    <n v="0.127462889321"/>
    <n v="0.11813623526399999"/>
    <n v="0.143231481977"/>
    <n v="0.133904827921"/>
    <n v="1"/>
  </r>
  <r>
    <x v="15"/>
    <n v="18"/>
    <n v="39961.5625"/>
    <n v="4627.5"/>
    <n v="4346.7"/>
    <n v="5420.02206234599"/>
    <n v="5496.5519589532596"/>
    <n v="76.529896607265997"/>
    <n v="6.2688592580999999E-2"/>
    <n v="5.7168149920000001E-2"/>
    <n v="8.2943948564000003E-2"/>
    <n v="7.7423505902999998E-2"/>
    <n v="1"/>
  </r>
  <r>
    <x v="15"/>
    <n v="19"/>
    <n v="39219.13671875"/>
    <n v="4957.8"/>
    <n v="4705.5"/>
    <n v="5648.7091499722901"/>
    <n v="5777.4523730629899"/>
    <n v="128.743223090702"/>
    <n v="5.9125180196E-2"/>
    <n v="4.9838357495999998E-2"/>
    <n v="7.7324704108000006E-2"/>
    <n v="6.8037881408000003E-2"/>
    <n v="1"/>
  </r>
  <r>
    <x v="15"/>
    <n v="20"/>
    <n v="38940.22265625"/>
    <n v="5473.7"/>
    <n v="5111.6000000000004"/>
    <n v="5800.7755160482702"/>
    <n v="5937.1082769947498"/>
    <n v="136.33276094648599"/>
    <n v="3.3427705186000002E-2"/>
    <n v="2.3593415281000001E-2"/>
    <n v="5.9547592656000001E-2"/>
    <n v="4.9713302750999999E-2"/>
    <n v="1"/>
  </r>
  <r>
    <x v="15"/>
    <n v="21"/>
    <n v="39517.3828125"/>
    <n v="5638.2"/>
    <n v="5293.1"/>
    <n v="4736.3707763842804"/>
    <n v="4959.1047094452497"/>
    <n v="222.733933060965"/>
    <n v="4.8986171141999997E-2"/>
    <n v="6.5052962822999993E-2"/>
    <n v="2.4092569469E-2"/>
    <n v="4.0159361148999997E-2"/>
    <n v="0"/>
  </r>
  <r>
    <x v="15"/>
    <n v="22"/>
    <n v="38367.8203125"/>
    <n v="6429.8"/>
    <n v="6051.2"/>
    <n v="5342.5406338891999"/>
    <n v="5443.3702050260999"/>
    <n v="100.8295711369"/>
    <n v="7.1155579237E-2"/>
    <n v="7.8428865764999994E-2"/>
    <n v="4.3845473199999999E-2"/>
    <n v="5.1118759728E-2"/>
    <n v="0"/>
  </r>
  <r>
    <x v="15"/>
    <n v="23"/>
    <n v="35453.5"/>
    <n v="6914.1"/>
    <n v="6522.5"/>
    <n v="6086.4095060391201"/>
    <n v="6279.11406825617"/>
    <n v="192.70456221704401"/>
    <n v="4.5804366424000001E-2"/>
    <n v="5.9705005695E-2"/>
    <n v="1.7556512424000002E-2"/>
    <n v="3.1457151694999998E-2"/>
    <n v="0"/>
  </r>
  <r>
    <x v="15"/>
    <n v="24"/>
    <n v="32048.65234375"/>
    <n v="6624.2"/>
    <n v="6166.3"/>
    <n v="6628.5822433564799"/>
    <n v="6833.6546111581501"/>
    <n v="205.07236780166701"/>
    <n v="1.5108894983E-2"/>
    <n v="3.1611075200000001E-4"/>
    <n v="4.8139263590000002E-2"/>
    <n v="3.3346479359000002E-2"/>
    <n v="1"/>
  </r>
  <r>
    <x v="16"/>
    <n v="1"/>
    <n v="29722.2109375"/>
    <n v="6455.6"/>
    <n v="6141.2"/>
    <n v="6745.3906924185903"/>
    <n v="6917.4482582393402"/>
    <n v="172.05756582074801"/>
    <n v="3.2923314672999998E-2"/>
    <n v="2.0658019133999998E-2"/>
    <n v="5.5335632894000002E-2"/>
    <n v="4.3070337355000002E-2"/>
    <n v="1"/>
  </r>
  <r>
    <x v="16"/>
    <n v="2"/>
    <n v="28281.380859375"/>
    <n v="6168.4"/>
    <n v="5910.8"/>
    <n v="6564.9288765047804"/>
    <n v="6693.2982339737"/>
    <n v="128.36935746891999"/>
    <n v="3.7417895207E-2"/>
    <n v="2.8266957264000001E-2"/>
    <n v="5.5781168659999998E-2"/>
    <n v="4.6630230717000003E-2"/>
    <n v="1"/>
  </r>
  <r>
    <x v="16"/>
    <n v="3"/>
    <n v="27424.796875"/>
    <n v="5815.8"/>
    <n v="5543.5"/>
    <n v="6346.0379708760902"/>
    <n v="6479.31956175711"/>
    <n v="133.28159088101799"/>
    <n v="4.7299655101000003E-2"/>
    <n v="3.7798543689E-2"/>
    <n v="6.6710832745000004E-2"/>
    <n v="5.7209721333999999E-2"/>
    <n v="1"/>
  </r>
  <r>
    <x v="16"/>
    <n v="4"/>
    <n v="27094.033203125"/>
    <n v="4895.3999999999996"/>
    <n v="4784.2"/>
    <n v="5670.9292697438996"/>
    <n v="5812.8106345143697"/>
    <n v="141.88136477046601"/>
    <n v="6.5398533967999994E-2"/>
    <n v="5.5284379080000001E-2"/>
    <n v="7.3325537105000005E-2"/>
    <n v="6.3211382216999998E-2"/>
    <n v="1"/>
  </r>
  <r>
    <x v="16"/>
    <n v="5"/>
    <n v="27255.58203125"/>
    <n v="4320.3999999999996"/>
    <n v="4114.2"/>
    <n v="4366.1526679890903"/>
    <n v="4481.8231600398603"/>
    <n v="115.67049205076501"/>
    <n v="1.1507211294E-2"/>
    <n v="3.261524664E-3"/>
    <n v="2.6206384376000001E-2"/>
    <n v="1.7960697745999999E-2"/>
    <n v="1"/>
  </r>
  <r>
    <x v="16"/>
    <n v="6"/>
    <n v="28828.390625"/>
    <n v="4052.4"/>
    <n v="3924.2"/>
    <n v="2865.4727674559599"/>
    <n v="2969.0410063337899"/>
    <n v="103.568238877829"/>
    <n v="7.7228328604000002E-2"/>
    <n v="8.4611294022000003E-2"/>
    <n v="6.8089463476999998E-2"/>
    <n v="7.5472428894999999E-2"/>
    <n v="0"/>
  </r>
  <r>
    <x v="16"/>
    <n v="7"/>
    <n v="32219.685546875"/>
    <n v="3888"/>
    <n v="3691.3"/>
    <n v="1981.0789689332701"/>
    <n v="2023.42581992084"/>
    <n v="42.346850987568999"/>
    <n v="0.132918033937"/>
    <n v="0.13593677153299999"/>
    <n v="0.118896077849"/>
    <n v="0.121914815445"/>
    <n v="0"/>
  </r>
  <r>
    <x v="16"/>
    <n v="8"/>
    <n v="33607.6484375"/>
    <n v="3474.4"/>
    <n v="3305.6"/>
    <n v="1998.05648029448"/>
    <n v="2097.31587395414"/>
    <n v="99.259393659666003"/>
    <n v="9.8166818222999996E-2"/>
    <n v="0.10524262330299999"/>
    <n v="8.6133741520000001E-2"/>
    <n v="9.3209546599999998E-2"/>
    <n v="0"/>
  </r>
  <r>
    <x v="16"/>
    <n v="9"/>
    <n v="34042.234375"/>
    <n v="2671.2"/>
    <n v="2570.9"/>
    <n v="2107.5963605585698"/>
    <n v="2180.68210737861"/>
    <n v="73.085746820039006"/>
    <n v="3.4967058213000002E-2"/>
    <n v="4.0177048718999998E-2"/>
    <n v="2.7817072469999999E-2"/>
    <n v="3.3027062976999998E-2"/>
    <n v="0"/>
  </r>
  <r>
    <x v="16"/>
    <n v="10"/>
    <n v="35220.9765625"/>
    <n v="2454.1999999999998"/>
    <n v="2342.5"/>
    <n v="1730.4051199640801"/>
    <n v="1743.7902925431799"/>
    <n v="13.385172579100001"/>
    <n v="5.0642265999999998E-2"/>
    <n v="5.1596441404999999E-2"/>
    <n v="4.2679619863999999E-2"/>
    <n v="4.3633795268999999E-2"/>
    <n v="0"/>
  </r>
  <r>
    <x v="16"/>
    <n v="11"/>
    <n v="36466.89453125"/>
    <n v="2168.1"/>
    <n v="2070"/>
    <n v="1614.7145064786801"/>
    <n v="1626.4219883988601"/>
    <n v="11.707481920177001"/>
    <n v="3.8614058425999999E-2"/>
    <n v="3.9448637974999999E-2"/>
    <n v="3.1620901882000001E-2"/>
    <n v="3.2455481431000001E-2"/>
    <n v="0"/>
  </r>
  <r>
    <x v="16"/>
    <n v="12"/>
    <n v="37493.34765625"/>
    <n v="2144.1999999999998"/>
    <n v="2080.6"/>
    <n v="1913.2087954108599"/>
    <n v="1948.7105353536899"/>
    <n v="35.501739942824003"/>
    <n v="1.3935661865000001E-2"/>
    <n v="1.6466438877999999E-2"/>
    <n v="9.4018723009999996E-3"/>
    <n v="1.1932649314E-2"/>
    <n v="0"/>
  </r>
  <r>
    <x v="16"/>
    <n v="13"/>
    <n v="38303.6875"/>
    <n v="1977.8"/>
    <n v="1905.5"/>
    <n v="2481.9801377312601"/>
    <n v="2518.9984099268499"/>
    <n v="37.018272195580003"/>
    <n v="3.8579869540999998E-2"/>
    <n v="3.5940985010000003E-2"/>
    <n v="4.3733847300000003E-2"/>
    <n v="4.1094962769000001E-2"/>
    <n v="1"/>
  </r>
  <r>
    <x v="16"/>
    <n v="14"/>
    <n v="39094.72265625"/>
    <n v="2084.6"/>
    <n v="1952.7"/>
    <n v="3621.4807220171701"/>
    <n v="3687.2715345728502"/>
    <n v="65.790812555675998"/>
    <n v="0.114248042099"/>
    <n v="0.109558078273"/>
    <n v="0.12365066542399999"/>
    <n v="0.118960701598"/>
    <n v="1"/>
  </r>
  <r>
    <x v="16"/>
    <n v="15"/>
    <n v="39287.53515625"/>
    <n v="2384.8000000000002"/>
    <n v="2196.1"/>
    <n v="3562.8984472605498"/>
    <n v="3678.1109961268398"/>
    <n v="115.21254886629001"/>
    <n v="9.2194966931999994E-2"/>
    <n v="8.3981925238999999E-2"/>
    <n v="0.105646635024"/>
    <n v="9.7433593331000004E-2"/>
    <n v="1"/>
  </r>
  <r>
    <x v="16"/>
    <n v="16"/>
    <n v="39122.4921875"/>
    <n v="2594"/>
    <n v="2433.6"/>
    <n v="3032.3879194814099"/>
    <n v="3162.1415483163"/>
    <n v="129.75362883488299"/>
    <n v="4.0500538088999997E-2"/>
    <n v="3.1250920978000002E-2"/>
    <n v="5.1934812396999999E-2"/>
    <n v="4.2685195285999997E-2"/>
    <n v="1"/>
  </r>
  <r>
    <x v="16"/>
    <n v="17"/>
    <n v="38993.09765625"/>
    <n v="3186.9"/>
    <n v="2962.6"/>
    <n v="3064.9816295391302"/>
    <n v="3194.1876768090701"/>
    <n v="129.20604726993301"/>
    <n v="5.1950932400000004E-4"/>
    <n v="8.6910728870000006E-3"/>
    <n v="1.6508958995999998E-2"/>
    <n v="7.298376784E-3"/>
    <n v="1"/>
  </r>
  <r>
    <x v="16"/>
    <n v="18"/>
    <n v="38553.078125"/>
    <n v="3061.7"/>
    <n v="2824.1"/>
    <n v="3086.8338498987"/>
    <n v="3202.3576607248501"/>
    <n v="115.523810826142"/>
    <n v="1.0026921922E-2"/>
    <n v="1.7916916089999999E-3"/>
    <n v="2.6964475386000001E-2"/>
    <n v="1.8729245073999999E-2"/>
    <n v="1"/>
  </r>
  <r>
    <x v="16"/>
    <n v="19"/>
    <n v="37834.53515625"/>
    <n v="3165.7"/>
    <n v="2960.5"/>
    <n v="3764.5641690989601"/>
    <n v="3897.3380722325601"/>
    <n v="132.77390313360399"/>
    <n v="5.2155551198999998E-2"/>
    <n v="4.2690630815999997E-2"/>
    <n v="6.6783438281999993E-2"/>
    <n v="5.7318517898999999E-2"/>
    <n v="1"/>
  </r>
  <r>
    <x v="16"/>
    <n v="20"/>
    <n v="37281.25"/>
    <n v="3072.5"/>
    <n v="2928.2"/>
    <n v="4058.1388121079199"/>
    <n v="4182.0493278918302"/>
    <n v="123.91051578391399"/>
    <n v="7.9095332754999997E-2"/>
    <n v="7.0262247796999994E-2"/>
    <n v="8.9381902472999999E-2"/>
    <n v="8.0548817514999996E-2"/>
    <n v="1"/>
  </r>
  <r>
    <x v="16"/>
    <n v="21"/>
    <n v="36714.703125"/>
    <n v="3205.6"/>
    <n v="3111.8"/>
    <n v="3395.8477928908201"/>
    <n v="3479.2366267089201"/>
    <n v="83.388833818104004"/>
    <n v="1.9506460414999999E-2"/>
    <n v="1.3562004055E-2"/>
    <n v="2.6193087162000001E-2"/>
    <n v="2.0248630802000001E-2"/>
    <n v="1"/>
  </r>
  <r>
    <x v="16"/>
    <n v="22"/>
    <n v="35370.1484375"/>
    <n v="4088.3"/>
    <n v="3884.7"/>
    <n v="2603.9415718750201"/>
    <n v="2662.31630365201"/>
    <n v="58.374731776989996"/>
    <n v="0.101652672964"/>
    <n v="0.10581397406"/>
    <n v="8.7138843480000006E-2"/>
    <n v="9.1300144575999997E-2"/>
    <n v="0"/>
  </r>
  <r>
    <x v="16"/>
    <n v="23"/>
    <n v="33246.24609375"/>
    <n v="4306.8999999999996"/>
    <n v="4112.6000000000004"/>
    <n v="2750.3773810503199"/>
    <n v="2849.5513367686799"/>
    <n v="99.173955718357007"/>
    <n v="0.103888555976"/>
    <n v="0.11095827052600001"/>
    <n v="9.0037686285999993E-2"/>
    <n v="9.7107400836999994E-2"/>
    <n v="0"/>
  </r>
  <r>
    <x v="16"/>
    <n v="24"/>
    <n v="30757.630859375"/>
    <n v="3926.9"/>
    <n v="3778.1"/>
    <n v="3081.1405390770201"/>
    <n v="3196.72588061948"/>
    <n v="115.585341542455"/>
    <n v="5.2051191857000002E-2"/>
    <n v="6.0290808448999998E-2"/>
    <n v="4.1443835142E-2"/>
    <n v="4.9683451732999998E-2"/>
    <n v="0"/>
  </r>
  <r>
    <x v="17"/>
    <n v="1"/>
    <n v="28802.05078125"/>
    <n v="3910.1"/>
    <n v="3751.5"/>
    <n v="3352.5157153813798"/>
    <n v="3516.4973080826599"/>
    <n v="163.981592701284"/>
    <n v="2.8058361271000001E-2"/>
    <n v="3.9747952995000002E-2"/>
    <n v="1.6752401762000001E-2"/>
    <n v="2.8441993485000001E-2"/>
    <n v="0"/>
  </r>
  <r>
    <x v="17"/>
    <n v="2"/>
    <n v="27527.505859375"/>
    <n v="3510.4"/>
    <n v="3356"/>
    <n v="3478.47318681045"/>
    <n v="3630.5753276479099"/>
    <n v="152.10214083745601"/>
    <n v="8.5668183379999999E-3"/>
    <n v="2.2759347860000002E-3"/>
    <n v="1.9573376650000002E-2"/>
    <n v="8.7306235249999999E-3"/>
    <n v="1"/>
  </r>
  <r>
    <x v="17"/>
    <n v="3"/>
    <n v="26562.361328125"/>
    <n v="3527.1"/>
    <n v="3401.5"/>
    <n v="3219.3072105167698"/>
    <n v="3352.2247685664001"/>
    <n v="132.917558049625"/>
    <n v="1.2466155648E-2"/>
    <n v="2.1941316615000001E-2"/>
    <n v="3.5126341190000001E-3"/>
    <n v="1.2987795087000001E-2"/>
    <n v="0"/>
  </r>
  <r>
    <x v="17"/>
    <n v="4"/>
    <n v="26085.6875"/>
    <n v="3380.9"/>
    <n v="3210"/>
    <n v="2936.6282064745401"/>
    <n v="3081.0180386596498"/>
    <n v="144.38983218510899"/>
    <n v="2.1377385325000001E-2"/>
    <n v="3.1670358819000002E-2"/>
    <n v="9.1946080220000007E-3"/>
    <n v="1.9487581516999999E-2"/>
    <n v="0"/>
  </r>
  <r>
    <x v="17"/>
    <n v="5"/>
    <n v="25934.625"/>
    <n v="3044.4"/>
    <n v="2924.2"/>
    <n v="2233.37710657246"/>
    <n v="2351.5379578587099"/>
    <n v="118.16085128625301"/>
    <n v="4.9391363139999998E-2"/>
    <n v="5.7814577518000003E-2"/>
    <n v="4.0822786009000002E-2"/>
    <n v="4.9246000386000001E-2"/>
    <n v="0"/>
  </r>
  <r>
    <x v="17"/>
    <n v="6"/>
    <n v="26437.24609375"/>
    <n v="3149.8"/>
    <n v="3044"/>
    <n v="1978.99086501428"/>
    <n v="2012.0891100148499"/>
    <n v="33.098245000565001"/>
    <n v="8.1102857853999996E-2"/>
    <n v="8.3462299328000006E-2"/>
    <n v="7.3560799114E-2"/>
    <n v="7.5920240589000001E-2"/>
    <n v="0"/>
  </r>
  <r>
    <x v="17"/>
    <n v="7"/>
    <n v="27454.513671875"/>
    <n v="3173.6"/>
    <n v="3019.3"/>
    <n v="2292.3821375703301"/>
    <n v="2356.71028779378"/>
    <n v="64.328150223448006"/>
    <n v="5.8232799558000002E-2"/>
    <n v="6.2818496037999993E-2"/>
    <n v="4.7233369846000003E-2"/>
    <n v="5.1819066326000002E-2"/>
    <n v="0"/>
  </r>
  <r>
    <x v="17"/>
    <n v="8"/>
    <n v="28322.3984375"/>
    <n v="2498.1999999999998"/>
    <n v="2344.8000000000002"/>
    <n v="2293.61286637187"/>
    <n v="2397.9021995911999"/>
    <n v="104.289333219331"/>
    <n v="7.1498289420000001E-3"/>
    <n v="1.4584198291E-2"/>
    <n v="3.7854433690000001E-3"/>
    <n v="3.6489259779999999E-3"/>
    <n v="0"/>
  </r>
  <r>
    <x v="17"/>
    <n v="9"/>
    <n v="30052.05859375"/>
    <n v="2156"/>
    <n v="2048.8000000000002"/>
    <n v="2145.3443278372902"/>
    <n v="2224.0655106631898"/>
    <n v="78.721182825902005"/>
    <n v="4.8521179540000001E-3"/>
    <n v="7.5960023900000005E-4"/>
    <n v="1.2493977093E-2"/>
    <n v="6.8822588989999999E-3"/>
    <n v="1"/>
  </r>
  <r>
    <x v="17"/>
    <n v="10"/>
    <n v="32102.150390625"/>
    <n v="2025"/>
    <n v="1908.4"/>
    <n v="1774.41167254572"/>
    <n v="1806.0984801770101"/>
    <n v="31.686807631293"/>
    <n v="1.5604613617E-2"/>
    <n v="1.7863439367000002E-2"/>
    <n v="7.2926660829999998E-3"/>
    <n v="9.5514918339999998E-3"/>
    <n v="0"/>
  </r>
  <r>
    <x v="17"/>
    <n v="11"/>
    <n v="33604.39453125"/>
    <n v="1902.5"/>
    <n v="1800"/>
    <n v="1358.4172446192499"/>
    <n v="1391.84610926092"/>
    <n v="33.428864641670003"/>
    <n v="3.6402472964000003E-2"/>
    <n v="3.8785482989000003E-2"/>
    <n v="2.9095658021999999E-2"/>
    <n v="3.1478668048000001E-2"/>
    <n v="0"/>
  </r>
  <r>
    <x v="17"/>
    <n v="12"/>
    <n v="34666.4375"/>
    <n v="2271.1999999999998"/>
    <n v="2105"/>
    <n v="1041.0023918949901"/>
    <n v="1051.6188199246601"/>
    <n v="10.616428029669001"/>
    <n v="8.6939063307000006E-2"/>
    <n v="8.7695865989000005E-2"/>
    <n v="7.5091330201999998E-2"/>
    <n v="7.5848132883999997E-2"/>
    <n v="0"/>
  </r>
  <r>
    <x v="17"/>
    <n v="13"/>
    <n v="35353.4375"/>
    <n v="2218.6999999999998"/>
    <n v="2090.5"/>
    <n v="1368.4973716443001"/>
    <n v="1438.37362691679"/>
    <n v="69.876255272495996"/>
    <n v="5.5626345386000003E-2"/>
    <n v="6.0607544079999999E-2"/>
    <n v="4.6487480259E-2"/>
    <n v="5.1468678953000002E-2"/>
    <n v="0"/>
  </r>
  <r>
    <x v="17"/>
    <n v="14"/>
    <n v="36035.78515625"/>
    <n v="2601.6"/>
    <n v="2411.3000000000002"/>
    <n v="2168.5335304823502"/>
    <n v="2285.3107573734701"/>
    <n v="116.777226891121"/>
    <n v="2.2546994769E-2"/>
    <n v="3.0871576099E-2"/>
    <n v="8.9812690780000006E-3"/>
    <n v="1.7305850407000001E-2"/>
    <n v="0"/>
  </r>
  <r>
    <x v="17"/>
    <n v="15"/>
    <n v="36578.41015625"/>
    <n v="3006.8"/>
    <n v="2783"/>
    <n v="2865.1488366093899"/>
    <n v="2991.4170320416001"/>
    <n v="126.268195432205"/>
    <n v="1.096590245E-3"/>
    <n v="1.0097744751999999E-2"/>
    <n v="1.4857216427000001E-2"/>
    <n v="5.8560619190000003E-3"/>
    <n v="1"/>
  </r>
  <r>
    <x v="17"/>
    <n v="16"/>
    <n v="37206.71875"/>
    <n v="3338.5"/>
    <n v="3094.4"/>
    <n v="3473.5113640649902"/>
    <n v="3600.8338851947101"/>
    <n v="127.322521129714"/>
    <n v="1.8700733189999999E-2"/>
    <n v="9.6244200210000002E-3"/>
    <n v="3.6101645650999999E-2"/>
    <n v="2.7025332482000002E-2"/>
    <n v="1"/>
  </r>
  <r>
    <x v="17"/>
    <n v="17"/>
    <n v="37651.03125"/>
    <n v="3612.2"/>
    <n v="3307.6"/>
    <n v="4063.3575390677802"/>
    <n v="4189.5411392609103"/>
    <n v="126.183600193128"/>
    <n v="4.1156340123999997E-2"/>
    <n v="3.2161216072000003E-2"/>
    <n v="6.2870055549999998E-2"/>
    <n v="5.3874931498000003E-2"/>
    <n v="1"/>
  </r>
  <r>
    <x v="17"/>
    <n v="18"/>
    <n v="37545.65234375"/>
    <n v="3573.2"/>
    <n v="3262.3"/>
    <n v="4917.0009346057896"/>
    <n v="5042.0561508042902"/>
    <n v="125.055216198498"/>
    <n v="0.104708878728"/>
    <n v="9.5794192656999996E-2"/>
    <n v="0.12687169595100001"/>
    <n v="0.11795700988"/>
    <n v="1"/>
  </r>
  <r>
    <x v="17"/>
    <n v="19"/>
    <n v="36717.67578125"/>
    <n v="3519"/>
    <n v="3246.8"/>
    <n v="5026.9276691041396"/>
    <n v="5177.9789759637897"/>
    <n v="151.05130685965099"/>
    <n v="0.118261974334"/>
    <n v="0.107494130959"/>
    <n v="0.137666023379"/>
    <n v="0.12689818000399999"/>
    <n v="1"/>
  </r>
  <r>
    <x v="17"/>
    <n v="20"/>
    <n v="35723.671875"/>
    <n v="3448.5"/>
    <n v="3126.6"/>
    <n v="4626.7601563671196"/>
    <n v="4758.6581028679002"/>
    <n v="131.89794650077701"/>
    <n v="9.3395929773E-2"/>
    <n v="8.3993452834000004E-2"/>
    <n v="0.11634289299"/>
    <n v="0.10694041605100001"/>
    <n v="1"/>
  </r>
  <r>
    <x v="17"/>
    <n v="21"/>
    <n v="35427.37109375"/>
    <n v="3787.2"/>
    <n v="3482.4"/>
    <n v="3699.2568249800202"/>
    <n v="3763.8646165730402"/>
    <n v="64.607791593016003"/>
    <n v="1.663486129E-3"/>
    <n v="6.2691171239999998E-3"/>
    <n v="2.0064486496000001E-2"/>
    <n v="1.5458855501000001E-2"/>
    <n v="1"/>
  </r>
  <r>
    <x v="17"/>
    <n v="22"/>
    <n v="34102.36328125"/>
    <n v="4488.5"/>
    <n v="4200.2"/>
    <n v="3395.1227079063701"/>
    <n v="3395.2655295764798"/>
    <n v="0.14282167010800001"/>
    <n v="7.7932311835000004E-2"/>
    <n v="7.7942493020000003E-2"/>
    <n v="5.7380558199000002E-2"/>
    <n v="5.7390739385E-2"/>
    <n v="0"/>
  </r>
  <r>
    <x v="17"/>
    <n v="23"/>
    <n v="32066.169921875"/>
    <n v="5164.8999999999996"/>
    <n v="4880"/>
    <n v="3580.5152423669101"/>
    <n v="3581.3836073324701"/>
    <n v="0.86836496556499998"/>
    <n v="0.11288254866399999"/>
    <n v="0.112944450929"/>
    <n v="9.2573167427000003E-2"/>
    <n v="9.2635069690999994E-2"/>
    <n v="0"/>
  </r>
  <r>
    <x v="17"/>
    <n v="24"/>
    <n v="29809.51953125"/>
    <n v="5439.6"/>
    <n v="4979.8999999999996"/>
    <n v="4217.8608875092996"/>
    <n v="4217.9711105914703"/>
    <n v="0.11022308217600001"/>
    <n v="8.7085036313000005E-2"/>
    <n v="8.7092893675999997E-2"/>
    <n v="5.4314862375000002E-2"/>
    <n v="5.4322719738E-2"/>
    <n v="0"/>
  </r>
  <r>
    <x v="18"/>
    <n v="1"/>
    <n v="27940.8125"/>
    <n v="5882.9"/>
    <n v="5535.7"/>
    <n v="4571.1973103227101"/>
    <n v="4574.0482672148601"/>
    <n v="2.8509568921469999"/>
    <n v="9.3302803875999998E-2"/>
    <n v="9.3506037188000005E-2"/>
    <n v="6.8552304874000006E-2"/>
    <n v="6.8755538185999998E-2"/>
    <n v="0"/>
  </r>
  <r>
    <x v="18"/>
    <n v="2"/>
    <n v="26481.060546875"/>
    <n v="5794.4"/>
    <n v="5444"/>
    <n v="4766.6101140295996"/>
    <n v="4774.5966793114103"/>
    <n v="7.9865652818140003"/>
    <n v="7.2697698936999997E-2"/>
    <n v="7.3267029225000002E-2"/>
    <n v="4.7719084735999999E-2"/>
    <n v="4.8288415023999998E-2"/>
    <n v="0"/>
  </r>
  <r>
    <x v="18"/>
    <n v="3"/>
    <n v="25443.837890625"/>
    <n v="6130.4"/>
    <n v="5741.4"/>
    <n v="5235.3772747612002"/>
    <n v="5240.7103680907303"/>
    <n v="5.3330933295360001"/>
    <n v="6.3422414592000001E-2"/>
    <n v="6.3802589480000005E-2"/>
    <n v="3.5692160814E-2"/>
    <n v="3.6072335701999997E-2"/>
    <n v="0"/>
  </r>
  <r>
    <x v="18"/>
    <n v="4"/>
    <n v="24855.9765625"/>
    <n v="6742.8"/>
    <n v="6195.5"/>
    <n v="5825.7131524468596"/>
    <n v="5828.7803655900998"/>
    <n v="3.0672131432419998"/>
    <n v="6.5156803136999994E-2"/>
    <n v="6.5375452491000005E-2"/>
    <n v="2.6141975649000001E-2"/>
    <n v="2.6360625003000002E-2"/>
    <n v="0"/>
  </r>
  <r>
    <x v="18"/>
    <n v="5"/>
    <n v="24637.404296875"/>
    <n v="6477.2"/>
    <n v="5985.3"/>
    <n v="5764.1029787410098"/>
    <n v="5770.1759149474001"/>
    <n v="6.0729362063929999"/>
    <n v="5.0400918523E-2"/>
    <n v="5.0833833850000003E-2"/>
    <n v="1.5335335404E-2"/>
    <n v="1.5768250731000001E-2"/>
    <n v="0"/>
  </r>
  <r>
    <x v="18"/>
    <n v="6"/>
    <n v="24809.443359375"/>
    <n v="6466.1"/>
    <n v="5936.1"/>
    <n v="5311.0737181866698"/>
    <n v="5313.8043948223003"/>
    <n v="2.7306766356350001"/>
    <n v="8.2142543853000002E-2"/>
    <n v="8.2337202866000006E-2"/>
    <n v="4.4360964155000002E-2"/>
    <n v="4.4555623167999998E-2"/>
    <n v="0"/>
  </r>
  <r>
    <x v="18"/>
    <n v="7"/>
    <n v="25516.044921875"/>
    <n v="6801.2"/>
    <n v="6292"/>
    <n v="5417.2095388282596"/>
    <n v="5449.1580153540999"/>
    <n v="31.948476525840999"/>
    <n v="9.6381664145999996E-2"/>
    <n v="9.8659143224999996E-2"/>
    <n v="6.0082833235999999E-2"/>
    <n v="6.2360312315999998E-2"/>
    <n v="0"/>
  </r>
  <r>
    <x v="18"/>
    <n v="8"/>
    <n v="26058.73046875"/>
    <n v="6443.5"/>
    <n v="5946.6"/>
    <n v="5748.82208047311"/>
    <n v="5763.6085318742898"/>
    <n v="14.786451401180001"/>
    <n v="4.8466742808999999E-2"/>
    <n v="4.9520809775000001E-2"/>
    <n v="1.3044729692E-2"/>
    <n v="1.4098796658E-2"/>
    <n v="0"/>
  </r>
  <r>
    <x v="18"/>
    <n v="9"/>
    <n v="27828.318359375"/>
    <n v="5985.4"/>
    <n v="5551.5"/>
    <n v="5281.5881837386696"/>
    <n v="5281.5928002068904"/>
    <n v="4.6164682180000003E-3"/>
    <n v="5.0171599642999998E-2"/>
    <n v="5.0171928732E-2"/>
    <n v="1.924060449E-2"/>
    <n v="1.9240933580000001E-2"/>
    <n v="0"/>
  </r>
  <r>
    <x v="18"/>
    <n v="10"/>
    <n v="29859.390625"/>
    <n v="6142.6"/>
    <n v="5599.6"/>
    <n v="5251.2326500654699"/>
    <n v="5251.3546979227604"/>
    <n v="0.122047857286"/>
    <n v="6.3533312095000002E-2"/>
    <n v="6.3542012398999995E-2"/>
    <n v="2.4825014405000002E-2"/>
    <n v="2.4833714707999999E-2"/>
    <n v="0"/>
  </r>
  <r>
    <x v="18"/>
    <n v="11"/>
    <n v="31722.5546875"/>
    <n v="6243.6"/>
    <n v="5697.4"/>
    <n v="6083.1196124031503"/>
    <n v="6133.6262629196399"/>
    <n v="50.506650516488001"/>
    <n v="7.8395877579999999E-3"/>
    <n v="1.1440004817999999E-2"/>
    <n v="3.1096825129E-2"/>
    <n v="2.7496408069E-2"/>
    <n v="1"/>
  </r>
  <r>
    <x v="18"/>
    <n v="12"/>
    <n v="33400.52734375"/>
    <n v="6254.2"/>
    <n v="5708.8"/>
    <n v="6514.2494003800703"/>
    <n v="6596.2465023354798"/>
    <n v="81.997101955413996"/>
    <n v="2.4383126769999999E-2"/>
    <n v="1.8537881406999999E-2"/>
    <n v="6.3262510859000004E-2"/>
    <n v="5.7417265496E-2"/>
    <n v="1"/>
  </r>
  <r>
    <x v="18"/>
    <n v="13"/>
    <n v="35098.0546875"/>
    <n v="5811.9"/>
    <n v="5368.1"/>
    <n v="6470.49685709805"/>
    <n v="6424.7270012598801"/>
    <n v="-45.769855838169001"/>
    <n v="4.3685985262000002E-2"/>
    <n v="4.6948735179000001E-2"/>
    <n v="7.5322711809000006E-2"/>
    <n v="7.8585461726000005E-2"/>
    <n v="1"/>
  </r>
  <r>
    <x v="18"/>
    <n v="14"/>
    <n v="36875.953125"/>
    <n v="6419.9"/>
    <n v="5890.9"/>
    <n v="6457.9538021512499"/>
    <n v="6531.4327040101098"/>
    <n v="73.478901858859004"/>
    <n v="7.9507202739999994E-3"/>
    <n v="2.7127033179999999E-3"/>
    <n v="4.5661013972000002E-2"/>
    <n v="4.0422997016000002E-2"/>
    <n v="1"/>
  </r>
  <r>
    <x v="18"/>
    <n v="15"/>
    <n v="38249.55078125"/>
    <n v="6522.8"/>
    <n v="6005"/>
    <n v="7030.3514012671103"/>
    <n v="7100.9745099253696"/>
    <n v="70.623108658259"/>
    <n v="4.1215747784000001E-2"/>
    <n v="3.6181308900999999E-2"/>
    <n v="7.8127638289000004E-2"/>
    <n v="7.3093199405000003E-2"/>
    <n v="1"/>
  </r>
  <r>
    <x v="18"/>
    <n v="16"/>
    <n v="39568.81640625"/>
    <n v="6617"/>
    <n v="6079.2"/>
    <n v="7495.8275717423203"/>
    <n v="7534.5727315624299"/>
    <n v="38.745159820105997"/>
    <n v="6.5410089217999998E-2"/>
    <n v="6.2648101777999995E-2"/>
    <n v="0.103747699712"/>
    <n v="0.10098571227100001"/>
    <n v="1"/>
  </r>
  <r>
    <x v="18"/>
    <n v="17"/>
    <n v="40586.93359375"/>
    <n v="6624.4"/>
    <n v="6102.8"/>
    <n v="7765.7420606757396"/>
    <n v="7778.5910250154902"/>
    <n v="12.848964339753"/>
    <n v="8.2277660751000001E-2"/>
    <n v="8.1361709485999995E-2"/>
    <n v="0.119460438053"/>
    <n v="0.118544486788"/>
    <n v="1"/>
  </r>
  <r>
    <x v="18"/>
    <n v="18"/>
    <n v="40822.9765625"/>
    <n v="6570.3"/>
    <n v="6161.6"/>
    <n v="7349.3353910993001"/>
    <n v="7360.4385611622602"/>
    <n v="11.103170062961"/>
    <n v="5.6325817020000002E-2"/>
    <n v="5.5534316445000002E-2"/>
    <n v="8.5460404986999999E-2"/>
    <n v="8.4668904412000007E-2"/>
    <n v="1"/>
  </r>
  <r>
    <x v="18"/>
    <n v="19"/>
    <n v="40216.4453125"/>
    <n v="6468"/>
    <n v="6118.4"/>
    <n v="6479.21057358292"/>
    <n v="6491.2879559652101"/>
    <n v="12.077382382286"/>
    <n v="1.6601052150000001E-3"/>
    <n v="7.9915694200000001E-4"/>
    <n v="2.6581690615999999E-2"/>
    <n v="2.5720742341999999E-2"/>
    <n v="1"/>
  </r>
  <r>
    <x v="18"/>
    <n v="20"/>
    <n v="38944.21484375"/>
    <n v="6110.5"/>
    <n v="5790.6"/>
    <n v="6055.4027894137698"/>
    <n v="6065.9465004855801"/>
    <n v="10.543711071817"/>
    <n v="3.1760407399999998E-3"/>
    <n v="3.9276597219999997E-3"/>
    <n v="1.9628350475999999E-2"/>
    <n v="1.8876731495E-2"/>
    <n v="1"/>
  </r>
  <r>
    <x v="18"/>
    <n v="21"/>
    <n v="38818.49609375"/>
    <n v="5896.1"/>
    <n v="5634.1"/>
    <n v="5333.09137590921"/>
    <n v="5341.2424520981003"/>
    <n v="8.1510761888819996"/>
    <n v="3.9553574842999997E-2"/>
    <n v="4.0134632454999999E-2"/>
    <n v="2.0876642992E-2"/>
    <n v="2.1457700605000001E-2"/>
    <n v="0"/>
  </r>
  <r>
    <x v="18"/>
    <n v="22"/>
    <n v="37569.62109375"/>
    <n v="5638.8"/>
    <n v="5378.1"/>
    <n v="4848.2311428379398"/>
    <n v="4855.2078493141498"/>
    <n v="6.9767064762109996"/>
    <n v="5.5859149605999997E-2"/>
    <n v="5.6356491100000003E-2"/>
    <n v="3.7274889555000003E-2"/>
    <n v="3.7772231049000002E-2"/>
    <n v="0"/>
  </r>
  <r>
    <x v="18"/>
    <n v="23"/>
    <n v="34604.51953125"/>
    <n v="5524.4"/>
    <n v="5318.4"/>
    <n v="4925.0478883334999"/>
    <n v="4926.2978842824996"/>
    <n v="1.2499959490029999"/>
    <n v="4.2636307078999999E-2"/>
    <n v="4.2725414289999999E-2"/>
    <n v="2.7951391196999999E-2"/>
    <n v="2.8040498407E-2"/>
    <n v="0"/>
  </r>
  <r>
    <x v="18"/>
    <n v="24"/>
    <n v="31214.91015625"/>
    <n v="5023.2"/>
    <n v="4872.7"/>
    <n v="4683.02048621209"/>
    <n v="4683.01886066733"/>
    <n v="-1.625544759E-3"/>
    <n v="2.4250152503999998E-2"/>
    <n v="2.4250036624999999E-2"/>
    <n v="1.3521609590000001E-2"/>
    <n v="1.3521493710999999E-2"/>
    <n v="0"/>
  </r>
  <r>
    <x v="19"/>
    <n v="1"/>
    <n v="28578.404296875"/>
    <n v="4926.8"/>
    <n v="4748.8999999999996"/>
    <n v="4455.9599109461597"/>
    <n v="4431.3992257127502"/>
    <n v="-24.560685233408002"/>
    <n v="3.5315139313000003E-2"/>
    <n v="3.3564306319000002E-2"/>
    <n v="2.2633360014000001E-2"/>
    <n v="2.0882527020999998E-2"/>
    <n v="0"/>
  </r>
  <r>
    <x v="19"/>
    <n v="2"/>
    <n v="26975.650390625"/>
    <n v="4548.3999999999996"/>
    <n v="4355.3"/>
    <n v="4649.8539077680198"/>
    <n v="4649.8844121870297"/>
    <n v="3.0504419008000001E-2"/>
    <n v="7.234417749E-3"/>
    <n v="7.2322432109999998E-3"/>
    <n v="2.0999744239000001E-2"/>
    <n v="2.0997569700999998E-2"/>
    <n v="1"/>
  </r>
  <r>
    <x v="19"/>
    <n v="3"/>
    <n v="25979.5390625"/>
    <n v="3942.2"/>
    <n v="3780.7"/>
    <n v="3886.38613845076"/>
    <n v="3886.3854921930301"/>
    <n v="-6.4625773100000002E-4"/>
    <n v="3.9787929710000001E-3"/>
    <n v="3.9787469019999999E-3"/>
    <n v="7.5338959360000003E-3"/>
    <n v="7.5339420049999996E-3"/>
    <n v="1"/>
  </r>
  <r>
    <x v="19"/>
    <n v="4"/>
    <n v="25587.44921875"/>
    <n v="3432.4"/>
    <n v="3276.3"/>
    <n v="3024.6345857431502"/>
    <n v="3024.64897632168"/>
    <n v="1.4390578534E-2"/>
    <n v="2.9066939241000001E-2"/>
    <n v="2.9067965088000001E-2"/>
    <n v="1.793919473E-2"/>
    <n v="1.7940220577E-2"/>
    <n v="0"/>
  </r>
  <r>
    <x v="19"/>
    <n v="5"/>
    <n v="25919.451171875"/>
    <n v="3286.4"/>
    <n v="3098.2"/>
    <n v="2762.0422431614102"/>
    <n v="2762.2664468308099"/>
    <n v="0.22420366939700001"/>
    <n v="3.7363384171999997E-2"/>
    <n v="3.7379366753999999E-2"/>
    <n v="2.3947359078999999E-2"/>
    <n v="2.3963341661999999E-2"/>
    <n v="0"/>
  </r>
  <r>
    <x v="19"/>
    <n v="6"/>
    <n v="27643.08984375"/>
    <n v="2687.8"/>
    <n v="2573.4"/>
    <n v="2354.9495855827199"/>
    <n v="2355.15187453831"/>
    <n v="0.20228895559000001"/>
    <n v="2.3713154080999999E-2"/>
    <n v="2.3727574452000001E-2"/>
    <n v="1.5558035747E-2"/>
    <n v="1.5572456117E-2"/>
    <n v="0"/>
  </r>
  <r>
    <x v="19"/>
    <n v="7"/>
    <n v="30944.888671875"/>
    <n v="2633.1"/>
    <n v="2522.6"/>
    <n v="2509.3196929446299"/>
    <n v="2509.5103634543698"/>
    <n v="0.19067050973499999"/>
    <n v="8.8102107599999993E-3"/>
    <n v="8.8238028979999994E-3"/>
    <n v="9.3310782300000004E-4"/>
    <n v="9.4669996100000002E-4"/>
    <n v="0"/>
  </r>
  <r>
    <x v="19"/>
    <n v="8"/>
    <n v="32088.2109375"/>
    <n v="2647.2"/>
    <n v="2537.1999999999998"/>
    <n v="2496.86488575161"/>
    <n v="2519.9390254407499"/>
    <n v="23.074139689140001"/>
    <n v="9.0719257589999998E-3"/>
    <n v="1.0716788868E-2"/>
    <n v="1.230465822E-3"/>
    <n v="2.8753289310000001E-3"/>
    <n v="0"/>
  </r>
  <r>
    <x v="19"/>
    <n v="9"/>
    <n v="32260.857421875"/>
    <n v="2256.1999999999998"/>
    <n v="2165.1"/>
    <n v="2318.97631374814"/>
    <n v="2329.6604260710701"/>
    <n v="10.684112322926"/>
    <n v="5.2366998910000004E-3"/>
    <n v="4.4750722659999999E-3"/>
    <n v="1.1730854439E-2"/>
    <n v="1.0969226814E-2"/>
    <n v="1"/>
  </r>
  <r>
    <x v="19"/>
    <n v="10"/>
    <n v="32847.4765625"/>
    <n v="2316.5"/>
    <n v="2224.1999999999998"/>
    <n v="2696.0426782415898"/>
    <n v="2748.26651837601"/>
    <n v="52.223840134425998"/>
    <n v="3.0778907782000001E-2"/>
    <n v="2.7056079144E-2"/>
    <n v="3.7358605529999998E-2"/>
    <n v="3.3635776892000001E-2"/>
    <n v="1"/>
  </r>
  <r>
    <x v="19"/>
    <n v="11"/>
    <n v="33439.07421875"/>
    <n v="2252.1"/>
    <n v="2158.4"/>
    <n v="2717.9829755904898"/>
    <n v="2722.9283460554202"/>
    <n v="4.9453704649269996"/>
    <n v="3.3563469207999998E-2"/>
    <n v="3.3210933531999998E-2"/>
    <n v="4.0242967354E-2"/>
    <n v="3.9890431678E-2"/>
    <n v="1"/>
  </r>
  <r>
    <x v="19"/>
    <n v="12"/>
    <n v="33908.51171875"/>
    <n v="1989.2"/>
    <n v="1876.5"/>
    <n v="2372.9458041918601"/>
    <n v="2382.8687677949702"/>
    <n v="9.9229636031150008"/>
    <n v="2.8063071556000001E-2"/>
    <n v="2.7355703177999999E-2"/>
    <n v="3.6097003692000001E-2"/>
    <n v="3.5389635314000002E-2"/>
    <n v="1"/>
  </r>
  <r>
    <x v="19"/>
    <n v="13"/>
    <n v="34155.50390625"/>
    <n v="2145.6999999999998"/>
    <n v="2043.2"/>
    <n v="2005.14198204643"/>
    <n v="2013.4531215812799"/>
    <n v="8.3111395348439991"/>
    <n v="9.4273508990000005E-3"/>
    <n v="1.0019818787E-2"/>
    <n v="2.1205359569999999E-3"/>
    <n v="2.7130038459999999E-3"/>
    <n v="0"/>
  </r>
  <r>
    <x v="19"/>
    <n v="14"/>
    <n v="34519.4921875"/>
    <n v="2017.5"/>
    <n v="1893.4"/>
    <n v="1758.7477417953501"/>
    <n v="1758.6763366929399"/>
    <n v="-7.1405102410999996E-2"/>
    <n v="1.8450503513999999E-2"/>
    <n v="1.844541333E-2"/>
    <n v="9.6039109850000002E-3"/>
    <n v="9.5988208009999999E-3"/>
    <n v="0"/>
  </r>
  <r>
    <x v="19"/>
    <n v="15"/>
    <n v="34869.27734375"/>
    <n v="1932.1"/>
    <n v="1798"/>
    <n v="1605.43798626544"/>
    <n v="1605.5033453661999"/>
    <n v="6.5359100764999997E-2"/>
    <n v="2.3281768934999999E-2"/>
    <n v="2.3286428123999999E-2"/>
    <n v="1.3722316412E-2"/>
    <n v="1.3726975601E-2"/>
    <n v="0"/>
  </r>
  <r>
    <x v="19"/>
    <n v="16"/>
    <n v="35290.01171875"/>
    <n v="1865.8"/>
    <n v="1705.3"/>
    <n v="1460.8302749607501"/>
    <n v="1460.8371135325101"/>
    <n v="6.8385717589999999E-3"/>
    <n v="2.8868184093000002E-2"/>
    <n v="2.8868671588000001E-2"/>
    <n v="1.7426781185E-2"/>
    <n v="1.7427268679000001E-2"/>
    <n v="0"/>
  </r>
  <r>
    <x v="19"/>
    <n v="17"/>
    <n v="35767.1875"/>
    <n v="2053.3000000000002"/>
    <n v="1889.1"/>
    <n v="1656.5560846343601"/>
    <n v="1656.7245972922599"/>
    <n v="0.16851265789700001"/>
    <n v="2.8270273931000001E-2"/>
    <n v="2.8282286524E-2"/>
    <n v="1.6565112824E-2"/>
    <n v="1.6577125418000001E-2"/>
    <n v="0"/>
  </r>
  <r>
    <x v="19"/>
    <n v="18"/>
    <n v="35720.9296875"/>
    <n v="2235.4"/>
    <n v="2024.1"/>
    <n v="1967.16372930385"/>
    <n v="1967.1238405065101"/>
    <n v="-3.9888797336000002E-2"/>
    <n v="1.9124334151999999E-2"/>
    <n v="1.9121490639E-2"/>
    <n v="4.0616024730000004E-3"/>
    <n v="4.0587589599999996E-3"/>
    <n v="0"/>
  </r>
  <r>
    <x v="19"/>
    <n v="19"/>
    <n v="35309.0703125"/>
    <n v="2636.1"/>
    <n v="2390.4"/>
    <n v="2424.1789806346501"/>
    <n v="2424.1791226854998"/>
    <n v="1.4205084800000001E-4"/>
    <n v="1.5106991538999999E-2"/>
    <n v="1.5107001665E-2"/>
    <n v="2.4079785199999999E-3"/>
    <n v="2.4079683940000001E-3"/>
    <n v="1"/>
  </r>
  <r>
    <x v="19"/>
    <n v="20"/>
    <n v="35066.6640625"/>
    <n v="3513.7"/>
    <n v="3248.8"/>
    <n v="3063.4519948389202"/>
    <n v="3063.46681146431"/>
    <n v="1.4816625381999999E-2"/>
    <n v="3.2095322821E-2"/>
    <n v="3.2096379038999999E-2"/>
    <n v="1.3211661572000001E-2"/>
    <n v="1.321271779E-2"/>
    <n v="0"/>
  </r>
  <r>
    <x v="19"/>
    <n v="21"/>
    <n v="36266.97265625"/>
    <n v="4700.8999999999996"/>
    <n v="4421"/>
    <n v="4155.02442713648"/>
    <n v="4155.0943058248604"/>
    <n v="6.9878688386999996E-2"/>
    <n v="3.8908304402999999E-2"/>
    <n v="3.8913285775000001E-2"/>
    <n v="1.8955353163E-2"/>
    <n v="1.8960334535000001E-2"/>
    <n v="0"/>
  </r>
  <r>
    <x v="19"/>
    <n v="22"/>
    <n v="35250.1484375"/>
    <n v="6250.4"/>
    <n v="5888"/>
    <n v="5107.6234476325299"/>
    <n v="5107.70225615851"/>
    <n v="7.8808525978999996E-2"/>
    <n v="8.1458350715000002E-2"/>
    <n v="8.1463968659999997E-2"/>
    <n v="5.5624304521999998E-2"/>
    <n v="5.5629922466999999E-2"/>
    <n v="0"/>
  </r>
  <r>
    <x v="19"/>
    <n v="23"/>
    <n v="32411.31640625"/>
    <n v="6805.1"/>
    <n v="6349.1"/>
    <n v="5974.0258098388103"/>
    <n v="5978.1077488159499"/>
    <n v="4.0819389771430004"/>
    <n v="5.8952969145999998E-2"/>
    <n v="5.9243954245000001E-2"/>
    <n v="2.6446553405999999E-2"/>
    <n v="2.6737538504999998E-2"/>
    <n v="0"/>
  </r>
  <r>
    <x v="19"/>
    <n v="24"/>
    <n v="29297.69140625"/>
    <n v="7337.7"/>
    <n v="6873.2"/>
    <n v="6856.5783258849897"/>
    <n v="6856.5002852548696"/>
    <n v="-7.8040630119999996E-2"/>
    <n v="3.4302802590000001E-2"/>
    <n v="3.4297239386000003E-2"/>
    <n v="1.190455855E-3"/>
    <n v="1.1848926510000001E-3"/>
    <n v="0"/>
  </r>
  <r>
    <x v="20"/>
    <n v="1"/>
    <n v="27309.091796875"/>
    <n v="7822.8"/>
    <n v="7408.7"/>
    <n v="8007.4301342074596"/>
    <n v="8031.4782677602298"/>
    <n v="24.048133552768999"/>
    <n v="1.4875838876000001E-2"/>
    <n v="1.3161543641000001E-2"/>
    <n v="4.4395371240000002E-2"/>
    <n v="4.2681076004999999E-2"/>
    <n v="1"/>
  </r>
  <r>
    <x v="20"/>
    <n v="2"/>
    <n v="26137.515625"/>
    <n v="7975"/>
    <n v="7567.8"/>
    <n v="7447.7942599707403"/>
    <n v="7469.7817323814397"/>
    <n v="21.987472410696999"/>
    <n v="3.6014989136999999E-2"/>
    <n v="3.7582388082999997E-2"/>
    <n v="6.9873301689999997E-3"/>
    <n v="8.5547291149999996E-3"/>
    <n v="0"/>
  </r>
  <r>
    <x v="20"/>
    <n v="3"/>
    <n v="25488.32421875"/>
    <n v="7634.3"/>
    <n v="7242.4"/>
    <n v="6838.4773434910603"/>
    <n v="6845.1761755986099"/>
    <n v="6.6988321075480002"/>
    <n v="5.6253480496E-2"/>
    <n v="5.6731013438000001E-2"/>
    <n v="2.8316497319E-2"/>
    <n v="2.8794030261000001E-2"/>
    <n v="0"/>
  </r>
  <r>
    <x v="20"/>
    <n v="4"/>
    <n v="25149.3671875"/>
    <n v="7504.9"/>
    <n v="7097.4"/>
    <n v="5044.0464812330601"/>
    <n v="5051.6625293192801"/>
    <n v="7.6160480862239996"/>
    <n v="0.174881484935"/>
    <n v="0.175424402535"/>
    <n v="0.14583244016800001"/>
    <n v="0.146375357767"/>
    <n v="0"/>
  </r>
  <r>
    <x v="20"/>
    <n v="5"/>
    <n v="25489.130859375"/>
    <n v="6563.2"/>
    <n v="6202.9"/>
    <n v="4148.8897283654096"/>
    <n v="4152.1468946105597"/>
    <n v="3.2571662451500001"/>
    <n v="0.17187433029499999"/>
    <n v="0.17210652064599999"/>
    <n v="0.146189984701"/>
    <n v="0.146422175052"/>
    <n v="0"/>
  </r>
  <r>
    <x v="20"/>
    <n v="6"/>
    <n v="27265.228515625"/>
    <n v="5625.8"/>
    <n v="5346.1"/>
    <n v="5267.0663637371399"/>
    <n v="5271.4269421190602"/>
    <n v="4.3605783819150004"/>
    <n v="2.5261837602000001E-2"/>
    <n v="2.5572685790000001E-2"/>
    <n v="5.3231435609999997E-3"/>
    <n v="5.6339917489999997E-3"/>
    <n v="0"/>
  </r>
  <r>
    <x v="20"/>
    <n v="7"/>
    <n v="30899.923828125"/>
    <n v="5052.8999999999996"/>
    <n v="4871.2"/>
    <n v="5765.9136232567598"/>
    <n v="5766.4503180346801"/>
    <n v="0.53669477791800002"/>
    <n v="5.0866147564E-2"/>
    <n v="5.082788874E-2"/>
    <n v="6.3818813660000001E-2"/>
    <n v="6.3780554837E-2"/>
    <n v="1"/>
  </r>
  <r>
    <x v="20"/>
    <n v="8"/>
    <n v="32041.34765625"/>
    <n v="4307.3"/>
    <n v="4147.5"/>
    <n v="5335.2106666394102"/>
    <n v="5335.4672554997696"/>
    <n v="0.25658886036299999"/>
    <n v="7.3293930389000006E-2"/>
    <n v="7.3275639195000006E-2"/>
    <n v="8.4685433098000001E-2"/>
    <n v="8.4667141904000001E-2"/>
    <n v="1"/>
  </r>
  <r>
    <x v="20"/>
    <n v="9"/>
    <n v="32296.1328125"/>
    <n v="3829.3"/>
    <n v="3811.7"/>
    <n v="4884.1553025424901"/>
    <n v="4885.4999871831797"/>
    <n v="1.3446846406899999"/>
    <n v="7.5292271684000003E-2"/>
    <n v="7.5196414495000002E-2"/>
    <n v="7.6546905272999996E-2"/>
    <n v="7.6451048085000001E-2"/>
    <n v="1"/>
  </r>
  <r>
    <x v="20"/>
    <n v="10"/>
    <n v="33002.96875"/>
    <n v="3623.9"/>
    <n v="3496.4"/>
    <n v="4478.4508037352898"/>
    <n v="4479.8959824598996"/>
    <n v="1.4451787246159999"/>
    <n v="6.1020529116999997E-2"/>
    <n v="6.0917508107000001E-2"/>
    <n v="7.0109494044000006E-2"/>
    <n v="7.0006473035000003E-2"/>
    <n v="1"/>
  </r>
  <r>
    <x v="20"/>
    <n v="11"/>
    <n v="33801.1796875"/>
    <n v="3190.1"/>
    <n v="3110.4"/>
    <n v="3674.1834780402501"/>
    <n v="3675.9439557861901"/>
    <n v="1.760477745942"/>
    <n v="3.4633871954999999E-2"/>
    <n v="3.4508374538999999E-2"/>
    <n v="4.0315366109000002E-2"/>
    <n v="4.0189868694E-2"/>
    <n v="1"/>
  </r>
  <r>
    <x v="20"/>
    <n v="12"/>
    <n v="34344.3125"/>
    <n v="2923"/>
    <n v="2810.2"/>
    <n v="2030.30885060572"/>
    <n v="2030.73224171897"/>
    <n v="0.42339111325500001"/>
    <n v="6.3606198907000006E-2"/>
    <n v="6.3636380766000006E-2"/>
    <n v="5.5565138171999998E-2"/>
    <n v="5.5595320029999999E-2"/>
    <n v="0"/>
  </r>
  <r>
    <x v="20"/>
    <n v="13"/>
    <n v="34813.734375"/>
    <n v="2397.6"/>
    <n v="2326.5"/>
    <n v="1601.84685730455"/>
    <n v="1602.19869490879"/>
    <n v="0.351837604242"/>
    <n v="5.6700976980999997E-2"/>
    <n v="5.6726058076000001E-2"/>
    <n v="5.1632542421000002E-2"/>
    <n v="5.1657623515999999E-2"/>
    <n v="0"/>
  </r>
  <r>
    <x v="20"/>
    <n v="14"/>
    <n v="35522.08984375"/>
    <n v="2132.1"/>
    <n v="2084.4"/>
    <n v="1467.6580865538599"/>
    <n v="1468.59016878132"/>
    <n v="0.93208222746400005"/>
    <n v="4.7298961448999997E-2"/>
    <n v="4.7365405861999998E-2"/>
    <n v="4.3898619276999999E-2"/>
    <n v="4.396506369E-2"/>
    <n v="0"/>
  </r>
  <r>
    <x v="20"/>
    <n v="15"/>
    <n v="36136.00390625"/>
    <n v="1598.4"/>
    <n v="1548.1"/>
    <n v="1319.9994822818901"/>
    <n v="1321.12810450252"/>
    <n v="1.1286222206259999"/>
    <n v="1.9765604183999998E-2"/>
    <n v="1.9846059147000002E-2"/>
    <n v="1.6179918412000002E-2"/>
    <n v="1.6260373375000001E-2"/>
    <n v="0"/>
  </r>
  <r>
    <x v="20"/>
    <n v="16"/>
    <n v="36833.51953125"/>
    <n v="1608.7"/>
    <n v="1559.7"/>
    <n v="1101.3601808629201"/>
    <n v="1103.36916665337"/>
    <n v="2.0089857904440001"/>
    <n v="3.6023013497000003E-2"/>
    <n v="3.6166226056999998E-2"/>
    <n v="3.2529999524999999E-2"/>
    <n v="3.2673212085E-2"/>
    <n v="0"/>
  </r>
  <r>
    <x v="20"/>
    <n v="17"/>
    <n v="37603.03125"/>
    <n v="1821.4"/>
    <n v="1770"/>
    <n v="1001.04550961036"/>
    <n v="1003.51600399165"/>
    <n v="2.4704943812879998"/>
    <n v="5.8303678073E-2"/>
    <n v="5.8479789733999997E-2"/>
    <n v="5.4639577702000001E-2"/>
    <n v="5.4815689362999999E-2"/>
    <n v="0"/>
  </r>
  <r>
    <x v="20"/>
    <n v="18"/>
    <n v="37778.53125"/>
    <n v="2059.4"/>
    <n v="1984.7"/>
    <n v="1124.0514368157201"/>
    <n v="1124.35506603361"/>
    <n v="0.30362921788699998"/>
    <n v="6.6655612628999994E-2"/>
    <n v="6.6677257140999993E-2"/>
    <n v="6.1330548472E-2"/>
    <n v="6.1352192983999999E-2"/>
    <n v="0"/>
  </r>
  <r>
    <x v="20"/>
    <n v="19"/>
    <n v="37425.42578125"/>
    <n v="2436.4"/>
    <n v="2340.9"/>
    <n v="1466.6903750992899"/>
    <n v="1467.0988149411"/>
    <n v="0.40843984181100002"/>
    <n v="6.9097603724999998E-2"/>
    <n v="6.9126719766999994E-2"/>
    <n v="6.2289790779000001E-2"/>
    <n v="6.2318906822000003E-2"/>
    <n v="0"/>
  </r>
  <r>
    <x v="20"/>
    <n v="20"/>
    <n v="37050.2265625"/>
    <n v="3185.1"/>
    <n v="3025.9"/>
    <n v="2354.9328936500001"/>
    <n v="2355.0159129037702"/>
    <n v="8.3019253769000004E-2"/>
    <n v="5.9173373759000003E-2"/>
    <n v="5.9179291868999999E-2"/>
    <n v="4.7824642649999999E-2"/>
    <n v="4.7830560760000002E-2"/>
    <n v="0"/>
  </r>
  <r>
    <x v="20"/>
    <n v="21"/>
    <n v="38167.5703125"/>
    <n v="4592.6000000000004"/>
    <n v="4425"/>
    <n v="4027.0687604080599"/>
    <n v="4027.1669610280501"/>
    <n v="9.8200619986000007E-2"/>
    <n v="4.0307459293000003E-2"/>
    <n v="4.0314459623000003E-2"/>
    <n v="2.8359925788999998E-2"/>
    <n v="2.8366926117999999E-2"/>
    <n v="0"/>
  </r>
  <r>
    <x v="20"/>
    <n v="22"/>
    <n v="37216.7421875"/>
    <n v="6613.9"/>
    <n v="6298.6"/>
    <n v="6586.4207598114999"/>
    <n v="6586.4084260871596"/>
    <n v="-1.2333724333E-2"/>
    <n v="1.9597643220000001E-3"/>
    <n v="1.9588851000000001E-3"/>
    <n v="2.0516711297000001E-2"/>
    <n v="2.0517590519000001E-2"/>
    <n v="1"/>
  </r>
  <r>
    <x v="20"/>
    <n v="23"/>
    <n v="34434.48828125"/>
    <n v="7460.2"/>
    <n v="7089.9"/>
    <n v="7693.0225172942301"/>
    <n v="7693.1218675086602"/>
    <n v="9.9350214433999995E-2"/>
    <n v="1.6604068114E-2"/>
    <n v="1.6596985835000001E-2"/>
    <n v="4.3001273702999998E-2"/>
    <n v="4.2994191422999997E-2"/>
    <n v="1"/>
  </r>
  <r>
    <x v="20"/>
    <n v="24"/>
    <n v="31595.375"/>
    <n v="7628"/>
    <n v="7236.7"/>
    <n v="8382.0402743984596"/>
    <n v="8436.7527086926202"/>
    <n v="54.712434294156999"/>
    <n v="5.7652745130000002E-2"/>
    <n v="5.375251457E-2"/>
    <n v="8.5546956706999994E-2"/>
    <n v="8.1646726146999998E-2"/>
    <n v="1"/>
  </r>
  <r>
    <x v="21"/>
    <n v="1"/>
    <n v="29062.494140625"/>
    <n v="8278.4"/>
    <n v="7905.3"/>
    <n v="8712.6295973568504"/>
    <n v="8840.8688678845792"/>
    <n v="128.239270527727"/>
    <n v="4.0096155394999999E-2"/>
    <n v="3.0954490828999998E-2"/>
    <n v="6.6692961782000001E-2"/>
    <n v="5.7551297215999997E-2"/>
    <n v="1"/>
  </r>
  <r>
    <x v="21"/>
    <n v="2"/>
    <n v="27713.59375"/>
    <n v="8054.9"/>
    <n v="7664.7"/>
    <n v="8584.4059505901896"/>
    <n v="8792.2415039890602"/>
    <n v="207.835553398874"/>
    <n v="5.2562126032000001E-2"/>
    <n v="3.7746360891000003E-2"/>
    <n v="8.0377923010000005E-2"/>
    <n v="6.5562157869000007E-2"/>
    <n v="1"/>
  </r>
  <r>
    <x v="21"/>
    <n v="3"/>
    <n v="26915.259765625"/>
    <n v="7826.9"/>
    <n v="7409.3"/>
    <n v="8390.7918693456595"/>
    <n v="8663.2871423876804"/>
    <n v="272.49527304201899"/>
    <n v="5.9622693354999999E-2"/>
    <n v="4.0197595475999999E-2"/>
    <n v="8.9391726717000006E-2"/>
    <n v="6.9966628838000006E-2"/>
    <n v="1"/>
  </r>
  <r>
    <x v="21"/>
    <n v="4"/>
    <n v="26652.078125"/>
    <n v="7715.5"/>
    <n v="7286.3"/>
    <n v="8164.8976170394799"/>
    <n v="8356.6665664079392"/>
    <n v="191.76894936846301"/>
    <n v="4.5706199486999999E-2"/>
    <n v="3.2035758270999998E-2"/>
    <n v="7.6302150442000005E-2"/>
    <n v="6.2631709226999996E-2"/>
    <n v="1"/>
  </r>
  <r>
    <x v="21"/>
    <n v="5"/>
    <n v="27046.34765625"/>
    <n v="7412.8"/>
    <n v="7082.8"/>
    <n v="7925.2847111888896"/>
    <n v="8063.1658290847699"/>
    <n v="137.881117895876"/>
    <n v="4.6361978121E-2"/>
    <n v="3.6532984828999998E-2"/>
    <n v="6.9886357933000007E-2"/>
    <n v="6.0057364640999998E-2"/>
    <n v="1"/>
  </r>
  <r>
    <x v="21"/>
    <n v="6"/>
    <n v="28923.23828125"/>
    <n v="7274.6"/>
    <n v="7015.5"/>
    <n v="7488.5816199040701"/>
    <n v="7617.6098313333496"/>
    <n v="129.02821142928499"/>
    <n v="2.4451798640000001E-2"/>
    <n v="1.5253893633999999E-2"/>
    <n v="4.2922001092999998E-2"/>
    <n v="3.3724096086000001E-2"/>
    <n v="1"/>
  </r>
  <r>
    <x v="21"/>
    <n v="7"/>
    <n v="32555.921875"/>
    <n v="6673.2"/>
    <n v="6415"/>
    <n v="7284.7386154600199"/>
    <n v="7402.5409139734002"/>
    <n v="117.802298513387"/>
    <n v="5.1991795977000002E-2"/>
    <n v="4.3594141391999998E-2"/>
    <n v="7.0397841030000005E-2"/>
    <n v="6.2000186445000001E-2"/>
    <n v="1"/>
  </r>
  <r>
    <x v="21"/>
    <n v="8"/>
    <n v="33671.75"/>
    <n v="6029.9"/>
    <n v="5861.7"/>
    <n v="6972.0510525509699"/>
    <n v="7049.6136444369504"/>
    <n v="77.562591885979003"/>
    <n v="7.2691306275000006E-2"/>
    <n v="6.7162179394000002E-2"/>
    <n v="8.4681611379000002E-2"/>
    <n v="7.9152484497999998E-2"/>
    <n v="1"/>
  </r>
  <r>
    <x v="21"/>
    <n v="9"/>
    <n v="34130.2421875"/>
    <n v="5429.9"/>
    <n v="5330.1"/>
    <n v="6292.45769090259"/>
    <n v="6305.1101166088802"/>
    <n v="12.652425706287"/>
    <n v="6.2390227872999998E-2"/>
    <n v="6.1488287060999999E-2"/>
    <n v="6.9504570616000003E-2"/>
    <n v="6.8602629804000004E-2"/>
    <n v="1"/>
  </r>
  <r>
    <x v="21"/>
    <n v="10"/>
    <n v="35311.7421875"/>
    <n v="5217.8999999999996"/>
    <n v="5229.7"/>
    <n v="6489.9188179385401"/>
    <n v="6489.9802018378005"/>
    <n v="6.1383899260999998E-2"/>
    <n v="9.0681508541999994E-2"/>
    <n v="9.0677132729999999E-2"/>
    <n v="8.9840333748999995E-2"/>
    <n v="8.9835957935999994E-2"/>
    <n v="1"/>
  </r>
  <r>
    <x v="21"/>
    <n v="11"/>
    <n v="36759.4765625"/>
    <n v="4681.3999999999996"/>
    <n v="4605.2"/>
    <n v="5964.7097646041102"/>
    <n v="5964.7914868275702"/>
    <n v="8.1722223465999999E-2"/>
    <n v="9.1487844797999998E-2"/>
    <n v="9.1482019146999993E-2"/>
    <n v="9.6919837953999999E-2"/>
    <n v="9.6914012304E-2"/>
    <n v="1"/>
  </r>
  <r>
    <x v="21"/>
    <n v="12"/>
    <n v="37956.671875"/>
    <n v="4194.3"/>
    <n v="4029.9"/>
    <n v="4242.5062628522001"/>
    <n v="4244.4183221941903"/>
    <n v="1.912059341997"/>
    <n v="3.572734687E-3"/>
    <n v="3.4364316259999999E-3"/>
    <n v="1.5292152993E-2"/>
    <n v="1.5155849932E-2"/>
    <n v="1"/>
  </r>
  <r>
    <x v="21"/>
    <n v="13"/>
    <n v="38742.6875"/>
    <n v="3585.5"/>
    <n v="3516.5"/>
    <n v="2965.9718582463802"/>
    <n v="2966.0753471297298"/>
    <n v="0.103488883342"/>
    <n v="4.4156305451000001E-2"/>
    <n v="4.4163682758999998E-2"/>
    <n v="3.9237571489999998E-2"/>
    <n v="3.9244948799E-2"/>
    <n v="0"/>
  </r>
  <r>
    <x v="21"/>
    <n v="14"/>
    <n v="39745.26953125"/>
    <n v="3485.4"/>
    <n v="3361.9"/>
    <n v="2543.5696191337402"/>
    <n v="2543.6743399520001"/>
    <n v="0.10472081825600001"/>
    <n v="6.7131854865000007E-2"/>
    <n v="6.7139319993000005E-2"/>
    <n v="5.8328033935000002E-2"/>
    <n v="5.8335499063E-2"/>
    <n v="0"/>
  </r>
  <r>
    <x v="21"/>
    <n v="15"/>
    <n v="40173.578125"/>
    <n v="2989.6"/>
    <n v="2898.5"/>
    <n v="1987.64669575486"/>
    <n v="1987.38697004139"/>
    <n v="-0.25972571347399998"/>
    <n v="7.1443757482000006E-2"/>
    <n v="7.1425242675E-2"/>
    <n v="6.4949602933999998E-2"/>
    <n v="6.4931088126E-2"/>
    <n v="0"/>
  </r>
  <r>
    <x v="21"/>
    <n v="16"/>
    <n v="40413.375"/>
    <n v="2708.5"/>
    <n v="2556.1"/>
    <n v="2382.1970165665898"/>
    <n v="2431.0457240841301"/>
    <n v="48.848707517530002"/>
    <n v="1.9778605354000001E-2"/>
    <n v="2.3260834290000001E-2"/>
    <n v="8.9146190410000006E-3"/>
    <n v="1.2396847977000001E-2"/>
    <n v="0"/>
  </r>
  <r>
    <x v="21"/>
    <n v="17"/>
    <n v="40686.3671875"/>
    <n v="2698.7"/>
    <n v="2453.9"/>
    <n v="2758.4851251535902"/>
    <n v="2758.6110094298901"/>
    <n v="0.125884276293"/>
    <n v="4.2708161840000003E-3"/>
    <n v="4.2618423969999998E-3"/>
    <n v="2.1721628844000002E-2"/>
    <n v="2.1712655056999999E-2"/>
    <n v="1"/>
  </r>
  <r>
    <x v="21"/>
    <n v="18"/>
    <n v="40474.58203125"/>
    <n v="2737.9"/>
    <n v="2504.6999999999998"/>
    <n v="2967.3613702975199"/>
    <n v="2967.6611258528901"/>
    <n v="0.299755555364"/>
    <n v="1.6378751486000001E-2"/>
    <n v="1.6357383111999999E-2"/>
    <n v="3.3002646552999997E-2"/>
    <n v="3.2981278178999998E-2"/>
    <n v="1"/>
  </r>
  <r>
    <x v="21"/>
    <n v="19"/>
    <n v="39878.96875"/>
    <n v="3249.4"/>
    <n v="3107.5"/>
    <n v="3351.78797804949"/>
    <n v="3351.9155600814602"/>
    <n v="0.12758203196000001"/>
    <n v="7.3079241570000002E-3"/>
    <n v="7.2988293440000001E-3"/>
    <n v="1.7423407476000002E-2"/>
    <n v="1.7414312663E-2"/>
    <n v="1"/>
  </r>
  <r>
    <x v="21"/>
    <n v="20"/>
    <n v="39496.4296875"/>
    <n v="3400"/>
    <n v="3202.7"/>
    <n v="3776.96096856542"/>
    <n v="3777.07709467733"/>
    <n v="0.116126111903"/>
    <n v="2.6880317556E-2"/>
    <n v="2.6872039390000001E-2"/>
    <n v="4.0945045243000001E-2"/>
    <n v="4.0936767077000003E-2"/>
    <n v="1"/>
  </r>
  <r>
    <x v="21"/>
    <n v="21"/>
    <n v="40225.50390625"/>
    <n v="3975.6"/>
    <n v="3773.8"/>
    <n v="3877.4240934844102"/>
    <n v="3877.8248702738401"/>
    <n v="0.40077678942299999"/>
    <n v="6.969997841E-3"/>
    <n v="6.9985676150000004E-3"/>
    <n v="7.4155168430000001E-3"/>
    <n v="7.3869470689999998E-3"/>
    <n v="1"/>
  </r>
  <r>
    <x v="21"/>
    <n v="22"/>
    <n v="39042.18359375"/>
    <n v="5191.8"/>
    <n v="4939"/>
    <n v="5304.83854610247"/>
    <n v="5305.3082099922503"/>
    <n v="0.46966388978000001"/>
    <n v="8.0915461920000008E-3"/>
    <n v="8.0580657320000002E-3"/>
    <n v="2.6112646848E-2"/>
    <n v="2.6079166388000001E-2"/>
    <n v="1"/>
  </r>
  <r>
    <x v="21"/>
    <n v="23"/>
    <n v="36250.4921875"/>
    <n v="5351.5"/>
    <n v="5036.8"/>
    <n v="5983.8235770372903"/>
    <n v="5985.00936583764"/>
    <n v="1.1857888003520001"/>
    <n v="4.5160348290999998E-2"/>
    <n v="4.5075818152E-2"/>
    <n v="6.7594052311999997E-2"/>
    <n v="6.7509522172E-2"/>
    <n v="1"/>
  </r>
  <r>
    <x v="21"/>
    <n v="24"/>
    <n v="32966.55078125"/>
    <n v="5624.7"/>
    <n v="5304.1"/>
    <n v="6263.6319644586401"/>
    <n v="6268.1221867467502"/>
    <n v="4.4902222881130003"/>
    <n v="4.5866993637000003E-2"/>
    <n v="4.5546903654E-2"/>
    <n v="6.8721285054000006E-2"/>
    <n v="6.8401195070999996E-2"/>
    <n v="1"/>
  </r>
  <r>
    <x v="22"/>
    <n v="1"/>
    <n v="30549.61328125"/>
    <n v="5733.5"/>
    <n v="5471.5"/>
    <n v="5272.7602533409299"/>
    <n v="5275.5589067273204"/>
    <n v="2.7986533863909999"/>
    <n v="3.2644788512999998E-2"/>
    <n v="3.2844293316999999E-2"/>
    <n v="1.3967856662999999E-2"/>
    <n v="1.4167361466000001E-2"/>
    <n v="0"/>
  </r>
  <r>
    <x v="22"/>
    <n v="2"/>
    <n v="29133.703125"/>
    <n v="5100.2"/>
    <n v="4833.7"/>
    <n v="4183.4539154145996"/>
    <n v="4184.4119043499004"/>
    <n v="0.957988935303"/>
    <n v="6.5282869664000001E-2"/>
    <n v="6.5351160862000005E-2"/>
    <n v="4.6285150816000001E-2"/>
    <n v="4.6353442013999997E-2"/>
    <n v="0"/>
  </r>
  <r>
    <x v="22"/>
    <n v="3"/>
    <n v="28232.0546875"/>
    <n v="4533.3"/>
    <n v="4352.2"/>
    <n v="3408.7782631098898"/>
    <n v="3409.27770648465"/>
    <n v="0.49944337475599998"/>
    <n v="8.0127052574000004E-2"/>
    <n v="8.0162655893999998E-2"/>
    <n v="6.7217158077000003E-2"/>
    <n v="6.7252761396999997E-2"/>
    <n v="0"/>
  </r>
  <r>
    <x v="22"/>
    <n v="4"/>
    <n v="27823.32421875"/>
    <n v="3949.8"/>
    <n v="3830"/>
    <n v="2603.3974003138001"/>
    <n v="2604.8789005099402"/>
    <n v="1.481500196142"/>
    <n v="9.5874044731000002E-2"/>
    <n v="9.5979654952999996E-2"/>
    <n v="8.7333981998999999E-2"/>
    <n v="8.7439592221000007E-2"/>
    <n v="0"/>
  </r>
  <r>
    <x v="22"/>
    <n v="5"/>
    <n v="28098.556640625"/>
    <n v="3517.8"/>
    <n v="3403.7"/>
    <n v="1846.09379453926"/>
    <n v="1846.18524281494"/>
    <n v="9.1448275677999999E-2"/>
    <n v="0.119162728627"/>
    <n v="0.119169247609"/>
    <n v="0.111028996092"/>
    <n v="0.111035515074"/>
    <n v="0"/>
  </r>
  <r>
    <x v="22"/>
    <n v="6"/>
    <n v="29967.716796875"/>
    <n v="3209.1"/>
    <n v="3111.9"/>
    <n v="1579.33346980541"/>
    <n v="1579.4334698068999"/>
    <n v="0.10000000149"/>
    <n v="0.116172407341"/>
    <n v="0.11617953594200001"/>
    <n v="0.109243408197"/>
    <n v="0.109250536797"/>
    <n v="0"/>
  </r>
  <r>
    <x v="22"/>
    <n v="7"/>
    <n v="33516.74609375"/>
    <n v="2899.3"/>
    <n v="2828.4"/>
    <n v="1525.13600121938"/>
    <n v="1525.23790121773"/>
    <n v="0.101899998353"/>
    <n v="9.7951389989999998E-2"/>
    <n v="9.7958654032999998E-2"/>
    <n v="9.2897212630000003E-2"/>
    <n v="9.2904476673000003E-2"/>
    <n v="0"/>
  </r>
  <r>
    <x v="22"/>
    <n v="8"/>
    <n v="34891.4765625"/>
    <n v="2612.6999999999998"/>
    <n v="2529.6999999999998"/>
    <n v="1942.1583741014099"/>
    <n v="1942.3076918997699"/>
    <n v="0.149317798359"/>
    <n v="4.7789585692000001E-2"/>
    <n v="4.7800229961000001E-2"/>
    <n v="4.1872847739999997E-2"/>
    <n v="4.1883492007999998E-2"/>
    <n v="0"/>
  </r>
  <r>
    <x v="22"/>
    <n v="9"/>
    <n v="35157.734375"/>
    <n v="2390.1999999999998"/>
    <n v="2308.6999999999998"/>
    <n v="1762.70391037629"/>
    <n v="1762.81209332049"/>
    <n v="0.10818294420000001"/>
    <n v="4.4723973957E-2"/>
    <n v="4.4731685887000001E-2"/>
    <n v="3.8914165004000002E-2"/>
    <n v="3.8921876932999998E-2"/>
    <n v="0"/>
  </r>
  <r>
    <x v="22"/>
    <n v="10"/>
    <n v="36174.14453125"/>
    <n v="2144.1"/>
    <n v="2072.1"/>
    <n v="1314.7032049182901"/>
    <n v="1314.78515316174"/>
    <n v="8.1948243453999994E-2"/>
    <n v="5.9118537697999997E-2"/>
    <n v="5.9124379461E-2"/>
    <n v="5.3985945739000001E-2"/>
    <n v="5.3991787501999997E-2"/>
    <n v="0"/>
  </r>
  <r>
    <x v="22"/>
    <n v="11"/>
    <n v="37324.28515625"/>
    <n v="2346.8000000000002"/>
    <n v="2269.6"/>
    <n v="1234.5508293912201"/>
    <n v="1234.5788652065401"/>
    <n v="2.8035815315999999E-2"/>
    <n v="7.9285795179999993E-2"/>
    <n v="7.9287793741000007E-2"/>
    <n v="7.3782516024000003E-2"/>
    <n v="7.3784514585000002E-2"/>
    <n v="0"/>
  </r>
  <r>
    <x v="22"/>
    <n v="12"/>
    <n v="38398.84375"/>
    <n v="2643.6"/>
    <n v="2565"/>
    <n v="1213.4841772300299"/>
    <n v="1213.7867504242399"/>
    <n v="0.30257319421700002"/>
    <n v="0.101925666493"/>
    <n v="0.10194723572599999"/>
    <n v="9.6322586937999999E-2"/>
    <n v="9.6344156171000006E-2"/>
    <n v="0"/>
  </r>
  <r>
    <x v="22"/>
    <n v="13"/>
    <n v="39557.18359375"/>
    <n v="2482.6"/>
    <n v="2399.8000000000002"/>
    <n v="1794.0091618604199"/>
    <n v="1794.10916186191"/>
    <n v="0.10000000149"/>
    <n v="4.9079757494000002E-2"/>
    <n v="4.9086886093999998E-2"/>
    <n v="4.3177276741999997E-2"/>
    <n v="4.3184405342E-2"/>
    <n v="0"/>
  </r>
  <r>
    <x v="22"/>
    <n v="14"/>
    <n v="41114.71484375"/>
    <n v="3119.6"/>
    <n v="3013.4"/>
    <n v="2157.8341541214299"/>
    <n v="2158.0342181659298"/>
    <n v="0.20006404450699999"/>
    <n v="6.8546177774999995E-2"/>
    <n v="6.8560439540000004E-2"/>
    <n v="6.0975604635999998E-2"/>
    <n v="6.0989866401000001E-2"/>
    <n v="0"/>
  </r>
  <r>
    <x v="22"/>
    <n v="15"/>
    <n v="42635.6484375"/>
    <n v="3476.5"/>
    <n v="3321.1"/>
    <n v="2981.8025730737399"/>
    <n v="2981.8425730743302"/>
    <n v="4.0000000595000001E-2"/>
    <n v="3.5262149053E-2"/>
    <n v="3.5265000493E-2"/>
    <n v="2.4184304742E-2"/>
    <n v="2.4187156182E-2"/>
    <n v="0"/>
  </r>
  <r>
    <x v="22"/>
    <n v="16"/>
    <n v="43801.27734375"/>
    <n v="3971.3"/>
    <n v="3792.9"/>
    <n v="3711.1124681372098"/>
    <n v="3711.1864903881201"/>
    <n v="7.4022250912000001E-2"/>
    <n v="1.8542451497000002E-2"/>
    <n v="1.8547728247E-2"/>
    <n v="5.8250291990000003E-3"/>
    <n v="5.8303059490000001E-3"/>
    <n v="0"/>
  </r>
  <r>
    <x v="22"/>
    <n v="17"/>
    <n v="44534.7890625"/>
    <n v="4386.6000000000004"/>
    <n v="4192"/>
    <n v="4343.9182292196501"/>
    <n v="4343.9994137895401"/>
    <n v="8.1184569895000003E-2"/>
    <n v="3.0368253639999998E-3"/>
    <n v="3.042612687E-3"/>
    <n v="1.0835430124E-2"/>
    <n v="1.0829642800999999E-2"/>
    <n v="1"/>
  </r>
  <r>
    <x v="22"/>
    <n v="18"/>
    <n v="44313.45703125"/>
    <n v="5011.8999999999996"/>
    <n v="4748.8999999999996"/>
    <n v="4631.3532289538898"/>
    <n v="4631.4515622886902"/>
    <n v="9.8333334797999994E-2"/>
    <n v="2.7120647112999999E-2"/>
    <n v="2.7127656903000001E-2"/>
    <n v="8.3724292629999992E-3"/>
    <n v="8.3794390529999992E-3"/>
    <n v="0"/>
  </r>
  <r>
    <x v="22"/>
    <n v="19"/>
    <n v="43318.5078125"/>
    <n v="5516.8"/>
    <n v="5238.1000000000004"/>
    <n v="5174.0472338016598"/>
    <n v="5174.3693842624198"/>
    <n v="0.322150460754"/>
    <n v="2.4410508678000001E-2"/>
    <n v="2.4433473495E-2"/>
    <n v="4.5431006370000001E-3"/>
    <n v="4.5660654540000001E-3"/>
    <n v="0"/>
  </r>
  <r>
    <x v="22"/>
    <n v="20"/>
    <n v="42553.96875"/>
    <n v="5837.2"/>
    <n v="5538"/>
    <n v="5878.4486706217403"/>
    <n v="5878.7631888958504"/>
    <n v="0.31451827411900002"/>
    <n v="2.9628734589999999E-3"/>
    <n v="2.9404527099999998E-3"/>
    <n v="2.4291644489000001E-2"/>
    <n v="2.4269223739E-2"/>
    <n v="1"/>
  </r>
  <r>
    <x v="22"/>
    <n v="21"/>
    <n v="43222.65234375"/>
    <n v="6149.7"/>
    <n v="5868.2"/>
    <n v="6218.5559276990998"/>
    <n v="6218.5560873582099"/>
    <n v="1.59659111E-4"/>
    <n v="4.9084750039999998E-3"/>
    <n v="4.9084636220000002E-3"/>
    <n v="2.4975483842999999E-2"/>
    <n v="2.4975472461999999E-2"/>
    <n v="1"/>
  </r>
  <r>
    <x v="22"/>
    <n v="22"/>
    <n v="41893.0390625"/>
    <n v="6934.8"/>
    <n v="6609.8"/>
    <n v="7022.8486490383402"/>
    <n v="7024.2424226302501"/>
    <n v="1.3937735919080001"/>
    <n v="6.3759924880000002E-3"/>
    <n v="6.2766359450000002E-3"/>
    <n v="2.9543942303E-2"/>
    <n v="2.9444585759000001E-2"/>
    <n v="1"/>
  </r>
  <r>
    <x v="22"/>
    <n v="23"/>
    <n v="38799.96875"/>
    <n v="7762.9"/>
    <n v="7306.7"/>
    <n v="6752.7914669151196"/>
    <n v="6753.9189070286702"/>
    <n v="1.127440113557"/>
    <n v="7.1926225617999995E-2"/>
    <n v="7.2006596312999993E-2"/>
    <n v="3.9405552678E-2"/>
    <n v="3.9485923372999998E-2"/>
    <n v="0"/>
  </r>
  <r>
    <x v="22"/>
    <n v="24"/>
    <n v="35167.421875"/>
    <n v="7748.4"/>
    <n v="7418.6"/>
    <n v="6647.8463713152196"/>
    <n v="6647.8463713152196"/>
    <n v="0"/>
    <n v="7.8454065345999996E-2"/>
    <n v="7.8454065345999996E-2"/>
    <n v="5.4943942734000002E-2"/>
    <n v="5.4943942734000002E-2"/>
    <n v="0"/>
  </r>
  <r>
    <x v="23"/>
    <n v="1"/>
    <n v="32487.916015625"/>
    <n v="7701.8"/>
    <n v="7261"/>
    <n v="5837.7316216762501"/>
    <n v="5837.7316216762501"/>
    <n v="0"/>
    <n v="0.13288197735400001"/>
    <n v="0.13288197735400001"/>
    <n v="0.101459108805"/>
    <n v="0.101459108805"/>
    <n v="0"/>
  </r>
  <r>
    <x v="23"/>
    <n v="2"/>
    <n v="30761.498046875"/>
    <n v="7380.8"/>
    <n v="6889"/>
    <n v="6012.5856212858498"/>
    <n v="6013.6850655544004"/>
    <n v="1.0994442685450001"/>
    <n v="9.7456154436999995E-2"/>
    <n v="9.7534529420000002E-2"/>
    <n v="6.2397699916999998E-2"/>
    <n v="6.2476074901000003E-2"/>
    <n v="0"/>
  </r>
  <r>
    <x v="23"/>
    <n v="3"/>
    <n v="29698.78125"/>
    <n v="6801.6"/>
    <n v="6371"/>
    <n v="6323.17312095529"/>
    <n v="6361.2379321155904"/>
    <n v="38.064811160299001"/>
    <n v="3.1391650120000003E-2"/>
    <n v="3.4105138225999997E-2"/>
    <n v="6.95898765E-4"/>
    <n v="3.4093868719999999E-3"/>
    <n v="0"/>
  </r>
  <r>
    <x v="23"/>
    <n v="4"/>
    <n v="29175.39453125"/>
    <n v="6123"/>
    <n v="5700.6"/>
    <n v="6228.3109156822402"/>
    <n v="6276.7829837461904"/>
    <n v="48.472068063949003"/>
    <n v="1.0962573691E-2"/>
    <n v="7.5071938750000001E-3"/>
    <n v="4.1073779849999999E-2"/>
    <n v="3.7618400034E-2"/>
    <n v="1"/>
  </r>
  <r>
    <x v="23"/>
    <n v="5"/>
    <n v="29335.326171875"/>
    <n v="6073.2"/>
    <n v="5633.2"/>
    <n v="5344.55426161176"/>
    <n v="5366.5805914655703"/>
    <n v="22.026329853812001"/>
    <n v="5.0372070753000001E-2"/>
    <n v="5.1942239691000001E-2"/>
    <n v="1.9006231004E-2"/>
    <n v="2.0576399942000001E-2"/>
    <n v="0"/>
  </r>
  <r>
    <x v="23"/>
    <n v="6"/>
    <n v="30848.12109375"/>
    <n v="6090.5"/>
    <n v="5635.6"/>
    <n v="5146.6661628963802"/>
    <n v="5223.4520646786304"/>
    <n v="76.785901782246995"/>
    <n v="6.1808378621999997E-2"/>
    <n v="6.7282138372999997E-2"/>
    <n v="2.9380377482000002E-2"/>
    <n v="3.4854137232000003E-2"/>
    <n v="0"/>
  </r>
  <r>
    <x v="23"/>
    <n v="7"/>
    <n v="34085.37109375"/>
    <n v="6200.5"/>
    <n v="5757.1"/>
    <n v="4806.0275355786098"/>
    <n v="4940.1148618418001"/>
    <n v="134.08732626319201"/>
    <n v="8.9847814238999998E-2"/>
    <n v="9.9406363302999998E-2"/>
    <n v="5.8239602091999999E-2"/>
    <n v="6.7798151156000006E-2"/>
    <n v="0"/>
  </r>
  <r>
    <x v="23"/>
    <n v="8"/>
    <n v="35601.5"/>
    <n v="5882.5"/>
    <n v="5401.3"/>
    <n v="4792.0695944665704"/>
    <n v="4859.6835842600103"/>
    <n v="67.613989793434996"/>
    <n v="7.2912490428999999E-2"/>
    <n v="7.7732421265999996E-2"/>
    <n v="3.8609667503000003E-2"/>
    <n v="4.3429598340999999E-2"/>
    <n v="0"/>
  </r>
  <r>
    <x v="23"/>
    <n v="9"/>
    <n v="35879.56640625"/>
    <n v="5207.8"/>
    <n v="4825.5"/>
    <n v="4110.8379702375396"/>
    <n v="4110.8379702375396"/>
    <n v="0"/>
    <n v="7.8198034627999999E-2"/>
    <n v="7.8198034627999999E-2"/>
    <n v="5.0945397045999999E-2"/>
    <n v="5.0945397045999999E-2"/>
    <n v="0"/>
  </r>
  <r>
    <x v="23"/>
    <n v="10"/>
    <n v="36814.37890625"/>
    <n v="4940.3"/>
    <n v="4513.6000000000004"/>
    <n v="3852.2405676913199"/>
    <n v="3852.5860809722099"/>
    <n v="0.345513280895"/>
    <n v="7.7538773810999995E-2"/>
    <n v="7.7563404071E-2"/>
    <n v="4.7121037854E-2"/>
    <n v="4.7145668113999999E-2"/>
    <n v="0"/>
  </r>
  <r>
    <x v="23"/>
    <n v="11"/>
    <n v="38088.59375"/>
    <n v="5210.2"/>
    <n v="4764.1000000000004"/>
    <n v="3679.72131160359"/>
    <n v="3679.8775552776901"/>
    <n v="0.156243674093"/>
    <n v="0.109090564921"/>
    <n v="0.109101702908"/>
    <n v="7.7289880576000003E-2"/>
    <n v="7.7301018562000001E-2"/>
    <n v="0"/>
  </r>
  <r>
    <x v="23"/>
    <n v="12"/>
    <n v="39463.11328125"/>
    <n v="5514.1"/>
    <n v="5067.7"/>
    <n v="3485.7541531684201"/>
    <n v="3491.1084214943999"/>
    <n v="5.3542683259850001"/>
    <n v="0.14421097651100001"/>
    <n v="0.14459266088"/>
    <n v="0.112388906366"/>
    <n v="0.112770590735"/>
    <n v="0"/>
  </r>
  <r>
    <x v="23"/>
    <n v="13"/>
    <n v="40579.44140625"/>
    <n v="5761.7"/>
    <n v="5302"/>
    <n v="3977.1536450193998"/>
    <n v="3977.1536450193998"/>
    <n v="0"/>
    <n v="0.12721317044300001"/>
    <n v="0.12721317044300001"/>
    <n v="9.4442996505000001E-2"/>
    <n v="9.4442996505000001E-2"/>
    <n v="0"/>
  </r>
  <r>
    <x v="23"/>
    <n v="14"/>
    <n v="41398.68359375"/>
    <n v="5816.7"/>
    <n v="5347.7"/>
    <n v="5058.0356235578101"/>
    <n v="5058.0356235578101"/>
    <n v="0"/>
    <n v="5.4082148306E-2"/>
    <n v="5.4082148306E-2"/>
    <n v="2.0649014572999998E-2"/>
    <n v="2.0649014572999998E-2"/>
    <n v="0"/>
  </r>
  <r>
    <x v="23"/>
    <n v="15"/>
    <n v="41895.421875"/>
    <n v="6346.9"/>
    <n v="5889.6"/>
    <n v="5216.1925934222299"/>
    <n v="5216.1915600843204"/>
    <n v="-1.0333379100000001E-3"/>
    <n v="8.0603681201999997E-2"/>
    <n v="8.0603607539999997E-2"/>
    <n v="4.8004593663E-2"/>
    <n v="4.8004520001000001E-2"/>
    <n v="0"/>
  </r>
  <r>
    <x v="23"/>
    <n v="16"/>
    <n v="42231.96875"/>
    <n v="6874.1"/>
    <n v="6382.7"/>
    <n v="5216.3543853035499"/>
    <n v="5217.2524877345704"/>
    <n v="0.898102431024"/>
    <n v="0.118110030814"/>
    <n v="0.118174052943"/>
    <n v="8.3080090694000006E-2"/>
    <n v="8.3144112823999999E-2"/>
    <n v="0"/>
  </r>
  <r>
    <x v="23"/>
    <n v="17"/>
    <n v="42229.96484375"/>
    <n v="7099"/>
    <n v="6654.9"/>
    <n v="5167.6476679809202"/>
    <n v="5220.2749697393801"/>
    <n v="52.627301758461002"/>
    <n v="0.133926791435"/>
    <n v="0.137678381238"/>
    <n v="0.102268679089"/>
    <n v="0.106020268892"/>
    <n v="0"/>
  </r>
  <r>
    <x v="23"/>
    <n v="18"/>
    <n v="42181.1015625"/>
    <n v="7407.4"/>
    <n v="6956.1"/>
    <n v="6374.3211601726598"/>
    <n v="6513.3873012016202"/>
    <n v="139.066141028967"/>
    <n v="6.3730588736000002E-2"/>
    <n v="7.3644057585999997E-2"/>
    <n v="3.1559217193999997E-2"/>
    <n v="4.1472686044E-2"/>
    <n v="0"/>
  </r>
  <r>
    <x v="23"/>
    <n v="19"/>
    <n v="41325.39453125"/>
    <n v="7301.4"/>
    <n v="6760.8"/>
    <n v="6934.7600056792498"/>
    <n v="7052.0108502094199"/>
    <n v="117.25084453016601"/>
    <n v="1.7777954788999999E-2"/>
    <n v="2.6136298426000001E-2"/>
    <n v="2.0759256500999999E-2"/>
    <n v="1.2400912865E-2"/>
    <n v="1"/>
  </r>
  <r>
    <x v="23"/>
    <n v="20"/>
    <n v="40230.05078125"/>
    <n v="7404.7"/>
    <n v="6937"/>
    <n v="7318.8314763300696"/>
    <n v="7434.5736810059798"/>
    <n v="115.742204675907"/>
    <n v="2.1295752069999999E-3"/>
    <n v="6.1212235290000003E-3"/>
    <n v="3.5470037140000001E-2"/>
    <n v="2.7219238403000001E-2"/>
    <n v="1"/>
  </r>
  <r>
    <x v="23"/>
    <n v="21"/>
    <n v="40359.40234375"/>
    <n v="7751.5"/>
    <n v="7228.6"/>
    <n v="6940.3564706361303"/>
    <n v="7039.6896565604602"/>
    <n v="99.333185924323004"/>
    <n v="5.0742111736000003E-2"/>
    <n v="5.7823177171000002E-2"/>
    <n v="1.3466662634000001E-2"/>
    <n v="2.0547728069000001E-2"/>
    <n v="0"/>
  </r>
  <r>
    <x v="23"/>
    <n v="22"/>
    <n v="39309.46484375"/>
    <n v="7985"/>
    <n v="7458.1"/>
    <n v="6780.25988836949"/>
    <n v="6873.1904006260802"/>
    <n v="92.930512256588997"/>
    <n v="7.9256458466000004E-2"/>
    <n v="8.5881102910000007E-2"/>
    <n v="4.1695865366999998E-2"/>
    <n v="4.8320509811000001E-2"/>
    <n v="0"/>
  </r>
  <r>
    <x v="23"/>
    <n v="23"/>
    <n v="37281.38671875"/>
    <n v="7835.2"/>
    <n v="7362.6"/>
    <n v="6725.58475766231"/>
    <n v="6766.7953524884797"/>
    <n v="41.210594826174997"/>
    <n v="7.6162293093000002E-2"/>
    <n v="7.9100031532000001E-2"/>
    <n v="4.2472529762E-2"/>
    <n v="4.5410268201999997E-2"/>
    <n v="0"/>
  </r>
  <r>
    <x v="23"/>
    <n v="24"/>
    <n v="34642.46484375"/>
    <n v="8091.3"/>
    <n v="7691.2"/>
    <n v="7214.2945146752199"/>
    <n v="7294.2386851835099"/>
    <n v="79.944170508287996"/>
    <n v="5.6819312433000001E-2"/>
    <n v="6.2518212525999997E-2"/>
    <n v="2.8297784061E-2"/>
    <n v="3.3996684153999999E-2"/>
    <n v="0"/>
  </r>
  <r>
    <x v="24"/>
    <n v="1"/>
    <n v="32090.66015625"/>
    <n v="8294.7999999999993"/>
    <n v="7918.9"/>
    <n v="7441.2178252623398"/>
    <n v="7573.17228600199"/>
    <n v="131.95446073965701"/>
    <n v="5.1441952807999999E-2"/>
    <n v="6.0848458421E-2"/>
    <n v="2.4645545622000001E-2"/>
    <n v="3.4052051234999998E-2"/>
    <n v="0"/>
  </r>
  <r>
    <x v="24"/>
    <n v="2"/>
    <n v="30442.8203125"/>
    <n v="8165.1"/>
    <n v="7765.9"/>
    <n v="7486.3508921070797"/>
    <n v="7549.2940354784596"/>
    <n v="62.943143371376003"/>
    <n v="4.3898343635000003E-2"/>
    <n v="4.8385308517999999E-2"/>
    <n v="1.5440972662999999E-2"/>
    <n v="1.9927937545E-2"/>
    <n v="0"/>
  </r>
  <r>
    <x v="24"/>
    <n v="3"/>
    <n v="29508.16796875"/>
    <n v="8239.7999999999993"/>
    <n v="7867.5"/>
    <n v="8233.7646262703202"/>
    <n v="8239.3620934134906"/>
    <n v="5.5974671431719996"/>
    <n v="3.1216608676161801E-5"/>
    <n v="4.3023764799999999E-4"/>
    <n v="2.6508560979E-2"/>
    <n v="2.6109539939E-2"/>
    <n v="1"/>
  </r>
  <r>
    <x v="24"/>
    <n v="4"/>
    <n v="28932.458984375"/>
    <n v="8403.5"/>
    <n v="8054.7"/>
    <n v="7770.1431686882097"/>
    <n v="7794.9301713390096"/>
    <n v="24.787002650797"/>
    <n v="4.3382508457999999E-2"/>
    <n v="4.5149474714999999E-2"/>
    <n v="1.8517951857E-2"/>
    <n v="2.0284918113999999E-2"/>
    <n v="0"/>
  </r>
  <r>
    <x v="24"/>
    <n v="5"/>
    <n v="28541.1796875"/>
    <n v="8052"/>
    <n v="7627.8"/>
    <n v="7834.1551007361604"/>
    <n v="7875.9746000650703"/>
    <n v="41.819499328902999"/>
    <n v="1.2548146559E-2"/>
    <n v="1.5529291363999999E-2"/>
    <n v="1.7691374398E-2"/>
    <n v="1.4710229593E-2"/>
    <n v="1"/>
  </r>
  <r>
    <x v="24"/>
    <n v="6"/>
    <n v="28708.314453125"/>
    <n v="8189.4"/>
    <n v="7772.6"/>
    <n v="8040.7417179267904"/>
    <n v="8071.30507889407"/>
    <n v="30.563360967272999"/>
    <n v="8.4185144779999992E-3"/>
    <n v="1.0597254211000001E-2"/>
    <n v="2.1293490083000001E-2"/>
    <n v="1.9114750351E-2"/>
    <n v="1"/>
  </r>
  <r>
    <x v="24"/>
    <n v="7"/>
    <n v="29677.5546875"/>
    <n v="7739.8"/>
    <n v="7359.9"/>
    <n v="7517.1072523504299"/>
    <n v="7520.42504122623"/>
    <n v="3.3177888757980001"/>
    <n v="1.5638363185999999E-2"/>
    <n v="1.5874875080999998E-2"/>
    <n v="1.1443187997E-2"/>
    <n v="1.1206676101000001E-2"/>
    <n v="1"/>
  </r>
  <r>
    <x v="24"/>
    <n v="8"/>
    <n v="30261.609375"/>
    <n v="7375.4"/>
    <n v="7000.6"/>
    <n v="6895.8757030689903"/>
    <n v="6900.7449477561804"/>
    <n v="4.8692446871920003"/>
    <n v="3.3836259782999999E-2"/>
    <n v="3.4183368757000003E-2"/>
    <n v="7.1182671969999998E-3"/>
    <n v="7.4653761709999999E-3"/>
    <n v="0"/>
  </r>
  <r>
    <x v="24"/>
    <n v="9"/>
    <n v="31329.51171875"/>
    <n v="6672.1"/>
    <n v="6318.2"/>
    <n v="5363.6463986735698"/>
    <n v="5458.2530447844701"/>
    <n v="94.606646110903995"/>
    <n v="8.6530293356999993E-2"/>
    <n v="9.3274422676999993E-2"/>
    <n v="6.1302178159E-2"/>
    <n v="6.8046307479000007E-2"/>
    <n v="0"/>
  </r>
  <r>
    <x v="24"/>
    <n v="10"/>
    <n v="33024.71484375"/>
    <n v="5288.5"/>
    <n v="4988.2"/>
    <n v="3822.38719436256"/>
    <n v="3822.4968055065201"/>
    <n v="0.109611143966"/>
    <n v="0.104505502886"/>
    <n v="0.104513316626"/>
    <n v="8.3098317256999996E-2"/>
    <n v="8.3106130996999997E-2"/>
    <n v="0"/>
  </r>
  <r>
    <x v="24"/>
    <n v="11"/>
    <n v="34902.87890625"/>
    <n v="4275.6000000000004"/>
    <n v="4035.8"/>
    <n v="3308.5477429655898"/>
    <n v="3308.6477429670799"/>
    <n v="0.10000000149"/>
    <n v="6.8930158042999998E-2"/>
    <n v="6.8937286643000001E-2"/>
    <n v="5.1835775379999997E-2"/>
    <n v="5.184290398E-2"/>
    <n v="0"/>
  </r>
  <r>
    <x v="24"/>
    <n v="12"/>
    <n v="36417.23046875"/>
    <n v="4036.2"/>
    <n v="3811"/>
    <n v="3406.48768102453"/>
    <n v="3406.5876810260202"/>
    <n v="0.10000000149"/>
    <n v="4.4882543411000002E-2"/>
    <n v="4.4889672010999998E-2"/>
    <n v="2.8828936339000001E-2"/>
    <n v="2.8836064939000001E-2"/>
    <n v="0"/>
  </r>
  <r>
    <x v="24"/>
    <n v="13"/>
    <n v="38138.30859375"/>
    <n v="3488.6"/>
    <n v="3365.4"/>
    <n v="4120.7927688030304"/>
    <n v="4120.8927688045196"/>
    <n v="0.10000000149"/>
    <n v="4.5073621956000003E-2"/>
    <n v="4.5066493355999999E-2"/>
    <n v="5.3856057085999998E-2"/>
    <n v="5.3848928486000001E-2"/>
    <n v="1"/>
  </r>
  <r>
    <x v="24"/>
    <n v="14"/>
    <n v="39950.5390625"/>
    <n v="4135.7"/>
    <n v="3973.8"/>
    <n v="4728.5795656271002"/>
    <n v="4728.6764656424102"/>
    <n v="9.6900015308999998E-2"/>
    <n v="4.2270919991000001E-2"/>
    <n v="4.2264012376999997E-2"/>
    <n v="5.3812123299000002E-2"/>
    <n v="5.3805215683999999E-2"/>
    <n v="1"/>
  </r>
  <r>
    <x v="24"/>
    <n v="15"/>
    <n v="41819.14453125"/>
    <n v="4679.5"/>
    <n v="4462.8"/>
    <n v="4788.1860518227004"/>
    <n v="4788.2815407687704"/>
    <n v="9.5488946073E-2"/>
    <n v="7.754600853E-3"/>
    <n v="7.7477938280000004E-3"/>
    <n v="2.3202276928999999E-2"/>
    <n v="2.3195469904E-2"/>
    <n v="1"/>
  </r>
  <r>
    <x v="24"/>
    <n v="16"/>
    <n v="43443.9921875"/>
    <n v="5491.8"/>
    <n v="5225.3"/>
    <n v="4904.5299170141798"/>
    <n v="4904.6285614587496"/>
    <n v="9.8644444577000001E-2"/>
    <n v="4.1857102831999997E-2"/>
    <n v="4.1864134800000001E-2"/>
    <n v="2.2859383984E-2"/>
    <n v="2.2866415952000001E-2"/>
    <n v="0"/>
  </r>
  <r>
    <x v="24"/>
    <n v="17"/>
    <n v="44585.1328125"/>
    <n v="5387.1"/>
    <n v="5129.8999999999996"/>
    <n v="5137.4033326442805"/>
    <n v="5137.5033326457697"/>
    <n v="0.10000000149"/>
    <n v="1.7792747886E-2"/>
    <n v="1.7799876486E-2"/>
    <n v="5.42011166E-4"/>
    <n v="5.3488256599999999E-4"/>
    <n v="1"/>
  </r>
  <r>
    <x v="24"/>
    <n v="18"/>
    <n v="44991.73046875"/>
    <n v="5078.3"/>
    <n v="4763"/>
    <n v="5039.2763054281104"/>
    <n v="5040.1163545324098"/>
    <n v="0.84004910429400004"/>
    <n v="2.7219593289999999E-3"/>
    <n v="2.7818430680000002E-3"/>
    <n v="1.9754516291000002E-2"/>
    <n v="1.9694632550999999E-2"/>
    <n v="1"/>
  </r>
  <r>
    <x v="24"/>
    <n v="19"/>
    <n v="44134.1328125"/>
    <n v="4692.5"/>
    <n v="4391.6000000000004"/>
    <n v="4731.8089231904896"/>
    <n v="4731.9093009826402"/>
    <n v="0.100377792152"/>
    <n v="2.8093314070000001E-3"/>
    <n v="2.802175876E-3"/>
    <n v="2.4259288635000001E-2"/>
    <n v="2.4252133104000002E-2"/>
    <n v="1"/>
  </r>
  <r>
    <x v="24"/>
    <n v="20"/>
    <n v="42223.2578125"/>
    <n v="4411.8999999999996"/>
    <n v="4060.8"/>
    <n v="3768.6001871461899"/>
    <n v="3768.70018714768"/>
    <n v="0.10000000149"/>
    <n v="4.5851141492000001E-2"/>
    <n v="4.5858270091999997E-2"/>
    <n v="2.0822627092000001E-2"/>
    <n v="2.0829755692000001E-2"/>
    <n v="0"/>
  </r>
  <r>
    <x v="24"/>
    <n v="21"/>
    <n v="41254.01171875"/>
    <n v="4430.7"/>
    <n v="4142.3"/>
    <n v="3367.5129984948298"/>
    <n v="3367.6179318281302"/>
    <n v="0.104933333297"/>
    <n v="7.5782867705000007E-2"/>
    <n v="7.5790347982000003E-2"/>
    <n v="5.5223985469000002E-2"/>
    <n v="5.5231465746999997E-2"/>
    <n v="0"/>
  </r>
  <r>
    <x v="24"/>
    <n v="22"/>
    <n v="39711.13671875"/>
    <n v="4735"/>
    <n v="4413.1000000000004"/>
    <n v="3695.0545759081101"/>
    <n v="3695.1545759096002"/>
    <n v="0.10000000149"/>
    <n v="7.4126420307999999E-2"/>
    <n v="7.4133548908000002E-2"/>
    <n v="5.1179457092000002E-2"/>
    <n v="5.1186585691999999E-2"/>
    <n v="0"/>
  </r>
  <r>
    <x v="24"/>
    <n v="23"/>
    <n v="37042.8671875"/>
    <n v="4613.8999999999996"/>
    <n v="4320.2"/>
    <n v="3531.0758407345102"/>
    <n v="3531.1758407359998"/>
    <n v="0.10000000149"/>
    <n v="7.7183073798999996E-2"/>
    <n v="7.7190202398999999E-2"/>
    <n v="5.6246375766999999E-2"/>
    <n v="5.6253504367000003E-2"/>
    <n v="0"/>
  </r>
  <r>
    <x v="24"/>
    <n v="24"/>
    <n v="34078.37109375"/>
    <n v="5015.3"/>
    <n v="4744"/>
    <n v="3029.1480301726401"/>
    <n v="3029.2480301741298"/>
    <n v="0.10000000149"/>
    <n v="0.14157769958800001"/>
    <n v="0.141584828188"/>
    <n v="0.122237807943"/>
    <n v="0.122244936543"/>
    <n v="0"/>
  </r>
  <r>
    <x v="25"/>
    <n v="1"/>
    <n v="31431.068359375"/>
    <n v="5023.8999999999996"/>
    <n v="4777.6000000000004"/>
    <n v="3147.80772537045"/>
    <n v="3147.9053031684498"/>
    <n v="9.7577798002000005E-2"/>
    <n v="0.133732156888"/>
    <n v="0.133739112819"/>
    <n v="0.116174415228"/>
    <n v="0.116181371159"/>
    <n v="0"/>
  </r>
  <r>
    <x v="25"/>
    <n v="2"/>
    <n v="29518.185546875"/>
    <n v="4880.7"/>
    <n v="4612.5"/>
    <n v="3658.01541261272"/>
    <n v="3658.1181237280298"/>
    <n v="0.10271111531300001"/>
    <n v="8.7152970933999999E-2"/>
    <n v="8.7160292799000005E-2"/>
    <n v="6.8034065887000006E-2"/>
    <n v="6.8041387751999999E-2"/>
    <n v="0"/>
  </r>
  <r>
    <x v="25"/>
    <n v="3"/>
    <n v="28266.2734375"/>
    <n v="5018.8999999999996"/>
    <n v="4707.5"/>
    <n v="4531.0415693248196"/>
    <n v="4531.1663875528002"/>
    <n v="0.124818227985"/>
    <n v="3.4768578017999999E-2"/>
    <n v="3.477747581E-2"/>
    <n v="1.2570117796000001E-2"/>
    <n v="1.2579015588E-2"/>
    <n v="0"/>
  </r>
  <r>
    <x v="25"/>
    <n v="4"/>
    <n v="27575.869140625"/>
    <n v="5874"/>
    <n v="5590.8"/>
    <n v="4939.8146436618699"/>
    <n v="4940.5559364663804"/>
    <n v="0.74129280451299995"/>
    <n v="6.6541492980000005E-2"/>
    <n v="6.6594336778999993E-2"/>
    <n v="4.6353297942E-2"/>
    <n v="4.6406141739999997E-2"/>
    <n v="0"/>
  </r>
  <r>
    <x v="25"/>
    <n v="5"/>
    <n v="27255.236328125"/>
    <n v="6219.4"/>
    <n v="5914.4"/>
    <n v="5373.7759020900603"/>
    <n v="5373.8765465422703"/>
    <n v="0.100644452208"/>
    <n v="6.0273984420000003E-2"/>
    <n v="6.0281158961000003E-2"/>
    <n v="3.8531754594000003E-2"/>
    <n v="3.8538929134999997E-2"/>
    <n v="0"/>
  </r>
  <r>
    <x v="25"/>
    <n v="6"/>
    <n v="27386.728515625"/>
    <n v="6079.6"/>
    <n v="5790.5"/>
    <n v="5770.2846380641704"/>
    <n v="5776.9861106725502"/>
    <n v="6.7014726083790004"/>
    <n v="2.1572133542000001E-2"/>
    <n v="2.2049854713999999E-2"/>
    <n v="9.63351106E-4"/>
    <n v="1.441072279E-3"/>
    <n v="0"/>
  </r>
  <r>
    <x v="25"/>
    <n v="7"/>
    <n v="27920.6171875"/>
    <n v="5782.1"/>
    <n v="5532.8"/>
    <n v="4989.8550163550299"/>
    <n v="4997.6840941937198"/>
    <n v="7.829077838691"/>
    <n v="5.5917871813000002E-2"/>
    <n v="5.6475975451999998E-2"/>
    <n v="3.8146272156E-2"/>
    <n v="3.8704375793999997E-2"/>
    <n v="0"/>
  </r>
  <r>
    <x v="25"/>
    <n v="8"/>
    <n v="28279.35546875"/>
    <n v="5166.8"/>
    <n v="4964.2"/>
    <n v="4113.5182925235904"/>
    <n v="4121.0758946392098"/>
    <n v="7.5576021156150004"/>
    <n v="7.4545487977999994E-2"/>
    <n v="7.5084239198000002E-2"/>
    <n v="6.0102944493E-2"/>
    <n v="6.0641695714E-2"/>
    <n v="0"/>
  </r>
  <r>
    <x v="25"/>
    <n v="9"/>
    <n v="30264.802734375"/>
    <n v="4126.7"/>
    <n v="3888.5"/>
    <n v="2825.9650877160998"/>
    <n v="2826.5993988595601"/>
    <n v="0.63431114345799999"/>
    <n v="9.2678970710999994E-2"/>
    <n v="9.2724188215000003E-2"/>
    <n v="7.5698645647000004E-2"/>
    <n v="7.5743863150999999E-2"/>
    <n v="0"/>
  </r>
  <r>
    <x v="25"/>
    <n v="10"/>
    <n v="32532.65625"/>
    <n v="3193.8"/>
    <n v="2989.6"/>
    <n v="1952.54078028193"/>
    <n v="1952.6792691732801"/>
    <n v="0.13848889134600001"/>
    <n v="8.8474531709000007E-2"/>
    <n v="8.8484404027999994E-2"/>
    <n v="7.3917930625999995E-2"/>
    <n v="7.3927802944999996E-2"/>
    <n v="0"/>
  </r>
  <r>
    <x v="25"/>
    <n v="11"/>
    <n v="34542.265625"/>
    <n v="2772.5"/>
    <n v="2599.1999999999998"/>
    <n v="2550.04384611565"/>
    <n v="2550.2430572315702"/>
    <n v="0.199211115927"/>
    <n v="1.5843808295000001E-2"/>
    <n v="1.5858009257999999E-2"/>
    <n v="3.4899445939999998E-3"/>
    <n v="3.5041455570000001E-3"/>
    <n v="0"/>
  </r>
  <r>
    <x v="25"/>
    <n v="12"/>
    <n v="36623.2265625"/>
    <n v="2833.7"/>
    <n v="2621.4"/>
    <n v="2534.12697882052"/>
    <n v="2534.2295899162"/>
    <n v="0.102611095671"/>
    <n v="2.1348047482000001E-2"/>
    <n v="2.1355362215999998E-2"/>
    <n v="6.2140298030000001E-3"/>
    <n v="6.2213445379999998E-3"/>
    <n v="0"/>
  </r>
  <r>
    <x v="25"/>
    <n v="13"/>
    <n v="38568.05859375"/>
    <n v="2447.3000000000002"/>
    <n v="2288"/>
    <n v="2076.4695755494299"/>
    <n v="2076.5934866631101"/>
    <n v="0.123911113686"/>
    <n v="2.6426184298000002E-2"/>
    <n v="2.6435017424999999E-2"/>
    <n v="1.5070324588999999E-2"/>
    <n v="1.5079157716E-2"/>
    <n v="0"/>
  </r>
  <r>
    <x v="25"/>
    <n v="14"/>
    <n v="40190.5390625"/>
    <n v="3379.8"/>
    <n v="3153.4"/>
    <n v="2527.9883208330898"/>
    <n v="2528.2175952616399"/>
    <n v="0.22927442854999999"/>
    <n v="6.0705902818E-2"/>
    <n v="6.0722246874999997E-2"/>
    <n v="4.4566752547000002E-2"/>
    <n v="4.4583096603999998E-2"/>
    <n v="0"/>
  </r>
  <r>
    <x v="25"/>
    <n v="15"/>
    <n v="41870.234375"/>
    <n v="3914.9"/>
    <n v="3661.7"/>
    <n v="3633.2062945388998"/>
    <n v="3633.3062945403899"/>
    <n v="0.10000000149"/>
    <n v="2.0073688725999999E-2"/>
    <n v="2.0080817325999999E-2"/>
    <n v="2.0240736709999999E-3"/>
    <n v="2.031202271E-3"/>
    <n v="0"/>
  </r>
  <r>
    <x v="25"/>
    <n v="16"/>
    <n v="43372.4140625"/>
    <n v="4344.3999999999996"/>
    <n v="4106.5"/>
    <n v="4114.0074559267296"/>
    <n v="4114.1074559282197"/>
    <n v="0.10000000149"/>
    <n v="1.6416634164999999E-2"/>
    <n v="1.6423762764999999E-2"/>
    <n v="5.4230509800000002E-4"/>
    <n v="5.3517649800000002E-4"/>
    <n v="1"/>
  </r>
  <r>
    <x v="25"/>
    <n v="17"/>
    <n v="43810.13671875"/>
    <n v="4828.3999999999996"/>
    <n v="4615.2"/>
    <n v="5333.8503477402301"/>
    <n v="5340.9246810152899"/>
    <n v="7.0743332750589998"/>
    <n v="3.6535834118000002E-2"/>
    <n v="3.60315332E-2"/>
    <n v="5.1734009195999998E-2"/>
    <n v="5.1229708279000002E-2"/>
    <n v="1"/>
  </r>
  <r>
    <x v="25"/>
    <n v="18"/>
    <n v="43494.71484375"/>
    <n v="5402"/>
    <n v="5152.7"/>
    <n v="5429.0930550263402"/>
    <n v="5439.7406570762796"/>
    <n v="10.64760204994"/>
    <n v="2.6903804579999999E-3"/>
    <n v="1.931355505E-3"/>
    <n v="2.0461980115999999E-2"/>
    <n v="1.9702955162000001E-2"/>
    <n v="1"/>
  </r>
  <r>
    <x v="25"/>
    <n v="19"/>
    <n v="42865.8984375"/>
    <n v="5616.9"/>
    <n v="5340.5"/>
    <n v="5693.8228295839099"/>
    <n v="5699.6457782891703"/>
    <n v="5.8229487052550004"/>
    <n v="5.8986155029999996E-3"/>
    <n v="5.4835207850000003E-3"/>
    <n v="2.5602065746000002E-2"/>
    <n v="2.5186971028000001E-2"/>
    <n v="1"/>
  </r>
  <r>
    <x v="25"/>
    <n v="20"/>
    <n v="42137.44140625"/>
    <n v="5947.2"/>
    <n v="5678.3"/>
    <n v="6271.68462604058"/>
    <n v="6272.9602250439202"/>
    <n v="1.2755990033410001"/>
    <n v="2.3222143216E-2"/>
    <n v="2.3131210866E-2"/>
    <n v="4.2390948462999997E-2"/>
    <n v="4.2300016113000001E-2"/>
    <n v="1"/>
  </r>
  <r>
    <x v="25"/>
    <n v="21"/>
    <n v="42442.88671875"/>
    <n v="6606.4"/>
    <n v="6311.8"/>
    <n v="7776.6579058772904"/>
    <n v="7806.9436976901898"/>
    <n v="30.285791812902001"/>
    <n v="8.5581957348000004E-2"/>
    <n v="8.3423004410000001E-2"/>
    <n v="0.10658281277999999"/>
    <n v="0.10442385984200001"/>
    <n v="1"/>
  </r>
  <r>
    <x v="25"/>
    <n v="22"/>
    <n v="41275.5625"/>
    <n v="7123"/>
    <n v="6791"/>
    <n v="8880.9747269900508"/>
    <n v="8892.0114459182296"/>
    <n v="11.036718928183999"/>
    <n v="0.12610574892400001"/>
    <n v="0.125318985385"/>
    <n v="0.14977270073499999"/>
    <n v="0.14898593719600001"/>
    <n v="1"/>
  </r>
  <r>
    <x v="25"/>
    <n v="23"/>
    <n v="38268.078125"/>
    <n v="6736.4"/>
    <n v="6461.6"/>
    <n v="7588.0859937109599"/>
    <n v="7594.9731055415696"/>
    <n v="6.8871118306110004"/>
    <n v="6.1204241912000003E-2"/>
    <n v="6.0713287260999997E-2"/>
    <n v="8.0793634554999993E-2"/>
    <n v="8.0302679904999993E-2"/>
    <n v="1"/>
  </r>
  <r>
    <x v="25"/>
    <n v="24"/>
    <n v="34803.078125"/>
    <n v="6513.7"/>
    <n v="6228.3"/>
    <n v="6668.52226879717"/>
    <n v="6672.2247800053901"/>
    <n v="3.702511208222"/>
    <n v="1.1300597377E-2"/>
    <n v="1.1036660165E-2"/>
    <n v="3.1645621614000002E-2"/>
    <n v="3.1381684402000003E-2"/>
    <n v="1"/>
  </r>
  <r>
    <x v="26"/>
    <n v="1"/>
    <n v="32197.650390625"/>
    <n v="6713.4"/>
    <n v="6391"/>
    <n v="6663.44393950626"/>
    <n v="6663.5439395077501"/>
    <n v="0.10000000149"/>
    <n v="3.5540390990000002E-3"/>
    <n v="3.5611676989999999E-3"/>
    <n v="1.9428567115999999E-2"/>
    <n v="1.9421438515999999E-2"/>
    <n v="1"/>
  </r>
  <r>
    <x v="26"/>
    <n v="2"/>
    <n v="30296.18359375"/>
    <n v="5606.3"/>
    <n v="5297.7"/>
    <n v="5478.3930732175304"/>
    <n v="5478.4930732190196"/>
    <n v="0.10000000149"/>
    <n v="9.110844509E-3"/>
    <n v="9.1179731089999997E-3"/>
    <n v="1.2888014914E-2"/>
    <n v="1.2880886314000001E-2"/>
    <n v="1"/>
  </r>
  <r>
    <x v="26"/>
    <n v="3"/>
    <n v="29024.953125"/>
    <n v="4795"/>
    <n v="4564"/>
    <n v="4615.0989118083098"/>
    <n v="4615.2548104973703"/>
    <n v="0.15589868906400001"/>
    <n v="1.2813315476E-2"/>
    <n v="1.282442887E-2"/>
    <n v="3.6537503910000001E-3"/>
    <n v="3.6426369979999998E-3"/>
    <n v="1"/>
  </r>
  <r>
    <x v="26"/>
    <n v="4"/>
    <n v="28535.94921875"/>
    <n v="4898.8999999999996"/>
    <n v="4594.2"/>
    <n v="3757.6118201558002"/>
    <n v="3757.71280902643"/>
    <n v="0.100988870627"/>
    <n v="8.1350669444000004E-2"/>
    <n v="8.1357868537E-2"/>
    <n v="5.9629825418E-2"/>
    <n v="5.9637024511000003E-2"/>
    <n v="0"/>
  </r>
  <r>
    <x v="26"/>
    <n v="5"/>
    <n v="28772.044921875"/>
    <n v="3924.4"/>
    <n v="3704.6"/>
    <n v="3078.8840752648198"/>
    <n v="3079.15959284784"/>
    <n v="0.27551758301200002"/>
    <n v="6.0253807181999998E-2"/>
    <n v="6.0273447728000001E-2"/>
    <n v="4.4585144506999998E-2"/>
    <n v="4.4604785053000001E-2"/>
    <n v="0"/>
  </r>
  <r>
    <x v="26"/>
    <n v="6"/>
    <n v="30252.08203125"/>
    <n v="3342.2"/>
    <n v="3113.3"/>
    <n v="3376.9083352316702"/>
    <n v="3379.1964576784799"/>
    <n v="2.2881224468060002"/>
    <n v="2.6373294599999998E-3"/>
    <n v="2.4742183650000001E-3"/>
    <n v="1.8954694729999999E-2"/>
    <n v="1.8791583633999999E-2"/>
    <n v="1"/>
  </r>
  <r>
    <x v="26"/>
    <n v="7"/>
    <n v="33344.33203125"/>
    <n v="3447.2"/>
    <n v="3178.9"/>
    <n v="3161.7670454019999"/>
    <n v="3164.7541400835598"/>
    <n v="2.9870946815599999"/>
    <n v="2.0134435408000001E-2"/>
    <n v="2.0347373437999999E-2"/>
    <n v="1.0084017609999999E-3"/>
    <n v="1.221339791E-3"/>
    <n v="0"/>
  </r>
  <r>
    <x v="26"/>
    <n v="8"/>
    <n v="34376.765625"/>
    <n v="3145.5"/>
    <n v="2876.1"/>
    <n v="2654.4536817411699"/>
    <n v="2654.55362620809"/>
    <n v="9.9944466915000002E-2"/>
    <n v="3.4997602922E-2"/>
    <n v="3.5004727563E-2"/>
    <n v="1.5793154675000001E-2"/>
    <n v="1.5800279316000001E-2"/>
    <n v="0"/>
  </r>
  <r>
    <x v="26"/>
    <n v="9"/>
    <n v="34553.18359375"/>
    <n v="3529.7"/>
    <n v="3215.6"/>
    <n v="2972.21429957799"/>
    <n v="2972.3156106994102"/>
    <n v="0.10131112141699999"/>
    <n v="3.9733703257E-2"/>
    <n v="3.9740925321999999E-2"/>
    <n v="1.7342770835999999E-2"/>
    <n v="1.7349992900999998E-2"/>
    <n v="0"/>
  </r>
  <r>
    <x v="26"/>
    <n v="10"/>
    <n v="35397.71484375"/>
    <n v="3761.6"/>
    <n v="3514.1"/>
    <n v="3505.9493674164401"/>
    <n v="3506.4248931467901"/>
    <n v="0.47552573035099999"/>
    <n v="1.8190412521E-2"/>
    <n v="1.8224310848000001E-2"/>
    <n v="5.4712766199999997E-4"/>
    <n v="5.8102598900000005E-4"/>
    <n v="0"/>
  </r>
  <r>
    <x v="26"/>
    <n v="11"/>
    <n v="36653.3203125"/>
    <n v="3889.9"/>
    <n v="3687.8"/>
    <n v="3535.4385895718601"/>
    <n v="3536.9494439120899"/>
    <n v="1.5108543402250001"/>
    <n v="2.5160433138999998E-2"/>
    <n v="2.5268135901000001E-2"/>
    <n v="1.0753532655E-2"/>
    <n v="1.0861235416E-2"/>
    <n v="0"/>
  </r>
  <r>
    <x v="26"/>
    <n v="12"/>
    <n v="37868.66015625"/>
    <n v="4216.3"/>
    <n v="3853.8"/>
    <n v="3329.3308516520901"/>
    <n v="3329.4415372087901"/>
    <n v="0.110685556697"/>
    <n v="6.3220591872000007E-2"/>
    <n v="6.3228482202999994E-2"/>
    <n v="3.7379417078999999E-2"/>
    <n v="3.7387307410000001E-2"/>
    <n v="0"/>
  </r>
  <r>
    <x v="26"/>
    <n v="13"/>
    <n v="38815.77734375"/>
    <n v="4148.7"/>
    <n v="3802.5"/>
    <n v="3328.99591713872"/>
    <n v="3329.1080393665002"/>
    <n v="0.112122227782"/>
    <n v="5.8425432037999998E-2"/>
    <n v="5.8433424783000003E-2"/>
    <n v="3.3746219034999997E-2"/>
    <n v="3.3754211780000001E-2"/>
    <n v="0"/>
  </r>
  <r>
    <x v="26"/>
    <n v="14"/>
    <n v="39783.30078125"/>
    <n v="4422.1000000000004"/>
    <n v="4016.8"/>
    <n v="3501.3976940378798"/>
    <n v="3523.0403169572201"/>
    <n v="21.642622919343001"/>
    <n v="6.4090368051999996E-2"/>
    <n v="6.5633184056999999E-2"/>
    <n v="3.5198152482999998E-2"/>
    <n v="3.6740968488E-2"/>
    <n v="0"/>
  </r>
  <r>
    <x v="26"/>
    <n v="15"/>
    <n v="40520.93359375"/>
    <n v="4524.1000000000004"/>
    <n v="4189.5"/>
    <n v="4000.1165497722"/>
    <n v="4000.9166394021199"/>
    <n v="0.80008962992099997"/>
    <n v="3.7295648745E-2"/>
    <n v="3.7352683934E-2"/>
    <n v="1.3443353336E-2"/>
    <n v="1.3500388524E-2"/>
    <n v="0"/>
  </r>
  <r>
    <x v="26"/>
    <n v="16"/>
    <n v="40941.140625"/>
    <n v="4866.6000000000004"/>
    <n v="4391.3999999999996"/>
    <n v="4601.4367867958299"/>
    <n v="4602.5938839992004"/>
    <n v="1.1570972033669999"/>
    <n v="1.8819939833999998E-2"/>
    <n v="1.8902424665000001E-2"/>
    <n v="1.5055167094E-2"/>
    <n v="1.4972682263E-2"/>
    <n v="1"/>
  </r>
  <r>
    <x v="26"/>
    <n v="17"/>
    <n v="41479.7421875"/>
    <n v="5257"/>
    <n v="4810.7"/>
    <n v="5708.2030586804103"/>
    <n v="5708.6599897960996"/>
    <n v="0.45693111568799999"/>
    <n v="3.2197033775000002E-2"/>
    <n v="3.2164460983E-2"/>
    <n v="6.4011975319999997E-2"/>
    <n v="6.3979402529000001E-2"/>
    <n v="1"/>
  </r>
  <r>
    <x v="26"/>
    <n v="18"/>
    <n v="41485.08203125"/>
    <n v="5781.3"/>
    <n v="5367.2"/>
    <n v="6533.9924142442796"/>
    <n v="6540.7757517710297"/>
    <n v="6.7833375267509997"/>
    <n v="5.4139988006999998E-2"/>
    <n v="5.3656431012000003E-2"/>
    <n v="8.3659520370999996E-2"/>
    <n v="8.3175963376000001E-2"/>
    <n v="1"/>
  </r>
  <r>
    <x v="26"/>
    <n v="19"/>
    <n v="40850.51953125"/>
    <n v="6057.5"/>
    <n v="5655.7"/>
    <n v="6852.20012156751"/>
    <n v="6856.05977630499"/>
    <n v="3.859654737479"/>
    <n v="5.6926131758000001E-2"/>
    <n v="5.6650992412000001E-2"/>
    <n v="8.5568846328999998E-2"/>
    <n v="8.5293706982999998E-2"/>
    <n v="1"/>
  </r>
  <r>
    <x v="26"/>
    <n v="20"/>
    <n v="39812.5703125"/>
    <n v="6653.5"/>
    <n v="6220.9"/>
    <n v="7460.7747139999401"/>
    <n v="7464.02107939285"/>
    <n v="3.246365392905"/>
    <n v="5.7778805203000001E-2"/>
    <n v="5.7547384801000002E-2"/>
    <n v="8.8617128555999999E-2"/>
    <n v="8.8385708155000006E-2"/>
    <n v="1"/>
  </r>
  <r>
    <x v="26"/>
    <n v="21"/>
    <n v="39908.078125"/>
    <n v="6921.6"/>
    <n v="6521.5"/>
    <n v="7459.2984104175603"/>
    <n v="7461.0046515986296"/>
    <n v="1.706241181062"/>
    <n v="3.8451999686E-2"/>
    <n v="3.8330368577999999E-2"/>
    <n v="6.6973528057999998E-2"/>
    <n v="6.6851896950000003E-2"/>
    <n v="1"/>
  </r>
  <r>
    <x v="26"/>
    <n v="22"/>
    <n v="38515.0625"/>
    <n v="7335.1"/>
    <n v="6912.9"/>
    <n v="7141.5027214809497"/>
    <n v="7141.60421037574"/>
    <n v="0.101488894786"/>
    <n v="1.3793540748E-2"/>
    <n v="1.3800775486E-2"/>
    <n v="1.6303408209999998E-2"/>
    <n v="1.6296173473000001E-2"/>
    <n v="1"/>
  </r>
  <r>
    <x v="26"/>
    <n v="23"/>
    <n v="35301.32421875"/>
    <n v="7158.8"/>
    <n v="6769.9"/>
    <n v="6396.7273196559099"/>
    <n v="6396.9882120337697"/>
    <n v="0.26089237785899999"/>
    <n v="5.4306514681999998E-2"/>
    <n v="5.4325112655999999E-2"/>
    <n v="2.6583389504E-2"/>
    <n v="2.6601987478000001E-2"/>
    <n v="0"/>
  </r>
  <r>
    <x v="26"/>
    <n v="24"/>
    <n v="31770.05859375"/>
    <n v="7032.3"/>
    <n v="6654"/>
    <n v="6415.4928659814204"/>
    <n v="6416.3137440329801"/>
    <n v="0.82087805155299998"/>
    <n v="4.3911195891000003E-2"/>
    <n v="4.3969713002999997E-2"/>
    <n v="1.6943702307E-2"/>
    <n v="1.7002219419E-2"/>
    <n v="0"/>
  </r>
  <r>
    <x v="27"/>
    <n v="1"/>
    <n v="29297.51953125"/>
    <n v="6847.9"/>
    <n v="6467.7"/>
    <n v="6656.1770077830197"/>
    <n v="6659.4919528401597"/>
    <n v="3.3149450571329999"/>
    <n v="1.3430855942000001E-2"/>
    <n v="1.3667165113E-2"/>
    <n v="1.3672081040000001E-2"/>
    <n v="1.3435771869E-2"/>
    <n v="1"/>
  </r>
  <r>
    <x v="27"/>
    <n v="2"/>
    <n v="27926.005859375"/>
    <n v="6521.8"/>
    <n v="6147.9"/>
    <n v="6876.7206603087698"/>
    <n v="6889.74071705601"/>
    <n v="13.020056747231999"/>
    <n v="2.6229021746E-2"/>
    <n v="2.5300873987999999E-2"/>
    <n v="5.2882856931999997E-2"/>
    <n v="5.1954709175000002E-2"/>
    <n v="1"/>
  </r>
  <r>
    <x v="27"/>
    <n v="3"/>
    <n v="27061.677734375"/>
    <n v="6619.8"/>
    <n v="6253.1"/>
    <n v="7338.4839622747804"/>
    <n v="7374.4693787553697"/>
    <n v="35.985416480597998"/>
    <n v="5.3797360902999997E-2"/>
    <n v="5.1232104523999997E-2"/>
    <n v="7.9937936894E-2"/>
    <n v="7.7372680515E-2"/>
    <n v="1"/>
  </r>
  <r>
    <x v="27"/>
    <n v="4"/>
    <n v="26671.259765625"/>
    <n v="7217.2"/>
    <n v="6877"/>
    <n v="7553.9298533779101"/>
    <n v="7567.9242048257602"/>
    <n v="13.994351447852999"/>
    <n v="2.5001725464999999E-2"/>
    <n v="2.4004124134999999E-2"/>
    <n v="4.9253222471000002E-2"/>
    <n v="4.8255621141000002E-2"/>
    <n v="1"/>
  </r>
  <r>
    <x v="27"/>
    <n v="5"/>
    <n v="26923.060546875"/>
    <n v="7076"/>
    <n v="6704.2"/>
    <n v="7473.7791557456703"/>
    <n v="7473.9227046373098"/>
    <n v="0.143548891639"/>
    <n v="2.8366317695000001E-2"/>
    <n v="2.8356084669000001E-2"/>
    <n v="5.4870452282999999E-2"/>
    <n v="5.4860219256999999E-2"/>
    <n v="1"/>
  </r>
  <r>
    <x v="27"/>
    <n v="6"/>
    <n v="28533.69140625"/>
    <n v="7152.1"/>
    <n v="6738.6"/>
    <n v="7538.6681429914597"/>
    <n v="7538.8383706710401"/>
    <n v="0.17022767957599999"/>
    <n v="2.7569031271000001E-2"/>
    <n v="2.7556896420000001E-2"/>
    <n v="5.7045792035000001E-2"/>
    <n v="5.7033657185000003E-2"/>
    <n v="1"/>
  </r>
  <r>
    <x v="27"/>
    <n v="7"/>
    <n v="31860.359375"/>
    <n v="7261.9"/>
    <n v="6834.6"/>
    <n v="8207.7738294811697"/>
    <n v="8221.0694814631697"/>
    <n v="13.295651981996"/>
    <n v="6.8375355107999997E-2"/>
    <n v="6.7427561267999994E-2"/>
    <n v="9.8835862664000004E-2"/>
    <n v="9.7888068824999994E-2"/>
    <n v="1"/>
  </r>
  <r>
    <x v="27"/>
    <n v="8"/>
    <n v="33013.48046875"/>
    <n v="7561.6"/>
    <n v="7087.8"/>
    <n v="9037.2635234239406"/>
    <n v="9098.4894061103496"/>
    <n v="61.225882686410003"/>
    <n v="0.10955869732699999"/>
    <n v="0.105194149089"/>
    <n v="0.14333400385699999"/>
    <n v="0.13896945561900001"/>
    <n v="1"/>
  </r>
  <r>
    <x v="27"/>
    <n v="9"/>
    <n v="33205.9375"/>
    <n v="7405.5"/>
    <n v="6974.5"/>
    <n v="8972.5858158855899"/>
    <n v="9001.4377797777506"/>
    <n v="28.851963892156999"/>
    <n v="0.11376801965900001"/>
    <n v="0.111711278577"/>
    <n v="0.14449228541299999"/>
    <n v="0.142435544331"/>
    <n v="1"/>
  </r>
  <r>
    <x v="27"/>
    <n v="10"/>
    <n v="33830.11328125"/>
    <n v="7666.5"/>
    <n v="7183"/>
    <n v="8868.7951658654292"/>
    <n v="8869.3781775901098"/>
    <n v="0.58301172468399998"/>
    <n v="8.5748373081000001E-2"/>
    <n v="8.5706812507999997E-2"/>
    <n v="0.120215153805"/>
    <n v="0.120173593232"/>
    <n v="1"/>
  </r>
  <r>
    <x v="27"/>
    <n v="11"/>
    <n v="34527.625"/>
    <n v="7451.4"/>
    <n v="7024"/>
    <n v="8678.8587612474003"/>
    <n v="8679.7170791566896"/>
    <n v="0.85831790928899998"/>
    <n v="8.7561810604000007E-2"/>
    <n v="8.7500624553999998E-2"/>
    <n v="0.11802944676"/>
    <n v="0.11796826070999999"/>
    <n v="1"/>
  </r>
  <r>
    <x v="27"/>
    <n v="12"/>
    <n v="34911.27734375"/>
    <n v="7179.7"/>
    <n v="6738.2"/>
    <n v="8156.8690860674697"/>
    <n v="8156.8700082408704"/>
    <n v="9.2217339300000004E-4"/>
    <n v="6.9658540650000003E-2"/>
    <n v="6.9658474912000001E-2"/>
    <n v="0.101131309398"/>
    <n v="0.10113124365999999"/>
    <n v="1"/>
  </r>
  <r>
    <x v="27"/>
    <n v="13"/>
    <n v="34982.55859375"/>
    <n v="6689.5"/>
    <n v="6279.7"/>
    <n v="7669.2704670720996"/>
    <n v="7669.2670781882898"/>
    <n v="-3.3888838029999999E-3"/>
    <n v="6.9843675376000003E-2"/>
    <n v="6.9843916955999993E-2"/>
    <n v="9.9056677942999993E-2"/>
    <n v="9.9056919522999998E-2"/>
    <n v="1"/>
  </r>
  <r>
    <x v="27"/>
    <n v="14"/>
    <n v="35063.21484375"/>
    <n v="6587.3"/>
    <n v="6134.3"/>
    <n v="7335.23472764299"/>
    <n v="7335.23472764299"/>
    <n v="0"/>
    <n v="5.3317274567999999E-2"/>
    <n v="5.3317274567999999E-2"/>
    <n v="8.5609832309000003E-2"/>
    <n v="8.5609832309000003E-2"/>
    <n v="1"/>
  </r>
  <r>
    <x v="27"/>
    <n v="15"/>
    <n v="34916.26171875"/>
    <n v="6201.5"/>
    <n v="5793.4"/>
    <n v="6926.4451868271699"/>
    <n v="6926.4364312831403"/>
    <n v="-8.7555440259999995E-3"/>
    <n v="5.1677818027E-2"/>
    <n v="5.1678442174E-2"/>
    <n v="8.0769634394000006E-2"/>
    <n v="8.0770258541000006E-2"/>
    <n v="1"/>
  </r>
  <r>
    <x v="27"/>
    <n v="16"/>
    <n v="34611.8671875"/>
    <n v="6103.1"/>
    <n v="5696.5"/>
    <n v="6545.9453147032"/>
    <n v="6545.9983814206398"/>
    <n v="5.3066717442999997E-2"/>
    <n v="3.1572453765000001E-2"/>
    <n v="3.1568670851E-2"/>
    <n v="6.0557341133000001E-2"/>
    <n v="6.0553558218999999E-2"/>
    <n v="1"/>
  </r>
  <r>
    <x v="27"/>
    <n v="17"/>
    <n v="34508.578125"/>
    <n v="5762.5"/>
    <n v="5394.6"/>
    <n v="6588.40499244697"/>
    <n v="6588.4832665866898"/>
    <n v="7.8274139719999997E-2"/>
    <n v="5.8881042670000001E-2"/>
    <n v="5.8875462820000002E-2"/>
    <n v="8.5107161860999994E-2"/>
    <n v="8.5101582009999996E-2"/>
    <n v="1"/>
  </r>
  <r>
    <x v="27"/>
    <n v="18"/>
    <n v="34199.4609375"/>
    <n v="5531.4"/>
    <n v="5188.8999999999996"/>
    <n v="6006.40255905715"/>
    <n v="6006.5040368171403"/>
    <n v="0.101477759985"/>
    <n v="3.3868266096999999E-2"/>
    <n v="3.3861032153999999E-2"/>
    <n v="5.8283720902E-2"/>
    <n v="5.8276486958000001E-2"/>
    <n v="1"/>
  </r>
  <r>
    <x v="27"/>
    <n v="19"/>
    <n v="33824.37109375"/>
    <n v="5425.2"/>
    <n v="5115"/>
    <n v="4777.1930987690403"/>
    <n v="4777.2933896178802"/>
    <n v="0.100290848844"/>
    <n v="4.6186670258000002E-2"/>
    <n v="4.6193819591000003E-2"/>
    <n v="2.4073753234999998E-2"/>
    <n v="2.4080902567999999E-2"/>
    <n v="0"/>
  </r>
  <r>
    <x v="27"/>
    <n v="20"/>
    <n v="33718.0703125"/>
    <n v="4693.6000000000004"/>
    <n v="4426.5"/>
    <n v="3587.5731881729098"/>
    <n v="3588.1631286841998"/>
    <n v="0.589940511286"/>
    <n v="7.8802172177999993E-2"/>
    <n v="7.8844226677000001E-2"/>
    <n v="5.9761681730000002E-2"/>
    <n v="5.9803736229000003E-2"/>
    <n v="0"/>
  </r>
  <r>
    <x v="27"/>
    <n v="21"/>
    <n v="34754.69140625"/>
    <n v="3515.8"/>
    <n v="3348.1"/>
    <n v="2572.6413710428601"/>
    <n v="2572.7993018232701"/>
    <n v="0.15793078041700001"/>
    <n v="6.7222747232000002E-2"/>
    <n v="6.7234005484999998E-2"/>
    <n v="5.5268085128000001E-2"/>
    <n v="5.5279343380999997E-2"/>
    <n v="0"/>
  </r>
  <r>
    <x v="27"/>
    <n v="22"/>
    <n v="33996.44921875"/>
    <n v="2687.6"/>
    <n v="2552.4"/>
    <n v="2129.32895169422"/>
    <n v="2129.4298750394701"/>
    <n v="0.100923345254"/>
    <n v="3.9789715209000001E-2"/>
    <n v="3.9796909631000001E-2"/>
    <n v="3.0151848086000001E-2"/>
    <n v="3.0159042508E-2"/>
    <n v="0"/>
  </r>
  <r>
    <x v="27"/>
    <n v="23"/>
    <n v="31679.71875"/>
    <n v="2209.1999999999998"/>
    <n v="2117.3000000000002"/>
    <n v="1694.13811518896"/>
    <n v="1694.8970861207499"/>
    <n v="0.75897093178399999"/>
    <n v="3.6662597225000003E-2"/>
    <n v="3.6716701226000001E-2"/>
    <n v="3.0111413877E-2"/>
    <n v="3.0165517879000001E-2"/>
    <n v="0"/>
  </r>
  <r>
    <x v="27"/>
    <n v="24"/>
    <n v="29186.41015625"/>
    <n v="1930.5"/>
    <n v="1848.2"/>
    <n v="1397.1008158074301"/>
    <n v="1405.4977656820699"/>
    <n v="8.3969498746319999"/>
    <n v="3.7425308976E-2"/>
    <n v="3.8023893939999998E-2"/>
    <n v="3.1558471222999998E-2"/>
    <n v="3.2157056187000002E-2"/>
    <n v="0"/>
  </r>
  <r>
    <x v="28"/>
    <n v="1"/>
    <n v="27188.818359375"/>
    <n v="1782.8"/>
    <n v="1720.3"/>
    <n v="1271.8390874228401"/>
    <n v="1272.1472393802601"/>
    <n v="0.30815195742500001"/>
    <n v="3.6017263409000001E-2"/>
    <n v="3.6038997923999998E-2"/>
    <n v="3.1609025293999997E-2"/>
    <n v="3.1630759809E-2"/>
    <n v="0"/>
  </r>
  <r>
    <x v="28"/>
    <n v="2"/>
    <n v="26122.025390625"/>
    <n v="1879.7"/>
    <n v="1808.7"/>
    <n v="1268.74139346992"/>
    <n v="1269.0365342621101"/>
    <n v="0.29514079218"/>
    <n v="4.3071199445E-2"/>
    <n v="4.3092016258999999E-2"/>
    <n v="3.8063440945999998E-2"/>
    <n v="3.8084257759999997E-2"/>
    <n v="0"/>
  </r>
  <r>
    <x v="28"/>
    <n v="3"/>
    <n v="25627.15234375"/>
    <n v="2023.4"/>
    <n v="1958.4"/>
    <n v="1640.8333018265801"/>
    <n v="1641.1271727078899"/>
    <n v="0.29387088130700001"/>
    <n v="2.6962394362999999E-2"/>
    <n v="2.6983121608999999E-2"/>
    <n v="2.2377826723E-2"/>
    <n v="2.2398553969E-2"/>
    <n v="0"/>
  </r>
  <r>
    <x v="28"/>
    <n v="4"/>
    <n v="25444.921875"/>
    <n v="2574.4"/>
    <n v="2457.1"/>
    <n v="2025.30336934301"/>
    <n v="2025.5305544057201"/>
    <n v="0.22718506270800001"/>
    <n v="3.8712755367000001E-2"/>
    <n v="3.8728779140000003E-2"/>
    <n v="3.0439374072000001E-2"/>
    <n v="3.0455397844999999E-2"/>
    <n v="0"/>
  </r>
  <r>
    <x v="28"/>
    <n v="5"/>
    <n v="25976.66796875"/>
    <n v="2988"/>
    <n v="2905.1"/>
    <n v="2422.3938427773301"/>
    <n v="2422.6048650019902"/>
    <n v="0.211022224659"/>
    <n v="3.9878342148999997E-2"/>
    <n v="3.9893225928999999E-2"/>
    <n v="3.4031255113000002E-2"/>
    <n v="3.4046138891999998E-2"/>
    <n v="0"/>
  </r>
  <r>
    <x v="28"/>
    <n v="6"/>
    <n v="27960.8125"/>
    <n v="3286.5"/>
    <n v="3163.5"/>
    <n v="2816.1254383023002"/>
    <n v="2816.2074160811198"/>
    <n v="8.1977778813000002E-2"/>
    <n v="3.3170587101000001E-2"/>
    <n v="3.3176369141999999E-2"/>
    <n v="2.4495174489000002E-2"/>
    <n v="2.4500956531000002E-2"/>
    <n v="0"/>
  </r>
  <r>
    <x v="28"/>
    <n v="7"/>
    <n v="31563.947265625"/>
    <n v="3538.9"/>
    <n v="3385.6"/>
    <n v="3183.8090818221099"/>
    <n v="3183.9334658949701"/>
    <n v="0.124384072862"/>
    <n v="2.5036432085000001E-2"/>
    <n v="2.5045205118999998E-2"/>
    <n v="1.4223905635000001E-2"/>
    <n v="1.4232678669E-2"/>
    <n v="0"/>
  </r>
  <r>
    <x v="28"/>
    <n v="8"/>
    <n v="32534.9453125"/>
    <n v="3403.2"/>
    <n v="3276"/>
    <n v="2749.2058433380998"/>
    <n v="2749.3223165823802"/>
    <n v="0.116473244277"/>
    <n v="4.6119176429E-2"/>
    <n v="4.6127391497999999E-2"/>
    <n v="3.7147530216999999E-2"/>
    <n v="3.7155745285E-2"/>
    <n v="0"/>
  </r>
  <r>
    <x v="28"/>
    <n v="9"/>
    <n v="32404.09375"/>
    <n v="2600.6999999999998"/>
    <n v="2507.5"/>
    <n v="1587.77455081228"/>
    <n v="1587.7916730321101"/>
    <n v="1.7122219825E-2"/>
    <n v="7.1442257509000004E-2"/>
    <n v="7.1443465169999998E-2"/>
    <n v="6.4868692830999997E-2"/>
    <n v="6.4869900492000004E-2"/>
    <n v="0"/>
  </r>
  <r>
    <x v="28"/>
    <n v="10"/>
    <n v="32643.767578125"/>
    <n v="1859.4"/>
    <n v="1806.9"/>
    <n v="705.22239672064904"/>
    <n v="705.39500070825602"/>
    <n v="0.17260398760599999"/>
    <n v="8.1394061170999996E-2"/>
    <n v="8.1406235243000002E-2"/>
    <n v="7.7691141153999999E-2"/>
    <n v="7.7703315226000005E-2"/>
    <n v="0"/>
  </r>
  <r>
    <x v="28"/>
    <n v="11"/>
    <n v="33091.24609375"/>
    <n v="1477.5"/>
    <n v="1451.3"/>
    <n v="723.81974980230302"/>
    <n v="723.89985575684"/>
    <n v="8.0105954536000001E-2"/>
    <n v="5.3152782072999998E-2"/>
    <n v="5.3158432090999998E-2"/>
    <n v="5.1304848654999999E-2"/>
    <n v="5.1310498672999999E-2"/>
    <n v="0"/>
  </r>
  <r>
    <x v="28"/>
    <n v="12"/>
    <n v="33418.38671875"/>
    <n v="1133.8"/>
    <n v="1098"/>
    <n v="766.67655194839904"/>
    <n v="767.12633393394697"/>
    <n v="0.449781985547"/>
    <n v="2.586215729E-2"/>
    <n v="2.5893881228000001E-2"/>
    <n v="2.3337118497999999E-2"/>
    <n v="2.3368842434999999E-2"/>
    <n v="0"/>
  </r>
  <r>
    <x v="28"/>
    <n v="13"/>
    <n v="33718.51171875"/>
    <n v="875.6"/>
    <n v="885.4"/>
    <n v="733.66531261745604"/>
    <n v="734.21142225425001"/>
    <n v="0.54610963679400004"/>
    <n v="9.9723922790000002E-3"/>
    <n v="1.0010910381E-2"/>
    <n v="1.0663604016E-2"/>
    <n v="1.0702122117E-2"/>
    <n v="0"/>
  </r>
  <r>
    <x v="28"/>
    <n v="14"/>
    <n v="34251.7109375"/>
    <n v="837.2"/>
    <n v="831"/>
    <n v="606.21522914008801"/>
    <n v="606.69254254780901"/>
    <n v="0.47731340772000003"/>
    <n v="1.6258108157E-2"/>
    <n v="1.6291773935E-2"/>
    <n v="1.5820810936000001E-2"/>
    <n v="1.5854476714000001E-2"/>
    <n v="0"/>
  </r>
  <r>
    <x v="28"/>
    <n v="15"/>
    <n v="34728.93359375"/>
    <n v="751.9"/>
    <n v="747"/>
    <n v="537.95678401880605"/>
    <n v="538.24957721697206"/>
    <n v="0.29279319816499999"/>
    <n v="1.5069150993E-2"/>
    <n v="1.5089802227E-2"/>
    <n v="1.4723545124999999E-2"/>
    <n v="1.4744196358999999E-2"/>
    <n v="0"/>
  </r>
  <r>
    <x v="28"/>
    <n v="16"/>
    <n v="35171.89453125"/>
    <n v="664.4"/>
    <n v="653.6"/>
    <n v="490.64777443112001"/>
    <n v="490.85102576707999"/>
    <n v="0.20325133596"/>
    <n v="1.2240723249E-2"/>
    <n v="1.2255058934E-2"/>
    <n v="1.1478979703E-2"/>
    <n v="1.1493315387E-2"/>
    <n v="0"/>
  </r>
  <r>
    <x v="28"/>
    <n v="17"/>
    <n v="35925.77734375"/>
    <n v="582.4"/>
    <n v="572.5"/>
    <n v="443.17310506509102"/>
    <n v="443.28687286426299"/>
    <n v="0.113767799172"/>
    <n v="9.8119006300000002E-3"/>
    <n v="9.8199248790000002E-3"/>
    <n v="9.1136357120000008E-3"/>
    <n v="9.1216599610000008E-3"/>
    <n v="0"/>
  </r>
  <r>
    <x v="28"/>
    <n v="18"/>
    <n v="36280.16015625"/>
    <n v="505.5"/>
    <n v="488.1"/>
    <n v="345.671169799513"/>
    <n v="345.78067608698899"/>
    <n v="0.10950628747500001"/>
    <n v="1.1265292983000001E-2"/>
    <n v="1.1273016659000001E-2"/>
    <n v="1.0038039491E-2"/>
    <n v="1.0045763168E-2"/>
    <n v="0"/>
  </r>
  <r>
    <x v="28"/>
    <n v="19"/>
    <n v="36051.13671875"/>
    <n v="486.9"/>
    <n v="474"/>
    <n v="242.33843059859899"/>
    <n v="242.46939360686599"/>
    <n v="0.130963008267"/>
    <n v="1.7240133049999998E-2"/>
    <n v="1.7249370108000001E-2"/>
    <n v="1.6330272702999998E-2"/>
    <n v="1.6339509761000001E-2"/>
    <n v="0"/>
  </r>
  <r>
    <x v="28"/>
    <n v="20"/>
    <n v="35614.875"/>
    <n v="447.1"/>
    <n v="425"/>
    <n v="166.777512199597"/>
    <n v="167.115596414105"/>
    <n v="0.33808421450699999"/>
    <n v="1.9747806712999999E-2"/>
    <n v="1.9771652404999999E-2"/>
    <n v="1.8189053715999999E-2"/>
    <n v="1.8212899407000001E-2"/>
    <n v="0"/>
  </r>
  <r>
    <x v="28"/>
    <n v="21"/>
    <n v="36322.05859375"/>
    <n v="570.70000000000005"/>
    <n v="523.6"/>
    <n v="294.79225932845702"/>
    <n v="294.85805887366598"/>
    <n v="6.5799545208999999E-2"/>
    <n v="1.9455631338999999E-2"/>
    <n v="1.9460272300000001E-2"/>
    <n v="1.6133583095000001E-2"/>
    <n v="1.6138224055999999E-2"/>
    <n v="0"/>
  </r>
  <r>
    <x v="28"/>
    <n v="22"/>
    <n v="35658.3671875"/>
    <n v="827.9"/>
    <n v="736.7"/>
    <n v="818.71056426554105"/>
    <n v="818.71745803544104"/>
    <n v="6.8937699E-3"/>
    <n v="6.4766130299999999E-4"/>
    <n v="6.48147533E-4"/>
    <n v="5.7848397540000004E-3"/>
    <n v="5.7843535240000004E-3"/>
    <n v="1"/>
  </r>
  <r>
    <x v="28"/>
    <n v="23"/>
    <n v="32866.671875"/>
    <n v="1153.9000000000001"/>
    <n v="1047"/>
    <n v="1521.6354846233501"/>
    <n v="1521.6354846238801"/>
    <n v="5.3023541113361696E-10"/>
    <n v="2.5937049274999999E-2"/>
    <n v="2.5937049274999999E-2"/>
    <n v="3.3476899747000001E-2"/>
    <n v="3.3476899747000001E-2"/>
    <n v="1"/>
  </r>
  <r>
    <x v="28"/>
    <n v="24"/>
    <n v="29494.44140625"/>
    <n v="1765.1"/>
    <n v="1620.2"/>
    <n v="2294.4716702731898"/>
    <n v="2294.46822833225"/>
    <n v="-3.4419409429999998E-3"/>
    <n v="3.7337299219000003E-2"/>
    <n v="3.7337541985E-2"/>
    <n v="4.7557358466000003E-2"/>
    <n v="4.7557601232000001E-2"/>
    <n v="1"/>
  </r>
  <r>
    <x v="29"/>
    <n v="1"/>
    <n v="27245.814453125"/>
    <n v="2510.3000000000002"/>
    <n v="2371.6"/>
    <n v="3097.6097328624101"/>
    <n v="3097.68832763401"/>
    <n v="7.8594771596999999E-2"/>
    <n v="4.1429561830000003E-2"/>
    <n v="4.1424018399E-2"/>
    <n v="5.1212323855999997E-2"/>
    <n v="5.1206780424000002E-2"/>
    <n v="1"/>
  </r>
  <r>
    <x v="29"/>
    <n v="2"/>
    <n v="25956.5546875"/>
    <n v="2987.8"/>
    <n v="2770.9"/>
    <n v="4022.0538446554501"/>
    <n v="4008.48739389298"/>
    <n v="-13.566450762473"/>
    <n v="7.1990929177999999E-2"/>
    <n v="7.2947795502999999E-2"/>
    <n v="8.7289278733999998E-2"/>
    <n v="8.8246145058999997E-2"/>
    <n v="1"/>
  </r>
  <r>
    <x v="29"/>
    <n v="3"/>
    <n v="25261.3125"/>
    <n v="3784.1"/>
    <n v="3540.9"/>
    <n v="4205.3427619354698"/>
    <n v="4191.6471502937602"/>
    <n v="-13.695611641708"/>
    <n v="2.8745038107E-2"/>
    <n v="2.9711014383000001E-2"/>
    <n v="4.5898374261999997E-2"/>
    <n v="4.6864350537999998E-2"/>
    <n v="1"/>
  </r>
  <r>
    <x v="29"/>
    <n v="4"/>
    <n v="24987.412109375"/>
    <n v="4432"/>
    <n v="4197.3999999999996"/>
    <n v="4238.9678791528804"/>
    <n v="4238.9645975368403"/>
    <n v="-3.2816160410000001E-3"/>
    <n v="1.36151363E-2"/>
    <n v="1.3614904840999999E-2"/>
    <n v="2.9316262889999998E-3"/>
    <n v="2.931857748E-3"/>
    <n v="1"/>
  </r>
  <r>
    <x v="29"/>
    <n v="5"/>
    <n v="25388.490234375"/>
    <n v="4486.3"/>
    <n v="4266.8999999999996"/>
    <n v="4072.6077206202599"/>
    <n v="4072.6327811881201"/>
    <n v="2.5060567855E-2"/>
    <n v="2.9176697615999999E-2"/>
    <n v="2.9178465184E-2"/>
    <n v="1.3702018535999999E-2"/>
    <n v="1.3703786103E-2"/>
    <n v="0"/>
  </r>
  <r>
    <x v="29"/>
    <n v="6"/>
    <n v="27189.611328125"/>
    <n v="4208.7"/>
    <n v="3974.1"/>
    <n v="3728.17048276691"/>
    <n v="3728.2141520498999"/>
    <n v="4.3669282992999998E-2"/>
    <n v="3.3889536461E-2"/>
    <n v="3.3892616533999997E-2"/>
    <n v="1.7342773871E-2"/>
    <n v="1.7345853945E-2"/>
    <n v="0"/>
  </r>
  <r>
    <x v="29"/>
    <n v="7"/>
    <n v="30590.408203125"/>
    <n v="4130"/>
    <n v="3918.1"/>
    <n v="3547.7726671788"/>
    <n v="3547.8632948824902"/>
    <n v="9.0627703690999997E-2"/>
    <n v="4.1059155388999999E-2"/>
    <n v="4.1065547525000003E-2"/>
    <n v="2.6113464882999999E-2"/>
    <n v="2.6119857018999999E-2"/>
    <n v="0"/>
  </r>
  <r>
    <x v="29"/>
    <n v="8"/>
    <n v="31611.384765625"/>
    <n v="3507.6"/>
    <n v="3352.3"/>
    <n v="3024.8322914098999"/>
    <n v="3024.85789944915"/>
    <n v="2.5608039249999999E-2"/>
    <n v="3.4048674039999997E-2"/>
    <n v="3.4050480222000003E-2"/>
    <n v="2.3095083971000002E-2"/>
    <n v="2.3096890153E-2"/>
    <n v="0"/>
  </r>
  <r>
    <x v="29"/>
    <n v="9"/>
    <n v="32059.25"/>
    <n v="2659.4"/>
    <n v="2546.3000000000002"/>
    <n v="2065.1046284346899"/>
    <n v="2065.1383039228999"/>
    <n v="3.3675488215999999E-2"/>
    <n v="4.1914352946000002E-2"/>
    <n v="4.1916728138999999E-2"/>
    <n v="3.3937205253000001E-2"/>
    <n v="3.3939580445999998E-2"/>
    <n v="0"/>
  </r>
  <r>
    <x v="29"/>
    <n v="10"/>
    <n v="33037.97265625"/>
    <n v="1907.7"/>
    <n v="1822"/>
    <n v="950.23048777336101"/>
    <n v="950.51824941341204"/>
    <n v="0.28776164004999999"/>
    <n v="6.7511761219999994E-2"/>
    <n v="6.7532057569000006E-2"/>
    <n v="6.1467185116000002E-2"/>
    <n v="6.1487481465999999E-2"/>
    <n v="0"/>
  </r>
  <r>
    <x v="29"/>
    <n v="11"/>
    <n v="34009.07421875"/>
    <n v="1416.8"/>
    <n v="1395.9"/>
    <n v="1018.98517708001"/>
    <n v="1019.0135104137699"/>
    <n v="2.8333333754999999E-2"/>
    <n v="2.8056601042000001E-2"/>
    <n v="2.8058599444E-2"/>
    <n v="2.6582486217E-2"/>
    <n v="2.6584484618E-2"/>
    <n v="0"/>
  </r>
  <r>
    <x v="29"/>
    <n v="12"/>
    <n v="34956"/>
    <n v="1215.5999999999999"/>
    <n v="1171.9000000000001"/>
    <n v="1008.79940998354"/>
    <n v="1008.81835530121"/>
    <n v="1.8945317664999999E-2"/>
    <n v="1.4584683643E-2"/>
    <n v="1.4586019891E-2"/>
    <n v="1.1502443552999999E-2"/>
    <n v="1.1503779800000001E-2"/>
    <n v="0"/>
  </r>
  <r>
    <x v="29"/>
    <n v="13"/>
    <n v="35851.5546875"/>
    <n v="1034.7"/>
    <n v="1010"/>
    <n v="951.42728374747003"/>
    <n v="951.51814253253303"/>
    <n v="9.0858785063000005E-2"/>
    <n v="5.8669669529999996E-3"/>
    <n v="5.8733753880000003E-3"/>
    <n v="4.1248312499999997E-3"/>
    <n v="4.131239684E-3"/>
    <n v="0"/>
  </r>
  <r>
    <x v="29"/>
    <n v="14"/>
    <n v="37144.30078125"/>
    <n v="1170.5"/>
    <n v="1109.3"/>
    <n v="951.74116326966805"/>
    <n v="952.25662620562002"/>
    <n v="0.51546293595199999"/>
    <n v="1.5393100139999999E-2"/>
    <n v="1.5429456673999999E-2"/>
    <n v="1.1076553378E-2"/>
    <n v="1.1112909911E-2"/>
    <n v="0"/>
  </r>
  <r>
    <x v="29"/>
    <n v="15"/>
    <n v="38422.51953125"/>
    <n v="1095.3"/>
    <n v="1061.5999999999999"/>
    <n v="984.30006119355801"/>
    <n v="984.55122689452696"/>
    <n v="0.25116570096899998"/>
    <n v="7.8113114050000002E-3"/>
    <n v="7.8290265760000005E-3"/>
    <n v="5.4343894130000001E-3"/>
    <n v="5.452104585E-3"/>
    <n v="0"/>
  </r>
  <r>
    <x v="29"/>
    <n v="16"/>
    <n v="39633.85546875"/>
    <n v="1061.2"/>
    <n v="1012.7"/>
    <n v="918.113147110981"/>
    <n v="918.11382644253604"/>
    <n v="6.7933155399999999E-4"/>
    <n v="1.0092126784E-2"/>
    <n v="1.0092174698999999E-2"/>
    <n v="6.6713340069999997E-3"/>
    <n v="6.6713819209999999E-3"/>
    <n v="0"/>
  </r>
  <r>
    <x v="29"/>
    <n v="17"/>
    <n v="40745.99609375"/>
    <n v="1054.8"/>
    <n v="1010.7"/>
    <n v="923.86262471206203"/>
    <n v="923.87726713973302"/>
    <n v="1.4642427669999999E-2"/>
    <n v="9.2342172980000008E-3"/>
    <n v="9.2352500549999997E-3"/>
    <n v="6.1237644840000001E-3"/>
    <n v="6.1247972409999999E-3"/>
    <n v="0"/>
  </r>
  <r>
    <x v="29"/>
    <n v="18"/>
    <n v="41018.55859375"/>
    <n v="1140.0999999999999"/>
    <n v="1103.3"/>
    <n v="894.72930565560296"/>
    <n v="894.72563757356102"/>
    <n v="-3.6680820409999999E-3"/>
    <n v="1.7306697871000001E-2"/>
    <n v="1.7306439154999999E-2"/>
    <n v="1.4711127269E-2"/>
    <n v="1.4710868552E-2"/>
    <n v="0"/>
  </r>
  <r>
    <x v="29"/>
    <n v="19"/>
    <n v="40560.5"/>
    <n v="1242.2"/>
    <n v="1222.9000000000001"/>
    <n v="1073.2582790879901"/>
    <n v="1073.2584602433999"/>
    <n v="1.81155403E-4"/>
    <n v="1.1915752557E-2"/>
    <n v="1.1915765334E-2"/>
    <n v="1.0554488627E-2"/>
    <n v="1.0554501403999999E-2"/>
    <n v="0"/>
  </r>
  <r>
    <x v="29"/>
    <n v="20"/>
    <n v="39357.6796875"/>
    <n v="1703.6"/>
    <n v="1621.1"/>
    <n v="1490.00498628932"/>
    <n v="1490.00096966366"/>
    <n v="-4.0166256629999997E-3"/>
    <n v="1.5065526191E-2"/>
    <n v="1.5065242891000001E-2"/>
    <n v="9.2466518780000007E-3"/>
    <n v="9.2463685779999999E-3"/>
    <n v="0"/>
  </r>
  <r>
    <x v="29"/>
    <n v="21"/>
    <n v="39422.75390625"/>
    <n v="2552.3000000000002"/>
    <n v="2427"/>
    <n v="2519.80721955836"/>
    <n v="2519.7936057854399"/>
    <n v="-1.3613772921E-2"/>
    <n v="2.292734815E-3"/>
    <n v="2.2917746110000001E-3"/>
    <n v="6.5449009579999998E-3"/>
    <n v="6.5458611620000003E-3"/>
    <n v="1"/>
  </r>
  <r>
    <x v="29"/>
    <n v="22"/>
    <n v="38193.7109375"/>
    <n v="3615.9"/>
    <n v="3354.4"/>
    <n v="3916.0072354448798"/>
    <n v="3915.9690735948998"/>
    <n v="-3.8161849975000002E-2"/>
    <n v="2.1164414839000001E-2"/>
    <n v="2.1167106463000001E-2"/>
    <n v="3.9608483113999997E-2"/>
    <n v="3.9611174738E-2"/>
    <n v="1"/>
  </r>
  <r>
    <x v="29"/>
    <n v="23"/>
    <n v="34986.578125"/>
    <n v="4673.8999999999996"/>
    <n v="4386.3"/>
    <n v="5296.5215552342497"/>
    <n v="5296.3772930729901"/>
    <n v="-0.14426216125499999"/>
    <n v="4.3904450067999999E-2"/>
    <n v="4.3914625138999998E-2"/>
    <n v="6.4189398580000001E-2"/>
    <n v="6.4199573651E-2"/>
    <n v="1"/>
  </r>
  <r>
    <x v="29"/>
    <n v="24"/>
    <n v="31312.04296875"/>
    <n v="5739"/>
    <n v="5440.5"/>
    <n v="6491.6046068706801"/>
    <n v="6491.6615011815202"/>
    <n v="5.6894310846000003E-2"/>
    <n v="5.3086577879000001E-2"/>
    <n v="5.3082565020999999E-2"/>
    <n v="7.4140323118999998E-2"/>
    <n v="7.4136310260000005E-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37:Q68" firstHeaderRow="1" firstDataRow="1" firstDataCol="1"/>
  <pivotFields count="13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Average of Count" fld="1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1:U32" firstHeaderRow="0" firstDataRow="1" firstDataCol="1"/>
  <pivotFields count="12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verage of STWPF" fld="3" subtotal="average" baseField="0" baseItem="0"/>
    <dataField name="Average of Aggr COP" fld="4" subtotal="average" baseField="0" baseItem="0"/>
    <dataField name="Average of RT Aggr Wind-Output" fld="5" subtotal="average" baseField="0" baseItem="0"/>
    <dataField name="Average of Est. Uncurtailed Output" fld="6" subtotal="average" baseField="0" baseItem="0"/>
    <dataField name="Average of RT Est. Curtailments" fld="7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workbookViewId="0">
      <selection activeCell="A21" sqref="A21"/>
    </sheetView>
  </sheetViews>
  <sheetFormatPr defaultRowHeight="12.75" customHeight="1"/>
  <cols>
    <col min="1" max="1" width="129" bestFit="1" customWidth="1"/>
  </cols>
  <sheetData>
    <row r="1" spans="1:1" ht="12.75" customHeight="1">
      <c r="A1" s="39"/>
    </row>
    <row r="2" spans="1:1" ht="12.75" customHeight="1">
      <c r="A2" s="39"/>
    </row>
    <row r="3" spans="1:1" ht="12.75" customHeight="1">
      <c r="A3" s="39"/>
    </row>
    <row r="4" spans="1:1" ht="12.75" customHeight="1">
      <c r="A4" s="39"/>
    </row>
    <row r="5" spans="1:1" ht="12.75" customHeight="1">
      <c r="A5" s="39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4" spans="1:1">
      <c r="A24" s="2" t="s">
        <v>8</v>
      </c>
    </row>
    <row r="25" spans="1:1">
      <c r="A25" s="2" t="s">
        <v>9</v>
      </c>
    </row>
    <row r="27" spans="1:1">
      <c r="A27" s="2" t="s">
        <v>10</v>
      </c>
    </row>
    <row r="29" spans="1:1">
      <c r="A29" s="3" t="s">
        <v>11</v>
      </c>
    </row>
    <row r="31" spans="1:1" ht="12.75" customHeight="1">
      <c r="A31" s="39"/>
    </row>
    <row r="32" spans="1:1" ht="12.75" customHeight="1">
      <c r="A32" s="39"/>
    </row>
    <row r="33" spans="1:1" ht="12.75" customHeight="1">
      <c r="A33" s="39"/>
    </row>
    <row r="34" spans="1:1" ht="12.75" customHeight="1">
      <c r="A34" s="39"/>
    </row>
    <row r="35" spans="1:1" ht="12.75" customHeight="1">
      <c r="A35" s="39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5"/>
  <sheetViews>
    <sheetView workbookViewId="0">
      <selection activeCell="N35" sqref="N35:R37"/>
    </sheetView>
  </sheetViews>
  <sheetFormatPr defaultRowHeight="12.75" customHeight="1"/>
  <cols>
    <col min="1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22.57031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41" t="s">
        <v>268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N1" s="39"/>
      <c r="O1" s="39"/>
      <c r="P1" s="39"/>
      <c r="Q1" s="39"/>
      <c r="R1" s="39"/>
    </row>
    <row r="2" spans="1:18">
      <c r="A2" s="68" t="s">
        <v>293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N2" s="68" t="s">
        <v>294</v>
      </c>
      <c r="O2" s="39"/>
      <c r="P2" s="39"/>
      <c r="Q2" s="39"/>
      <c r="R2" s="39"/>
    </row>
    <row r="3" spans="1:18">
      <c r="A3" s="7" t="s">
        <v>17</v>
      </c>
      <c r="B3" s="7" t="s">
        <v>271</v>
      </c>
      <c r="C3" s="7" t="s">
        <v>272</v>
      </c>
      <c r="D3" s="7" t="s">
        <v>273</v>
      </c>
      <c r="E3" s="7" t="s">
        <v>274</v>
      </c>
      <c r="F3" s="7" t="s">
        <v>275</v>
      </c>
      <c r="G3" s="7" t="s">
        <v>276</v>
      </c>
      <c r="H3" s="7" t="s">
        <v>277</v>
      </c>
      <c r="I3" s="7" t="s">
        <v>278</v>
      </c>
      <c r="J3" s="7" t="s">
        <v>279</v>
      </c>
      <c r="K3" s="7" t="s">
        <v>280</v>
      </c>
      <c r="L3" s="7" t="s">
        <v>281</v>
      </c>
      <c r="M3" s="39"/>
      <c r="N3" s="7" t="s">
        <v>17</v>
      </c>
      <c r="O3" s="7" t="s">
        <v>282</v>
      </c>
      <c r="P3" s="7" t="s">
        <v>283</v>
      </c>
      <c r="Q3" s="7" t="s">
        <v>284</v>
      </c>
      <c r="R3" s="7" t="s">
        <v>285</v>
      </c>
    </row>
    <row r="4" spans="1:18">
      <c r="A4" s="14" t="s">
        <v>22</v>
      </c>
      <c r="B4" s="12">
        <v>1</v>
      </c>
      <c r="C4" s="15">
        <v>30208.75</v>
      </c>
      <c r="D4" s="15">
        <v>7722.4</v>
      </c>
      <c r="E4" s="15">
        <v>7328.4</v>
      </c>
      <c r="F4" s="15">
        <v>6954.1707328447801</v>
      </c>
      <c r="G4" s="15">
        <v>7225.9872062140503</v>
      </c>
      <c r="H4" s="15">
        <v>271.81647336926801</v>
      </c>
      <c r="I4" s="16">
        <v>3.5808468136999998E-2</v>
      </c>
      <c r="J4" s="16">
        <v>5.5415802290000003E-2</v>
      </c>
      <c r="K4" s="16">
        <v>7.3874914360000004E-3</v>
      </c>
      <c r="L4" s="16">
        <v>2.699482559E-2</v>
      </c>
      <c r="M4" s="39"/>
      <c r="N4" s="14" t="s">
        <v>22</v>
      </c>
      <c r="O4" s="16">
        <v>6.1732933513E-2</v>
      </c>
      <c r="P4" s="16">
        <v>6.1513152037000002E-2</v>
      </c>
      <c r="Q4" s="16">
        <v>6.0200674277000002E-2</v>
      </c>
      <c r="R4" s="16">
        <v>5.9282393904000003E-2</v>
      </c>
    </row>
    <row r="5" spans="1:18">
      <c r="A5" s="14" t="s">
        <v>22</v>
      </c>
      <c r="B5" s="12">
        <v>2</v>
      </c>
      <c r="C5" s="15">
        <v>28691.1796875</v>
      </c>
      <c r="D5" s="15">
        <v>7549.9</v>
      </c>
      <c r="E5" s="15">
        <v>7123.2</v>
      </c>
      <c r="F5" s="15">
        <v>6124.8379000864597</v>
      </c>
      <c r="G5" s="15">
        <v>6327.0724056680501</v>
      </c>
      <c r="H5" s="15">
        <v>202.234505581592</v>
      </c>
      <c r="I5" s="16">
        <v>8.8208006515999998E-2</v>
      </c>
      <c r="J5" s="16">
        <v>0.102796083092</v>
      </c>
      <c r="K5" s="16">
        <v>5.7428233017999999E-2</v>
      </c>
      <c r="L5" s="16">
        <v>7.2016309594000003E-2</v>
      </c>
      <c r="M5" s="39"/>
      <c r="N5" s="14" t="s">
        <v>23</v>
      </c>
      <c r="O5" s="16">
        <v>5.8666618830000003E-2</v>
      </c>
      <c r="P5" s="16">
        <v>5.3577181693999998E-2</v>
      </c>
      <c r="Q5" s="16">
        <v>8.1890405366999999E-2</v>
      </c>
      <c r="R5" s="16">
        <v>7.5113545497E-2</v>
      </c>
    </row>
    <row r="6" spans="1:18">
      <c r="A6" s="14" t="s">
        <v>22</v>
      </c>
      <c r="B6" s="12">
        <v>3</v>
      </c>
      <c r="C6" s="15">
        <v>27710.9921875</v>
      </c>
      <c r="D6" s="15">
        <v>6883.8</v>
      </c>
      <c r="E6" s="15">
        <v>6527.8</v>
      </c>
      <c r="F6" s="15">
        <v>5742.57688246823</v>
      </c>
      <c r="G6" s="15">
        <v>5921.7589388390697</v>
      </c>
      <c r="H6" s="15">
        <v>179.18205637084199</v>
      </c>
      <c r="I6" s="16">
        <v>6.9396311126999996E-2</v>
      </c>
      <c r="J6" s="16">
        <v>8.2321511759999993E-2</v>
      </c>
      <c r="K6" s="16">
        <v>4.3716443854000003E-2</v>
      </c>
      <c r="L6" s="16">
        <v>5.6641644487000001E-2</v>
      </c>
      <c r="M6" s="39"/>
      <c r="N6" s="14" t="s">
        <v>24</v>
      </c>
      <c r="O6" s="16">
        <v>0.111467039329</v>
      </c>
      <c r="P6" s="16">
        <v>0.100760085067</v>
      </c>
      <c r="Q6" s="16">
        <v>0.14698818601399999</v>
      </c>
      <c r="R6" s="16">
        <v>0.135821336845</v>
      </c>
    </row>
    <row r="7" spans="1:18">
      <c r="A7" s="14" t="s">
        <v>22</v>
      </c>
      <c r="B7" s="12">
        <v>4</v>
      </c>
      <c r="C7" s="15">
        <v>27151.046875</v>
      </c>
      <c r="D7" s="15">
        <v>6825.6</v>
      </c>
      <c r="E7" s="15">
        <v>6453.7</v>
      </c>
      <c r="F7" s="15">
        <v>5498.6060581328902</v>
      </c>
      <c r="G7" s="15">
        <v>5653.3494795778897</v>
      </c>
      <c r="H7" s="15">
        <v>154.743421444994</v>
      </c>
      <c r="I7" s="16">
        <v>8.4559656669999997E-2</v>
      </c>
      <c r="J7" s="16">
        <v>9.5721989603000004E-2</v>
      </c>
      <c r="K7" s="16">
        <v>5.7732851505000002E-2</v>
      </c>
      <c r="L7" s="16">
        <v>6.8895184437999996E-2</v>
      </c>
      <c r="M7" s="39"/>
      <c r="N7" s="14" t="s">
        <v>25</v>
      </c>
      <c r="O7" s="16">
        <v>2.2066754859999999E-2</v>
      </c>
      <c r="P7" s="16">
        <v>2.4281096921999999E-2</v>
      </c>
      <c r="Q7" s="16">
        <v>2.2727170489000002E-2</v>
      </c>
      <c r="R7" s="16">
        <v>1.9980012955000001E-2</v>
      </c>
    </row>
    <row r="8" spans="1:18">
      <c r="A8" s="14" t="s">
        <v>22</v>
      </c>
      <c r="B8" s="12">
        <v>5</v>
      </c>
      <c r="C8" s="15">
        <v>27377.392578125</v>
      </c>
      <c r="D8" s="15">
        <v>6537.5</v>
      </c>
      <c r="E8" s="15">
        <v>6094.8</v>
      </c>
      <c r="F8" s="15">
        <v>4984.4375181799996</v>
      </c>
      <c r="G8" s="15">
        <v>5117.10101029828</v>
      </c>
      <c r="H8" s="15">
        <v>132.663492118286</v>
      </c>
      <c r="I8" s="16">
        <v>0.102459712161</v>
      </c>
      <c r="J8" s="16">
        <v>0.11202932134599999</v>
      </c>
      <c r="K8" s="16">
        <v>7.0525787325999997E-2</v>
      </c>
      <c r="L8" s="16">
        <v>8.009539651E-2</v>
      </c>
      <c r="M8" s="39"/>
      <c r="N8" s="14" t="s">
        <v>26</v>
      </c>
      <c r="O8" s="16">
        <v>0.14152507525899999</v>
      </c>
      <c r="P8" s="16">
        <v>0.147974040641</v>
      </c>
      <c r="Q8" s="16">
        <v>0.117828316185</v>
      </c>
      <c r="R8" s="16">
        <v>0.122022379174</v>
      </c>
    </row>
    <row r="9" spans="1:18">
      <c r="A9" s="14" t="s">
        <v>22</v>
      </c>
      <c r="B9" s="12">
        <v>6</v>
      </c>
      <c r="C9" s="15">
        <v>29006.86328125</v>
      </c>
      <c r="D9" s="15">
        <v>6156</v>
      </c>
      <c r="E9" s="15">
        <v>5749.5</v>
      </c>
      <c r="F9" s="15">
        <v>5650.1518117348196</v>
      </c>
      <c r="G9" s="15">
        <v>5865.6994826132104</v>
      </c>
      <c r="H9" s="15">
        <v>215.547670878389</v>
      </c>
      <c r="I9" s="16">
        <v>2.0940670660999999E-2</v>
      </c>
      <c r="J9" s="16">
        <v>3.6489085209000002E-2</v>
      </c>
      <c r="K9" s="16">
        <v>8.3819867709999992E-3</v>
      </c>
      <c r="L9" s="16">
        <v>7.1664277759999999E-3</v>
      </c>
      <c r="M9" s="39"/>
      <c r="N9" s="14" t="s">
        <v>27</v>
      </c>
      <c r="O9" s="16">
        <v>0.105952052436</v>
      </c>
      <c r="P9" s="16">
        <v>9.7431591435999998E-2</v>
      </c>
      <c r="Q9" s="16">
        <v>0.134818072697</v>
      </c>
      <c r="R9" s="16">
        <v>0.123730976182</v>
      </c>
    </row>
    <row r="10" spans="1:18">
      <c r="A10" s="14" t="s">
        <v>22</v>
      </c>
      <c r="B10" s="12">
        <v>7</v>
      </c>
      <c r="C10" s="15">
        <v>32700.375</v>
      </c>
      <c r="D10" s="15">
        <v>5924.8</v>
      </c>
      <c r="E10" s="15">
        <v>5526.8</v>
      </c>
      <c r="F10" s="15">
        <v>5256.6623010262501</v>
      </c>
      <c r="G10" s="15">
        <v>5414.7930079682701</v>
      </c>
      <c r="H10" s="15">
        <v>158.13070694202801</v>
      </c>
      <c r="I10" s="16">
        <v>3.6789078268E-2</v>
      </c>
      <c r="J10" s="16">
        <v>4.8195751205999997E-2</v>
      </c>
      <c r="K10" s="16">
        <v>8.0795637330000006E-3</v>
      </c>
      <c r="L10" s="16">
        <v>1.9486236670999999E-2</v>
      </c>
      <c r="M10" s="39"/>
      <c r="N10" s="14" t="s">
        <v>28</v>
      </c>
      <c r="O10" s="16">
        <v>4.2389301023000002E-2</v>
      </c>
      <c r="P10" s="16">
        <v>4.0035270732E-2</v>
      </c>
      <c r="Q10" s="16">
        <v>6.1068603467E-2</v>
      </c>
      <c r="R10" s="16">
        <v>5.6680874261999997E-2</v>
      </c>
    </row>
    <row r="11" spans="1:18">
      <c r="A11" s="14" t="s">
        <v>22</v>
      </c>
      <c r="B11" s="12">
        <v>8</v>
      </c>
      <c r="C11" s="15">
        <v>34623.39453125</v>
      </c>
      <c r="D11" s="15">
        <v>5368.1</v>
      </c>
      <c r="E11" s="15">
        <v>5006.3999999999996</v>
      </c>
      <c r="F11" s="15">
        <v>4252.7538596085496</v>
      </c>
      <c r="G11" s="15">
        <v>4367.2424352911403</v>
      </c>
      <c r="H11" s="15">
        <v>114.488575682595</v>
      </c>
      <c r="I11" s="16">
        <v>7.2196318595999995E-2</v>
      </c>
      <c r="J11" s="16">
        <v>8.0454890023000006E-2</v>
      </c>
      <c r="K11" s="16">
        <v>4.6105284910000002E-2</v>
      </c>
      <c r="L11" s="16">
        <v>5.4363856336000001E-2</v>
      </c>
      <c r="M11" s="39"/>
      <c r="N11" s="14" t="s">
        <v>29</v>
      </c>
      <c r="O11" s="16">
        <v>3.8603008510000002E-2</v>
      </c>
      <c r="P11" s="16">
        <v>3.7050583491000003E-2</v>
      </c>
      <c r="Q11" s="16">
        <v>6.8617323989000001E-2</v>
      </c>
      <c r="R11" s="16">
        <v>5.6507730245999997E-2</v>
      </c>
    </row>
    <row r="12" spans="1:18">
      <c r="A12" s="14" t="s">
        <v>22</v>
      </c>
      <c r="B12" s="12">
        <v>9</v>
      </c>
      <c r="C12" s="15">
        <v>34485.53125</v>
      </c>
      <c r="D12" s="15">
        <v>4925.3</v>
      </c>
      <c r="E12" s="15">
        <v>4592.3999999999996</v>
      </c>
      <c r="F12" s="15">
        <v>3234.0703773800301</v>
      </c>
      <c r="G12" s="15">
        <v>3338.0084832570401</v>
      </c>
      <c r="H12" s="15">
        <v>103.938105877006</v>
      </c>
      <c r="I12" s="16">
        <v>0.11449841424899999</v>
      </c>
      <c r="J12" s="16">
        <v>0.121995933248</v>
      </c>
      <c r="K12" s="16">
        <v>9.0484852970999993E-2</v>
      </c>
      <c r="L12" s="16">
        <v>9.7982371969000004E-2</v>
      </c>
      <c r="M12" s="39"/>
      <c r="N12" s="14" t="s">
        <v>30</v>
      </c>
      <c r="O12" s="16">
        <v>9.1782705647000001E-2</v>
      </c>
      <c r="P12" s="16">
        <v>8.0480608832999997E-2</v>
      </c>
      <c r="Q12" s="16">
        <v>0.12230918212</v>
      </c>
      <c r="R12" s="16">
        <v>0.11021808512</v>
      </c>
    </row>
    <row r="13" spans="1:18">
      <c r="A13" s="14" t="s">
        <v>22</v>
      </c>
      <c r="B13" s="12">
        <v>10</v>
      </c>
      <c r="C13" s="15">
        <v>35307.12890625</v>
      </c>
      <c r="D13" s="15">
        <v>4524.3</v>
      </c>
      <c r="E13" s="15">
        <v>4272</v>
      </c>
      <c r="F13" s="15">
        <v>2916.9606157479402</v>
      </c>
      <c r="G13" s="15">
        <v>3020.1504433928098</v>
      </c>
      <c r="H13" s="15">
        <v>103.189827644869</v>
      </c>
      <c r="I13" s="16">
        <v>0.108501013965</v>
      </c>
      <c r="J13" s="16">
        <v>0.115944556319</v>
      </c>
      <c r="K13" s="16">
        <v>9.0301490053000005E-2</v>
      </c>
      <c r="L13" s="16">
        <v>9.7745032405999993E-2</v>
      </c>
      <c r="M13" s="39"/>
      <c r="N13" s="14" t="s">
        <v>31</v>
      </c>
      <c r="O13" s="16">
        <v>6.3518184062999999E-2</v>
      </c>
      <c r="P13" s="16">
        <v>6.7241323923999993E-2</v>
      </c>
      <c r="Q13" s="16">
        <v>5.7265898851000002E-2</v>
      </c>
      <c r="R13" s="16">
        <v>5.6563707392999998E-2</v>
      </c>
    </row>
    <row r="14" spans="1:18">
      <c r="A14" s="14" t="s">
        <v>22</v>
      </c>
      <c r="B14" s="12">
        <v>11</v>
      </c>
      <c r="C14" s="15">
        <v>36313.54296875</v>
      </c>
      <c r="D14" s="15">
        <v>4545</v>
      </c>
      <c r="E14" s="15">
        <v>4328.6000000000004</v>
      </c>
      <c r="F14" s="15">
        <v>3049.5112130150301</v>
      </c>
      <c r="G14" s="15">
        <v>3150.1220037907101</v>
      </c>
      <c r="H14" s="15">
        <v>100.610790775674</v>
      </c>
      <c r="I14" s="16">
        <v>0.100618769112</v>
      </c>
      <c r="J14" s="16">
        <v>0.10787627403699999</v>
      </c>
      <c r="K14" s="16">
        <v>8.5008872264000002E-2</v>
      </c>
      <c r="L14" s="16">
        <v>9.2266377189000007E-2</v>
      </c>
      <c r="M14" s="39"/>
      <c r="N14" s="14" t="s">
        <v>32</v>
      </c>
      <c r="O14" s="16">
        <v>8.6905187467999995E-2</v>
      </c>
      <c r="P14" s="16">
        <v>8.1330084659000004E-2</v>
      </c>
      <c r="Q14" s="16">
        <v>9.9161018968999995E-2</v>
      </c>
      <c r="R14" s="16">
        <v>9.2836135072999995E-2</v>
      </c>
    </row>
    <row r="15" spans="1:18">
      <c r="A15" s="14" t="s">
        <v>22</v>
      </c>
      <c r="B15" s="12">
        <v>12</v>
      </c>
      <c r="C15" s="15">
        <v>37185.5</v>
      </c>
      <c r="D15" s="15">
        <v>4679.8</v>
      </c>
      <c r="E15" s="15">
        <v>4475.3999999999996</v>
      </c>
      <c r="F15" s="15">
        <v>3782.91765024503</v>
      </c>
      <c r="G15" s="15">
        <v>3833.6509638873699</v>
      </c>
      <c r="H15" s="15">
        <v>50.733313642342999</v>
      </c>
      <c r="I15" s="16">
        <v>6.1036502641000003E-2</v>
      </c>
      <c r="J15" s="16">
        <v>6.4696122755000002E-2</v>
      </c>
      <c r="K15" s="16">
        <v>4.6292219295999998E-2</v>
      </c>
      <c r="L15" s="16">
        <v>4.9951839411000003E-2</v>
      </c>
      <c r="M15" s="39"/>
      <c r="N15" s="14" t="s">
        <v>33</v>
      </c>
      <c r="O15" s="16">
        <v>0.10919595456</v>
      </c>
      <c r="P15" s="16">
        <v>0.10010283585099999</v>
      </c>
      <c r="Q15" s="16">
        <v>0.10895215191300001</v>
      </c>
      <c r="R15" s="16">
        <v>0.10131584025199999</v>
      </c>
    </row>
    <row r="16" spans="1:18">
      <c r="A16" s="14" t="s">
        <v>22</v>
      </c>
      <c r="B16" s="12">
        <v>13</v>
      </c>
      <c r="C16" s="15">
        <v>37775.3828125</v>
      </c>
      <c r="D16" s="15">
        <v>4852.3999999999996</v>
      </c>
      <c r="E16" s="15">
        <v>4639.1000000000004</v>
      </c>
      <c r="F16" s="15">
        <v>4363.0356071030701</v>
      </c>
      <c r="G16" s="15">
        <v>4412.8775536467901</v>
      </c>
      <c r="H16" s="15">
        <v>49.841946543719999</v>
      </c>
      <c r="I16" s="16">
        <v>3.1704713723000003E-2</v>
      </c>
      <c r="J16" s="16">
        <v>3.5300035553999999E-2</v>
      </c>
      <c r="K16" s="16">
        <v>1.6318433697E-2</v>
      </c>
      <c r="L16" s="16">
        <v>1.9913755528E-2</v>
      </c>
      <c r="M16" s="39"/>
      <c r="N16" s="14" t="s">
        <v>34</v>
      </c>
      <c r="O16" s="16">
        <v>0.120340255336</v>
      </c>
      <c r="P16" s="16">
        <v>0.120218585832</v>
      </c>
      <c r="Q16" s="16">
        <v>0.12702879532799999</v>
      </c>
      <c r="R16" s="16">
        <v>0.12363841392699999</v>
      </c>
    </row>
    <row r="17" spans="1:18">
      <c r="A17" s="14" t="s">
        <v>22</v>
      </c>
      <c r="B17" s="12">
        <v>14</v>
      </c>
      <c r="C17" s="15">
        <v>38439.6953125</v>
      </c>
      <c r="D17" s="15">
        <v>5085.6000000000004</v>
      </c>
      <c r="E17" s="15">
        <v>4862.5</v>
      </c>
      <c r="F17" s="15">
        <v>4758.4457239960502</v>
      </c>
      <c r="G17" s="15">
        <v>4819.8001949223999</v>
      </c>
      <c r="H17" s="15">
        <v>61.354470926348</v>
      </c>
      <c r="I17" s="16">
        <v>1.9173325043000001E-2</v>
      </c>
      <c r="J17" s="16">
        <v>2.3599096587999999E-2</v>
      </c>
      <c r="K17" s="16">
        <v>3.0801273219999998E-3</v>
      </c>
      <c r="L17" s="16">
        <v>7.505898867E-3</v>
      </c>
      <c r="M17" s="39"/>
      <c r="N17" s="14" t="s">
        <v>35</v>
      </c>
      <c r="O17" s="16">
        <v>3.9663933537999997E-2</v>
      </c>
      <c r="P17" s="16">
        <v>4.0334613695E-2</v>
      </c>
      <c r="Q17" s="16">
        <v>3.7350831206000003E-2</v>
      </c>
      <c r="R17" s="16">
        <v>3.6003538420000002E-2</v>
      </c>
    </row>
    <row r="18" spans="1:18">
      <c r="A18" s="14" t="s">
        <v>22</v>
      </c>
      <c r="B18" s="12">
        <v>15</v>
      </c>
      <c r="C18" s="15">
        <v>39102.1640625</v>
      </c>
      <c r="D18" s="15">
        <v>5345.4</v>
      </c>
      <c r="E18" s="15">
        <v>5100.1000000000004</v>
      </c>
      <c r="F18" s="15">
        <v>5606.3002545050003</v>
      </c>
      <c r="G18" s="15">
        <v>5721.2790590284103</v>
      </c>
      <c r="H18" s="15">
        <v>114.97880452341499</v>
      </c>
      <c r="I18" s="16">
        <v>2.7113832433000001E-2</v>
      </c>
      <c r="J18" s="16">
        <v>1.8819898615E-2</v>
      </c>
      <c r="K18" s="16">
        <v>4.4808415135000002E-2</v>
      </c>
      <c r="L18" s="16">
        <v>3.6514481316999997E-2</v>
      </c>
      <c r="M18" s="39"/>
      <c r="N18" s="14" t="s">
        <v>36</v>
      </c>
      <c r="O18" s="16">
        <v>4.5080099381000001E-2</v>
      </c>
      <c r="P18" s="16">
        <v>4.4344180915000003E-2</v>
      </c>
      <c r="Q18" s="16">
        <v>5.8638412018999997E-2</v>
      </c>
      <c r="R18" s="16">
        <v>5.0984848689000002E-2</v>
      </c>
    </row>
    <row r="19" spans="1:18">
      <c r="A19" s="14" t="s">
        <v>22</v>
      </c>
      <c r="B19" s="12">
        <v>16</v>
      </c>
      <c r="C19" s="15">
        <v>39771.23046875</v>
      </c>
      <c r="D19" s="15">
        <v>5672.8</v>
      </c>
      <c r="E19" s="15">
        <v>5406.5</v>
      </c>
      <c r="F19" s="15">
        <v>5906.7383468462003</v>
      </c>
      <c r="G19" s="15">
        <v>6110.0753067444602</v>
      </c>
      <c r="H19" s="15">
        <v>203.336959898255</v>
      </c>
      <c r="I19" s="16">
        <v>3.1542617523999998E-2</v>
      </c>
      <c r="J19" s="16">
        <v>1.6875016002E-2</v>
      </c>
      <c r="K19" s="16">
        <v>5.0752023857999998E-2</v>
      </c>
      <c r="L19" s="16">
        <v>3.6084422335999997E-2</v>
      </c>
      <c r="M19" s="39"/>
      <c r="N19" s="14" t="s">
        <v>37</v>
      </c>
      <c r="O19" s="16">
        <v>6.2688996627999996E-2</v>
      </c>
      <c r="P19" s="16">
        <v>7.0831518105999997E-2</v>
      </c>
      <c r="Q19" s="16">
        <v>3.9190361852999997E-2</v>
      </c>
      <c r="R19" s="16">
        <v>4.4515465488999997E-2</v>
      </c>
    </row>
    <row r="20" spans="1:18">
      <c r="A20" s="14" t="s">
        <v>22</v>
      </c>
      <c r="B20" s="12">
        <v>17</v>
      </c>
      <c r="C20" s="15">
        <v>40171.19140625</v>
      </c>
      <c r="D20" s="15">
        <v>5758.8</v>
      </c>
      <c r="E20" s="15">
        <v>5468.3</v>
      </c>
      <c r="F20" s="15">
        <v>6215.8723119403403</v>
      </c>
      <c r="G20" s="15">
        <v>6449.80496210403</v>
      </c>
      <c r="H20" s="15">
        <v>233.93265016368699</v>
      </c>
      <c r="I20" s="16">
        <v>4.9845268852000003E-2</v>
      </c>
      <c r="J20" s="16">
        <v>3.2970663775999998E-2</v>
      </c>
      <c r="K20" s="16">
        <v>7.0800329083999997E-2</v>
      </c>
      <c r="L20" s="16">
        <v>5.3925724009000003E-2</v>
      </c>
      <c r="M20" s="39"/>
      <c r="N20" s="14" t="s">
        <v>38</v>
      </c>
      <c r="O20" s="16">
        <v>5.1822493933000001E-2</v>
      </c>
      <c r="P20" s="16">
        <v>5.4163562961E-2</v>
      </c>
      <c r="Q20" s="16">
        <v>5.0667913341000001E-2</v>
      </c>
      <c r="R20" s="16">
        <v>4.9490524147000003E-2</v>
      </c>
    </row>
    <row r="21" spans="1:18">
      <c r="A21" s="14" t="s">
        <v>22</v>
      </c>
      <c r="B21" s="12">
        <v>18</v>
      </c>
      <c r="C21" s="15">
        <v>40104.3515625</v>
      </c>
      <c r="D21" s="15">
        <v>5942.5</v>
      </c>
      <c r="E21" s="15">
        <v>5615.9</v>
      </c>
      <c r="F21" s="15">
        <v>6336.9553067951201</v>
      </c>
      <c r="G21" s="15">
        <v>6584.2288873430998</v>
      </c>
      <c r="H21" s="15">
        <v>247.27358054797099</v>
      </c>
      <c r="I21" s="16">
        <v>4.6290765875999999E-2</v>
      </c>
      <c r="J21" s="16">
        <v>2.8453820009E-2</v>
      </c>
      <c r="K21" s="16">
        <v>6.9849880064999995E-2</v>
      </c>
      <c r="L21" s="16">
        <v>5.2012934198000002E-2</v>
      </c>
      <c r="M21" s="39"/>
      <c r="N21" s="14" t="s">
        <v>39</v>
      </c>
      <c r="O21" s="16">
        <v>7.5302758425999997E-2</v>
      </c>
      <c r="P21" s="16">
        <v>7.8446444978000004E-2</v>
      </c>
      <c r="Q21" s="16">
        <v>6.1517138507000003E-2</v>
      </c>
      <c r="R21" s="16">
        <v>6.4291466477000001E-2</v>
      </c>
    </row>
    <row r="22" spans="1:18">
      <c r="A22" s="14" t="s">
        <v>22</v>
      </c>
      <c r="B22" s="12">
        <v>19</v>
      </c>
      <c r="C22" s="15">
        <v>39481.7890625</v>
      </c>
      <c r="D22" s="15">
        <v>6046.3</v>
      </c>
      <c r="E22" s="15">
        <v>5683.6</v>
      </c>
      <c r="F22" s="15">
        <v>6967.1434603076304</v>
      </c>
      <c r="G22" s="15">
        <v>7188.2547423296801</v>
      </c>
      <c r="H22" s="15">
        <v>221.111282022051</v>
      </c>
      <c r="I22" s="16">
        <v>8.2374287118000003E-2</v>
      </c>
      <c r="J22" s="16">
        <v>6.6424544493000004E-2</v>
      </c>
      <c r="K22" s="16">
        <v>0.10853745526399999</v>
      </c>
      <c r="L22" s="16">
        <v>9.2587712638000003E-2</v>
      </c>
      <c r="M22" s="39"/>
      <c r="N22" s="14" t="s">
        <v>40</v>
      </c>
      <c r="O22" s="16">
        <v>8.7406872780999997E-2</v>
      </c>
      <c r="P22" s="16">
        <v>8.6738937495999993E-2</v>
      </c>
      <c r="Q22" s="16">
        <v>8.3991679358000004E-2</v>
      </c>
      <c r="R22" s="16">
        <v>8.3323744074000006E-2</v>
      </c>
    </row>
    <row r="23" spans="1:18">
      <c r="A23" s="14" t="s">
        <v>22</v>
      </c>
      <c r="B23" s="12">
        <v>20</v>
      </c>
      <c r="C23" s="15">
        <v>39134.23828125</v>
      </c>
      <c r="D23" s="15">
        <v>6973.5</v>
      </c>
      <c r="E23" s="15">
        <v>6583.6</v>
      </c>
      <c r="F23" s="15">
        <v>7086.8525012134596</v>
      </c>
      <c r="G23" s="15">
        <v>7236.2301942004597</v>
      </c>
      <c r="H23" s="15">
        <v>149.37769298699499</v>
      </c>
      <c r="I23" s="16">
        <v>1.8951900324000001E-2</v>
      </c>
      <c r="J23" s="16">
        <v>8.1766213089999994E-3</v>
      </c>
      <c r="K23" s="16">
        <v>4.7077125743999998E-2</v>
      </c>
      <c r="L23" s="16">
        <v>3.6301846728999998E-2</v>
      </c>
      <c r="M23" s="39"/>
      <c r="N23" s="14" t="s">
        <v>41</v>
      </c>
      <c r="O23" s="16">
        <v>6.0489111254E-2</v>
      </c>
      <c r="P23" s="16">
        <v>6.0754943412000002E-2</v>
      </c>
      <c r="Q23" s="16">
        <v>4.4763897137999997E-2</v>
      </c>
      <c r="R23" s="16">
        <v>4.4690119441999999E-2</v>
      </c>
    </row>
    <row r="24" spans="1:18">
      <c r="A24" s="14" t="s">
        <v>22</v>
      </c>
      <c r="B24" s="12">
        <v>21</v>
      </c>
      <c r="C24" s="15">
        <v>40171.52734375</v>
      </c>
      <c r="D24" s="15">
        <v>8035.4</v>
      </c>
      <c r="E24" s="15">
        <v>7596.6</v>
      </c>
      <c r="F24" s="15">
        <v>8208.9550894857493</v>
      </c>
      <c r="G24" s="15">
        <v>8319.4870956515606</v>
      </c>
      <c r="H24" s="15">
        <v>110.53200616581501</v>
      </c>
      <c r="I24" s="16">
        <v>2.0492468848E-2</v>
      </c>
      <c r="J24" s="16">
        <v>1.2519302422E-2</v>
      </c>
      <c r="K24" s="16">
        <v>5.2145069295999998E-2</v>
      </c>
      <c r="L24" s="16">
        <v>4.4171902869000003E-2</v>
      </c>
      <c r="M24" s="39"/>
      <c r="N24" s="14" t="s">
        <v>42</v>
      </c>
      <c r="O24" s="16">
        <v>0.131091900594</v>
      </c>
      <c r="P24" s="16">
        <v>0.13135394716000001</v>
      </c>
      <c r="Q24" s="16">
        <v>0.118516175311</v>
      </c>
      <c r="R24" s="16">
        <v>0.118453202664</v>
      </c>
    </row>
    <row r="25" spans="1:18">
      <c r="A25" s="14" t="s">
        <v>22</v>
      </c>
      <c r="B25" s="12">
        <v>22</v>
      </c>
      <c r="C25" s="15">
        <v>39133.07421875</v>
      </c>
      <c r="D25" s="15">
        <v>8906.7000000000007</v>
      </c>
      <c r="E25" s="15">
        <v>8412.7000000000007</v>
      </c>
      <c r="F25" s="15">
        <v>9538.6479163740805</v>
      </c>
      <c r="G25" s="15">
        <v>9745.5211033949599</v>
      </c>
      <c r="H25" s="15">
        <v>206.873187020887</v>
      </c>
      <c r="I25" s="16">
        <v>6.0507906181E-2</v>
      </c>
      <c r="J25" s="16">
        <v>4.5585220830000002E-2</v>
      </c>
      <c r="K25" s="16">
        <v>9.6142328745000005E-2</v>
      </c>
      <c r="L25" s="16">
        <v>8.1219643393999993E-2</v>
      </c>
      <c r="M25" s="39"/>
      <c r="N25" s="14" t="s">
        <v>43</v>
      </c>
      <c r="O25" s="16">
        <v>7.4514699298000003E-2</v>
      </c>
      <c r="P25" s="16">
        <v>7.0849986480999994E-2</v>
      </c>
      <c r="Q25" s="16">
        <v>8.2719717833E-2</v>
      </c>
      <c r="R25" s="16">
        <v>7.9055005014999999E-2</v>
      </c>
    </row>
    <row r="26" spans="1:18">
      <c r="A26" s="14" t="s">
        <v>22</v>
      </c>
      <c r="B26" s="12">
        <v>23</v>
      </c>
      <c r="C26" s="15">
        <v>36344.8984375</v>
      </c>
      <c r="D26" s="15">
        <v>9030.9</v>
      </c>
      <c r="E26" s="15">
        <v>8532.1</v>
      </c>
      <c r="F26" s="15">
        <v>10167.091153796</v>
      </c>
      <c r="G26" s="15">
        <v>10386.764199285501</v>
      </c>
      <c r="H26" s="15">
        <v>219.673045489522</v>
      </c>
      <c r="I26" s="16">
        <v>9.7804529991999997E-2</v>
      </c>
      <c r="J26" s="16">
        <v>8.1958533779999995E-2</v>
      </c>
      <c r="K26" s="16">
        <v>0.133785197957</v>
      </c>
      <c r="L26" s="16">
        <v>0.117939201745</v>
      </c>
      <c r="M26" s="39"/>
      <c r="N26" s="14" t="s">
        <v>44</v>
      </c>
      <c r="O26" s="16">
        <v>5.4285679067999998E-2</v>
      </c>
      <c r="P26" s="16">
        <v>5.4315489305999998E-2</v>
      </c>
      <c r="Q26" s="16">
        <v>3.7299459197999998E-2</v>
      </c>
      <c r="R26" s="16">
        <v>3.7328382414000001E-2</v>
      </c>
    </row>
    <row r="27" spans="1:18">
      <c r="A27" s="14" t="s">
        <v>22</v>
      </c>
      <c r="B27" s="12">
        <v>24</v>
      </c>
      <c r="C27" s="15">
        <v>32784.66015625</v>
      </c>
      <c r="D27" s="15">
        <v>9138.7999999999993</v>
      </c>
      <c r="E27" s="15">
        <v>8594</v>
      </c>
      <c r="F27" s="15">
        <v>10271.3457509658</v>
      </c>
      <c r="G27" s="15">
        <v>10535.8558342957</v>
      </c>
      <c r="H27" s="15">
        <v>264.510083329944</v>
      </c>
      <c r="I27" s="16">
        <v>0.100775866284</v>
      </c>
      <c r="J27" s="16">
        <v>8.1695574620000003E-2</v>
      </c>
      <c r="K27" s="16">
        <v>0.14007471934599999</v>
      </c>
      <c r="L27" s="16">
        <v>0.120994427682</v>
      </c>
      <c r="M27" s="39"/>
      <c r="N27" s="14" t="s">
        <v>45</v>
      </c>
      <c r="O27" s="16">
        <v>0.13745344742999999</v>
      </c>
      <c r="P27" s="16">
        <v>0.14081876418</v>
      </c>
      <c r="Q27" s="16">
        <v>0.100368391352</v>
      </c>
      <c r="R27" s="16">
        <v>0.103733708102</v>
      </c>
    </row>
    <row r="28" spans="1:18">
      <c r="A28" s="14" t="s">
        <v>23</v>
      </c>
      <c r="B28" s="12">
        <v>1</v>
      </c>
      <c r="C28" s="15">
        <v>30276.744140625</v>
      </c>
      <c r="D28" s="15">
        <v>9377.7999999999993</v>
      </c>
      <c r="E28" s="15">
        <v>8750</v>
      </c>
      <c r="F28" s="15">
        <v>10271.852352006201</v>
      </c>
      <c r="G28" s="15">
        <v>10327.928074649501</v>
      </c>
      <c r="H28" s="15">
        <v>56.075722643269998</v>
      </c>
      <c r="I28" s="16">
        <v>6.8536974294000005E-2</v>
      </c>
      <c r="J28" s="16">
        <v>6.4491982399000003E-2</v>
      </c>
      <c r="K28" s="16">
        <v>0.113822987423</v>
      </c>
      <c r="L28" s="16">
        <v>0.10977799552799999</v>
      </c>
      <c r="M28" s="39"/>
      <c r="N28" s="14" t="s">
        <v>46</v>
      </c>
      <c r="O28" s="16">
        <v>7.7673259844999995E-2</v>
      </c>
      <c r="P28" s="16">
        <v>7.8687831585000007E-2</v>
      </c>
      <c r="Q28" s="16">
        <v>5.9886708828999997E-2</v>
      </c>
      <c r="R28" s="16">
        <v>6.0570389374E-2</v>
      </c>
    </row>
    <row r="29" spans="1:18">
      <c r="A29" s="14" t="s">
        <v>23</v>
      </c>
      <c r="B29" s="12">
        <v>2</v>
      </c>
      <c r="C29" s="15">
        <v>28798.880859375</v>
      </c>
      <c r="D29" s="15">
        <v>9081.9</v>
      </c>
      <c r="E29" s="15">
        <v>8479.5</v>
      </c>
      <c r="F29" s="15">
        <v>9590.5470134853003</v>
      </c>
      <c r="G29" s="15">
        <v>9764.17136123206</v>
      </c>
      <c r="H29" s="15">
        <v>173.624347746767</v>
      </c>
      <c r="I29" s="16">
        <v>4.9215275280999997E-2</v>
      </c>
      <c r="J29" s="16">
        <v>3.6690976951000001E-2</v>
      </c>
      <c r="K29" s="16">
        <v>9.2669073160999996E-2</v>
      </c>
      <c r="L29" s="16">
        <v>8.0144774831000007E-2</v>
      </c>
      <c r="M29" s="39"/>
      <c r="N29" s="14" t="s">
        <v>47</v>
      </c>
      <c r="O29" s="16">
        <v>7.8952954655000004E-2</v>
      </c>
      <c r="P29" s="16">
        <v>7.8904225502000006E-2</v>
      </c>
      <c r="Q29" s="16">
        <v>7.3612750828999998E-2</v>
      </c>
      <c r="R29" s="16">
        <v>7.3418934423000001E-2</v>
      </c>
    </row>
    <row r="30" spans="1:18">
      <c r="A30" s="14" t="s">
        <v>23</v>
      </c>
      <c r="B30" s="12">
        <v>3</v>
      </c>
      <c r="C30" s="15">
        <v>27905.6796875</v>
      </c>
      <c r="D30" s="15">
        <v>8555.9</v>
      </c>
      <c r="E30" s="15">
        <v>7977.3</v>
      </c>
      <c r="F30" s="15">
        <v>9095.8277113127697</v>
      </c>
      <c r="G30" s="15">
        <v>9257.6272479600302</v>
      </c>
      <c r="H30" s="15">
        <v>161.79953664726401</v>
      </c>
      <c r="I30" s="16">
        <v>5.0618715138000002E-2</v>
      </c>
      <c r="J30" s="16">
        <v>3.8947393155000003E-2</v>
      </c>
      <c r="K30" s="16">
        <v>9.2355712901000003E-2</v>
      </c>
      <c r="L30" s="16">
        <v>8.0684390918999996E-2</v>
      </c>
      <c r="M30" s="39"/>
      <c r="N30" s="14" t="s">
        <v>48</v>
      </c>
      <c r="O30" s="16">
        <v>4.8168214778999997E-2</v>
      </c>
      <c r="P30" s="16">
        <v>4.8244152791E-2</v>
      </c>
      <c r="Q30" s="16">
        <v>4.3731227432000003E-2</v>
      </c>
      <c r="R30" s="16">
        <v>4.3627656626000003E-2</v>
      </c>
    </row>
    <row r="31" spans="1:18">
      <c r="A31" s="14" t="s">
        <v>23</v>
      </c>
      <c r="B31" s="12">
        <v>4</v>
      </c>
      <c r="C31" s="15">
        <v>27578.453125</v>
      </c>
      <c r="D31" s="15">
        <v>8294.9</v>
      </c>
      <c r="E31" s="15">
        <v>7737.3</v>
      </c>
      <c r="F31" s="15">
        <v>8458.2026009702695</v>
      </c>
      <c r="G31" s="15">
        <v>8616.2273615863596</v>
      </c>
      <c r="H31" s="15">
        <v>158.02476061609201</v>
      </c>
      <c r="I31" s="16">
        <v>2.3178775270999999E-2</v>
      </c>
      <c r="J31" s="16">
        <v>1.1779744714E-2</v>
      </c>
      <c r="K31" s="16">
        <v>6.3400949403000006E-2</v>
      </c>
      <c r="L31" s="16">
        <v>5.2001918846E-2</v>
      </c>
      <c r="M31" s="39"/>
      <c r="N31" s="14" t="s">
        <v>49</v>
      </c>
      <c r="O31" s="16">
        <v>3.3631154508999998E-2</v>
      </c>
      <c r="P31" s="16">
        <v>3.3153603179999998E-2</v>
      </c>
      <c r="Q31" s="16">
        <v>4.6071021678E-2</v>
      </c>
      <c r="R31" s="16">
        <v>4.5591411428000002E-2</v>
      </c>
    </row>
    <row r="32" spans="1:18">
      <c r="A32" s="14" t="s">
        <v>23</v>
      </c>
      <c r="B32" s="12">
        <v>5</v>
      </c>
      <c r="C32" s="15">
        <v>27967.609375</v>
      </c>
      <c r="D32" s="15">
        <v>7767.1</v>
      </c>
      <c r="E32" s="15">
        <v>7254.1</v>
      </c>
      <c r="F32" s="15">
        <v>7738.6254755477003</v>
      </c>
      <c r="G32" s="15">
        <v>7889.41982152538</v>
      </c>
      <c r="H32" s="15">
        <v>150.79434597768</v>
      </c>
      <c r="I32" s="16">
        <v>8.8234741049999996E-3</v>
      </c>
      <c r="J32" s="16">
        <v>2.0539944060000001E-3</v>
      </c>
      <c r="K32" s="16">
        <v>4.5828451382999999E-2</v>
      </c>
      <c r="L32" s="16">
        <v>3.4950982871E-2</v>
      </c>
      <c r="M32" s="39"/>
      <c r="N32" s="14" t="s">
        <v>50</v>
      </c>
      <c r="O32" s="16">
        <v>3.5694613992000003E-2</v>
      </c>
      <c r="P32" s="16">
        <v>3.5708325798999997E-2</v>
      </c>
      <c r="Q32" s="16">
        <v>3.0369670913999999E-2</v>
      </c>
      <c r="R32" s="16">
        <v>3.0383382721999998E-2</v>
      </c>
    </row>
    <row r="33" spans="1:18">
      <c r="A33" s="14" t="s">
        <v>23</v>
      </c>
      <c r="B33" s="12">
        <v>6</v>
      </c>
      <c r="C33" s="15">
        <v>29746.92578125</v>
      </c>
      <c r="D33" s="15">
        <v>7252.8</v>
      </c>
      <c r="E33" s="15">
        <v>6780.8</v>
      </c>
      <c r="F33" s="15">
        <v>7236.3222473414198</v>
      </c>
      <c r="G33" s="15">
        <v>7370.5674310468603</v>
      </c>
      <c r="H33" s="15">
        <v>134.24518370544101</v>
      </c>
      <c r="I33" s="16">
        <v>8.4950898819999999E-3</v>
      </c>
      <c r="J33" s="16">
        <v>1.188613767E-3</v>
      </c>
      <c r="K33" s="16">
        <v>4.2542554355999997E-2</v>
      </c>
      <c r="L33" s="16">
        <v>3.2858850706000003E-2</v>
      </c>
      <c r="M33" s="39"/>
      <c r="N33" s="14" t="s">
        <v>51</v>
      </c>
      <c r="O33" s="16">
        <v>2.1564553657999998E-2</v>
      </c>
      <c r="P33" s="16">
        <v>2.1644068256000001E-2</v>
      </c>
      <c r="Q33" s="16">
        <v>2.3063437797999999E-2</v>
      </c>
      <c r="R33" s="16">
        <v>2.3142695723000001E-2</v>
      </c>
    </row>
    <row r="34" spans="1:18">
      <c r="A34" s="14" t="s">
        <v>23</v>
      </c>
      <c r="B34" s="12">
        <v>7</v>
      </c>
      <c r="C34" s="15">
        <v>33424.1953125</v>
      </c>
      <c r="D34" s="15">
        <v>6909.7</v>
      </c>
      <c r="E34" s="15">
        <v>6466.3</v>
      </c>
      <c r="F34" s="15">
        <v>7008.8786129844902</v>
      </c>
      <c r="G34" s="15">
        <v>7084.4742827854598</v>
      </c>
      <c r="H34" s="15">
        <v>75.595669800967997</v>
      </c>
      <c r="I34" s="16">
        <v>1.2607248271E-2</v>
      </c>
      <c r="J34" s="16">
        <v>7.1541955550000003E-3</v>
      </c>
      <c r="K34" s="16">
        <v>4.4591667228000002E-2</v>
      </c>
      <c r="L34" s="16">
        <v>3.9138614512E-2</v>
      </c>
      <c r="M34" s="39"/>
      <c r="N34" s="39"/>
      <c r="O34" s="39"/>
      <c r="P34" s="39"/>
      <c r="Q34" s="39"/>
      <c r="R34" s="39"/>
    </row>
    <row r="35" spans="1:18">
      <c r="A35" s="14" t="s">
        <v>23</v>
      </c>
      <c r="B35" s="12">
        <v>8</v>
      </c>
      <c r="C35" s="15">
        <v>35173.89453125</v>
      </c>
      <c r="D35" s="15">
        <v>6183.1</v>
      </c>
      <c r="E35" s="15">
        <v>5807.1</v>
      </c>
      <c r="F35" s="15">
        <v>6488.5052039367001</v>
      </c>
      <c r="G35" s="15">
        <v>6581.4738795511603</v>
      </c>
      <c r="H35" s="15">
        <v>92.968675614462001</v>
      </c>
      <c r="I35" s="16">
        <v>2.8736484134000002E-2</v>
      </c>
      <c r="J35" s="16">
        <v>2.2030239048999999E-2</v>
      </c>
      <c r="K35" s="16">
        <v>5.5859040578999999E-2</v>
      </c>
      <c r="L35" s="16">
        <v>4.9152795494E-2</v>
      </c>
      <c r="M35" s="39"/>
      <c r="N35" s="40" t="s">
        <v>295</v>
      </c>
      <c r="O35" s="39"/>
      <c r="P35" s="39"/>
      <c r="Q35" s="39"/>
      <c r="R35" s="39"/>
    </row>
    <row r="36" spans="1:18">
      <c r="A36" s="14" t="s">
        <v>23</v>
      </c>
      <c r="B36" s="12">
        <v>9</v>
      </c>
      <c r="C36" s="15">
        <v>35100.85546875</v>
      </c>
      <c r="D36" s="15">
        <v>5353.8</v>
      </c>
      <c r="E36" s="15">
        <v>5069.3</v>
      </c>
      <c r="F36" s="15">
        <v>5174.7868325421896</v>
      </c>
      <c r="G36" s="15">
        <v>5250.7647422332602</v>
      </c>
      <c r="H36" s="15">
        <v>75.977909691068007</v>
      </c>
      <c r="I36" s="16">
        <v>7.4323925379999999E-3</v>
      </c>
      <c r="J36" s="16">
        <v>1.2913017922E-2</v>
      </c>
      <c r="K36" s="16">
        <v>1.3089860941E-2</v>
      </c>
      <c r="L36" s="16">
        <v>7.6092355580000002E-3</v>
      </c>
      <c r="M36" s="39"/>
      <c r="N36" s="7" t="s">
        <v>287</v>
      </c>
      <c r="O36" s="7" t="s">
        <v>288</v>
      </c>
      <c r="P36" s="7" t="s">
        <v>289</v>
      </c>
      <c r="Q36" s="7" t="s">
        <v>290</v>
      </c>
    </row>
    <row r="37" spans="1:18">
      <c r="A37" s="14" t="s">
        <v>23</v>
      </c>
      <c r="B37" s="12">
        <v>10</v>
      </c>
      <c r="C37" s="15">
        <v>35989.45703125</v>
      </c>
      <c r="D37" s="15">
        <v>4625.8999999999996</v>
      </c>
      <c r="E37" s="15">
        <v>4424.1000000000004</v>
      </c>
      <c r="F37" s="15">
        <v>4403.54146269599</v>
      </c>
      <c r="G37" s="15">
        <v>4479.8813849445496</v>
      </c>
      <c r="H37" s="15">
        <v>76.339922248555993</v>
      </c>
      <c r="I37" s="16">
        <v>1.0532973746999999E-2</v>
      </c>
      <c r="J37" s="16">
        <v>1.6039712710000001E-2</v>
      </c>
      <c r="K37" s="16">
        <v>4.0237600040000003E-3</v>
      </c>
      <c r="L37" s="16">
        <v>1.4829789580000001E-3</v>
      </c>
      <c r="M37" s="39"/>
      <c r="N37" s="16">
        <v>7.2320993819999999E-2</v>
      </c>
      <c r="O37" s="16">
        <v>7.1376367896999998E-2</v>
      </c>
      <c r="P37" s="16">
        <v>7.3353819809000007E-2</v>
      </c>
      <c r="Q37" s="16">
        <v>7.0743863535000007E-2</v>
      </c>
    </row>
    <row r="38" spans="1:18">
      <c r="A38" s="14" t="s">
        <v>23</v>
      </c>
      <c r="B38" s="12">
        <v>11</v>
      </c>
      <c r="C38" s="15">
        <v>37108.9765625</v>
      </c>
      <c r="D38" s="15">
        <v>4039.7</v>
      </c>
      <c r="E38" s="15">
        <v>3878.1</v>
      </c>
      <c r="F38" s="15">
        <v>3875.45957762235</v>
      </c>
      <c r="G38" s="15">
        <v>3910.9841920215699</v>
      </c>
      <c r="H38" s="15">
        <v>35.524614399226998</v>
      </c>
      <c r="I38" s="16">
        <v>9.2848451249999998E-3</v>
      </c>
      <c r="J38" s="16">
        <v>1.1847393953E-2</v>
      </c>
      <c r="K38" s="16">
        <v>2.3720833879999998E-3</v>
      </c>
      <c r="L38" s="16">
        <v>1.90465438E-4</v>
      </c>
      <c r="M38" s="39"/>
      <c r="N38" s="39"/>
      <c r="O38" s="39"/>
      <c r="P38" s="39"/>
      <c r="Q38" s="39"/>
      <c r="R38" s="39"/>
    </row>
    <row r="39" spans="1:18">
      <c r="A39" s="14" t="s">
        <v>23</v>
      </c>
      <c r="B39" s="12">
        <v>12</v>
      </c>
      <c r="C39" s="15">
        <v>38149.66796875</v>
      </c>
      <c r="D39" s="15">
        <v>3654.3</v>
      </c>
      <c r="E39" s="15">
        <v>3506.4</v>
      </c>
      <c r="F39" s="15">
        <v>3401.9027690872999</v>
      </c>
      <c r="G39" s="15">
        <v>3406.1337917343699</v>
      </c>
      <c r="H39" s="15">
        <v>4.2310226470719998</v>
      </c>
      <c r="I39" s="16">
        <v>1.7901335083E-2</v>
      </c>
      <c r="J39" s="16">
        <v>1.8206537610999999E-2</v>
      </c>
      <c r="K39" s="16">
        <v>7.2326486520000004E-3</v>
      </c>
      <c r="L39" s="16">
        <v>7.5378511800000001E-3</v>
      </c>
      <c r="M39" s="39"/>
      <c r="N39" s="40" t="s">
        <v>291</v>
      </c>
      <c r="O39" s="39"/>
      <c r="P39" s="39"/>
      <c r="Q39" s="39"/>
      <c r="R39" s="39"/>
    </row>
    <row r="40" spans="1:18">
      <c r="A40" s="14" t="s">
        <v>23</v>
      </c>
      <c r="B40" s="12">
        <v>13</v>
      </c>
      <c r="C40" s="15">
        <v>39250.28515625</v>
      </c>
      <c r="D40" s="15">
        <v>3479.9</v>
      </c>
      <c r="E40" s="15">
        <v>3319.7</v>
      </c>
      <c r="F40" s="15">
        <v>3143.5660593396201</v>
      </c>
      <c r="G40" s="15">
        <v>3150.5854327687598</v>
      </c>
      <c r="H40" s="15">
        <v>7.0193734291409999</v>
      </c>
      <c r="I40" s="16">
        <v>2.3754928025999999E-2</v>
      </c>
      <c r="J40" s="16">
        <v>2.4261266728000001E-2</v>
      </c>
      <c r="K40" s="16">
        <v>1.2198987753000001E-2</v>
      </c>
      <c r="L40" s="16">
        <v>1.2705326455999999E-2</v>
      </c>
      <c r="M40" s="39"/>
      <c r="N40" s="7" t="s">
        <v>17</v>
      </c>
      <c r="O40" s="7" t="s">
        <v>292</v>
      </c>
    </row>
    <row r="41" spans="1:18">
      <c r="A41" s="14" t="s">
        <v>23</v>
      </c>
      <c r="B41" s="12">
        <v>14</v>
      </c>
      <c r="C41" s="15">
        <v>40839.69921875</v>
      </c>
      <c r="D41" s="15">
        <v>4279.8</v>
      </c>
      <c r="E41" s="15">
        <v>4061.3</v>
      </c>
      <c r="F41" s="15">
        <v>3500.9029176652598</v>
      </c>
      <c r="G41" s="15">
        <v>3572.85085882059</v>
      </c>
      <c r="H41" s="15">
        <v>71.94794115533</v>
      </c>
      <c r="I41" s="16">
        <v>5.0995393578000002E-2</v>
      </c>
      <c r="J41" s="16">
        <v>5.6185319363000003E-2</v>
      </c>
      <c r="K41" s="16">
        <v>3.5234014367000001E-2</v>
      </c>
      <c r="L41" s="16">
        <v>4.0423940152000001E-2</v>
      </c>
      <c r="M41" s="39"/>
      <c r="N41" s="14" t="s">
        <v>22</v>
      </c>
      <c r="O41" s="12">
        <v>13863</v>
      </c>
    </row>
    <row r="42" spans="1:18">
      <c r="A42" s="14" t="s">
        <v>23</v>
      </c>
      <c r="B42" s="12">
        <v>15</v>
      </c>
      <c r="C42" s="15">
        <v>42284.16796875</v>
      </c>
      <c r="D42" s="15">
        <v>5411.1</v>
      </c>
      <c r="E42" s="15">
        <v>5086.8999999999996</v>
      </c>
      <c r="F42" s="15">
        <v>5284.0187812521799</v>
      </c>
      <c r="G42" s="15">
        <v>5355.1359140731502</v>
      </c>
      <c r="H42" s="15">
        <v>71.117132820970994</v>
      </c>
      <c r="I42" s="16">
        <v>4.0369390410000001E-3</v>
      </c>
      <c r="J42" s="16">
        <v>9.1669349159999997E-3</v>
      </c>
      <c r="K42" s="16">
        <v>1.9349052447000002E-2</v>
      </c>
      <c r="L42" s="16">
        <v>1.4219056571E-2</v>
      </c>
      <c r="M42" s="39"/>
      <c r="N42" s="14" t="s">
        <v>23</v>
      </c>
      <c r="O42" s="12">
        <v>13863</v>
      </c>
    </row>
    <row r="43" spans="1:18">
      <c r="A43" s="14" t="s">
        <v>23</v>
      </c>
      <c r="B43" s="12">
        <v>16</v>
      </c>
      <c r="C43" s="15">
        <v>43590.515625</v>
      </c>
      <c r="D43" s="15">
        <v>6514.7</v>
      </c>
      <c r="E43" s="15">
        <v>6136.5</v>
      </c>
      <c r="F43" s="15">
        <v>7375.0804204670703</v>
      </c>
      <c r="G43" s="15">
        <v>7450.1089667050201</v>
      </c>
      <c r="H43" s="15">
        <v>75.028546237946003</v>
      </c>
      <c r="I43" s="16">
        <v>6.7475219411000001E-2</v>
      </c>
      <c r="J43" s="16">
        <v>6.2063075847E-2</v>
      </c>
      <c r="K43" s="16">
        <v>9.4756471664999994E-2</v>
      </c>
      <c r="L43" s="16">
        <v>8.9344328101000001E-2</v>
      </c>
      <c r="M43" s="39"/>
      <c r="N43" s="14" t="s">
        <v>24</v>
      </c>
      <c r="O43" s="12">
        <v>13863</v>
      </c>
    </row>
    <row r="44" spans="1:18">
      <c r="A44" s="14" t="s">
        <v>23</v>
      </c>
      <c r="B44" s="12">
        <v>17</v>
      </c>
      <c r="C44" s="15">
        <v>44615.703125</v>
      </c>
      <c r="D44" s="15">
        <v>6658.5</v>
      </c>
      <c r="E44" s="15">
        <v>6254.6</v>
      </c>
      <c r="F44" s="15">
        <v>8463.6206314938099</v>
      </c>
      <c r="G44" s="15">
        <v>8646.2005630840995</v>
      </c>
      <c r="H44" s="15">
        <v>182.579931590293</v>
      </c>
      <c r="I44" s="16">
        <v>0.14338170403799999</v>
      </c>
      <c r="J44" s="16">
        <v>0.130211399516</v>
      </c>
      <c r="K44" s="16">
        <v>0.172516811879</v>
      </c>
      <c r="L44" s="16">
        <v>0.15934650735700001</v>
      </c>
      <c r="M44" s="39"/>
      <c r="N44" s="14" t="s">
        <v>25</v>
      </c>
      <c r="O44" s="12">
        <v>13863</v>
      </c>
    </row>
    <row r="45" spans="1:18">
      <c r="A45" s="14" t="s">
        <v>23</v>
      </c>
      <c r="B45" s="12">
        <v>18</v>
      </c>
      <c r="C45" s="15">
        <v>44840.5546875</v>
      </c>
      <c r="D45" s="15">
        <v>6680.4</v>
      </c>
      <c r="E45" s="15">
        <v>6261.9</v>
      </c>
      <c r="F45" s="15">
        <v>8732.0729386467992</v>
      </c>
      <c r="G45" s="15">
        <v>8930.4158954054001</v>
      </c>
      <c r="H45" s="15">
        <v>198.34295675860599</v>
      </c>
      <c r="I45" s="16">
        <v>0.16230367852499999</v>
      </c>
      <c r="J45" s="16">
        <v>0.147996316716</v>
      </c>
      <c r="K45" s="16">
        <v>0.19249194946199999</v>
      </c>
      <c r="L45" s="16">
        <v>0.17818458765299999</v>
      </c>
      <c r="M45" s="39"/>
      <c r="N45" s="14" t="s">
        <v>26</v>
      </c>
      <c r="O45" s="12">
        <v>13863</v>
      </c>
    </row>
    <row r="46" spans="1:18">
      <c r="A46" s="14" t="s">
        <v>23</v>
      </c>
      <c r="B46" s="12">
        <v>19</v>
      </c>
      <c r="C46" s="15">
        <v>43699.921875</v>
      </c>
      <c r="D46" s="15">
        <v>6471.5</v>
      </c>
      <c r="E46" s="15">
        <v>6068.7</v>
      </c>
      <c r="F46" s="15">
        <v>8330.8104517712909</v>
      </c>
      <c r="G46" s="15">
        <v>8471.5576704214709</v>
      </c>
      <c r="H46" s="15">
        <v>140.74721865018199</v>
      </c>
      <c r="I46" s="16">
        <v>0.144273077286</v>
      </c>
      <c r="J46" s="16">
        <v>0.13412035286499999</v>
      </c>
      <c r="K46" s="16">
        <v>0.17332883722199999</v>
      </c>
      <c r="L46" s="16">
        <v>0.163176112801</v>
      </c>
      <c r="M46" s="39"/>
      <c r="N46" s="14" t="s">
        <v>27</v>
      </c>
      <c r="O46" s="12">
        <v>13863</v>
      </c>
    </row>
    <row r="47" spans="1:18">
      <c r="A47" s="14" t="s">
        <v>23</v>
      </c>
      <c r="B47" s="12">
        <v>20</v>
      </c>
      <c r="C47" s="15">
        <v>42183.7109375</v>
      </c>
      <c r="D47" s="15">
        <v>6415.7</v>
      </c>
      <c r="E47" s="15">
        <v>6016.4</v>
      </c>
      <c r="F47" s="15">
        <v>7025.6054308169196</v>
      </c>
      <c r="G47" s="15">
        <v>7111.0687138216799</v>
      </c>
      <c r="H47" s="15">
        <v>85.463283004759006</v>
      </c>
      <c r="I47" s="16">
        <v>5.0160045719999997E-2</v>
      </c>
      <c r="J47" s="16">
        <v>4.3995198068000001E-2</v>
      </c>
      <c r="K47" s="16">
        <v>7.8963335051000005E-2</v>
      </c>
      <c r="L47" s="16">
        <v>7.2798487398999995E-2</v>
      </c>
      <c r="M47" s="39"/>
      <c r="N47" s="14" t="s">
        <v>28</v>
      </c>
      <c r="O47" s="12">
        <v>13863</v>
      </c>
    </row>
    <row r="48" spans="1:18">
      <c r="A48" s="14" t="s">
        <v>23</v>
      </c>
      <c r="B48" s="12">
        <v>21</v>
      </c>
      <c r="C48" s="15">
        <v>42514.671875</v>
      </c>
      <c r="D48" s="15">
        <v>6670.3</v>
      </c>
      <c r="E48" s="15">
        <v>6242.6</v>
      </c>
      <c r="F48" s="15">
        <v>7391.73241676013</v>
      </c>
      <c r="G48" s="15">
        <v>7448.6526806736001</v>
      </c>
      <c r="H48" s="15">
        <v>56.920263913471999</v>
      </c>
      <c r="I48" s="16">
        <v>5.6146049243999997E-2</v>
      </c>
      <c r="J48" s="16">
        <v>5.2040136820999998E-2</v>
      </c>
      <c r="K48" s="16">
        <v>8.6997957200000003E-2</v>
      </c>
      <c r="L48" s="16">
        <v>8.2892044777999996E-2</v>
      </c>
      <c r="M48" s="39"/>
      <c r="N48" s="14" t="s">
        <v>29</v>
      </c>
      <c r="O48" s="12">
        <v>13863</v>
      </c>
    </row>
    <row r="49" spans="1:15">
      <c r="A49" s="14" t="s">
        <v>23</v>
      </c>
      <c r="B49" s="12">
        <v>22</v>
      </c>
      <c r="C49" s="15">
        <v>41287.2109375</v>
      </c>
      <c r="D49" s="15">
        <v>7138.3</v>
      </c>
      <c r="E49" s="15">
        <v>6634.4</v>
      </c>
      <c r="F49" s="15">
        <v>8782.5626586140497</v>
      </c>
      <c r="G49" s="15">
        <v>8872.97245898035</v>
      </c>
      <c r="H49" s="15">
        <v>90.409800366295997</v>
      </c>
      <c r="I49" s="16">
        <v>0.12512965873000001</v>
      </c>
      <c r="J49" s="16">
        <v>0.118607996726</v>
      </c>
      <c r="K49" s="16">
        <v>0.16147821243400001</v>
      </c>
      <c r="L49" s="16">
        <v>0.15495655043000001</v>
      </c>
      <c r="M49" s="39"/>
      <c r="N49" s="14" t="s">
        <v>30</v>
      </c>
      <c r="O49" s="12">
        <v>13863</v>
      </c>
    </row>
    <row r="50" spans="1:15">
      <c r="A50" s="14" t="s">
        <v>23</v>
      </c>
      <c r="B50" s="12">
        <v>23</v>
      </c>
      <c r="C50" s="15">
        <v>38577.4921875</v>
      </c>
      <c r="D50" s="15">
        <v>7679.3</v>
      </c>
      <c r="E50" s="15">
        <v>7162.2</v>
      </c>
      <c r="F50" s="15">
        <v>9623.2458087428404</v>
      </c>
      <c r="G50" s="15">
        <v>9726.3613240591694</v>
      </c>
      <c r="H50" s="15">
        <v>103.11551531632701</v>
      </c>
      <c r="I50" s="16">
        <v>0.14766366039500001</v>
      </c>
      <c r="J50" s="16">
        <v>0.14022547852100001</v>
      </c>
      <c r="K50" s="16">
        <v>0.18496438895299999</v>
      </c>
      <c r="L50" s="16">
        <v>0.17752620707899999</v>
      </c>
      <c r="M50" s="39"/>
      <c r="N50" s="14" t="s">
        <v>31</v>
      </c>
      <c r="O50" s="12">
        <v>13863</v>
      </c>
    </row>
    <row r="51" spans="1:15">
      <c r="A51" s="14" t="s">
        <v>23</v>
      </c>
      <c r="B51" s="12">
        <v>24</v>
      </c>
      <c r="C51" s="15">
        <v>35200.80078125</v>
      </c>
      <c r="D51" s="15">
        <v>8160.3</v>
      </c>
      <c r="E51" s="15">
        <v>7633.7</v>
      </c>
      <c r="F51" s="15">
        <v>9874.2531471485599</v>
      </c>
      <c r="G51" s="15">
        <v>10063.8966673594</v>
      </c>
      <c r="H51" s="15">
        <v>189.64352021084599</v>
      </c>
      <c r="I51" s="16">
        <v>0.13731491505099999</v>
      </c>
      <c r="J51" s="16">
        <v>0.123635082388</v>
      </c>
      <c r="K51" s="16">
        <v>0.175300920966</v>
      </c>
      <c r="L51" s="16">
        <v>0.16162108830300001</v>
      </c>
      <c r="M51" s="39"/>
      <c r="N51" s="14" t="s">
        <v>32</v>
      </c>
      <c r="O51" s="12">
        <v>13863</v>
      </c>
    </row>
    <row r="52" spans="1:15">
      <c r="A52" s="14" t="s">
        <v>24</v>
      </c>
      <c r="B52" s="12">
        <v>1</v>
      </c>
      <c r="C52" s="15">
        <v>32456.6875</v>
      </c>
      <c r="D52" s="15">
        <v>9117.2999999999993</v>
      </c>
      <c r="E52" s="15">
        <v>8473.6</v>
      </c>
      <c r="F52" s="15">
        <v>9952.5486192141907</v>
      </c>
      <c r="G52" s="15">
        <v>10137.5912954166</v>
      </c>
      <c r="H52" s="15">
        <v>185.042676202454</v>
      </c>
      <c r="I52" s="16">
        <v>7.3598160240000002E-2</v>
      </c>
      <c r="J52" s="16">
        <v>6.0250206968999999E-2</v>
      </c>
      <c r="K52" s="16">
        <v>0.120031111261</v>
      </c>
      <c r="L52" s="16">
        <v>0.10668315798899999</v>
      </c>
      <c r="M52" s="39"/>
      <c r="N52" s="14" t="s">
        <v>33</v>
      </c>
      <c r="O52" s="12">
        <v>13863</v>
      </c>
    </row>
    <row r="53" spans="1:15">
      <c r="A53" s="14" t="s">
        <v>24</v>
      </c>
      <c r="B53" s="12">
        <v>2</v>
      </c>
      <c r="C53" s="15">
        <v>30489.8515625</v>
      </c>
      <c r="D53" s="15">
        <v>8838.6</v>
      </c>
      <c r="E53" s="15">
        <v>8118.8</v>
      </c>
      <c r="F53" s="15">
        <v>9122.8007898211599</v>
      </c>
      <c r="G53" s="15">
        <v>9317.77899334842</v>
      </c>
      <c r="H53" s="15">
        <v>194.978203527266</v>
      </c>
      <c r="I53" s="16">
        <v>3.4565317271999997E-2</v>
      </c>
      <c r="J53" s="16">
        <v>2.0500670116E-2</v>
      </c>
      <c r="K53" s="16">
        <v>8.6487700594000003E-2</v>
      </c>
      <c r="L53" s="16">
        <v>7.2423053437999999E-2</v>
      </c>
      <c r="M53" s="39"/>
      <c r="N53" s="14" t="s">
        <v>34</v>
      </c>
      <c r="O53" s="12">
        <v>13863</v>
      </c>
    </row>
    <row r="54" spans="1:15">
      <c r="A54" s="14" t="s">
        <v>24</v>
      </c>
      <c r="B54" s="12">
        <v>3</v>
      </c>
      <c r="C54" s="15">
        <v>29332.3203125</v>
      </c>
      <c r="D54" s="15">
        <v>8200.2999999999993</v>
      </c>
      <c r="E54" s="15">
        <v>7572.4</v>
      </c>
      <c r="F54" s="15">
        <v>8742.0172993251999</v>
      </c>
      <c r="G54" s="15">
        <v>8898.0109274000606</v>
      </c>
      <c r="H54" s="15">
        <v>155.99362807486099</v>
      </c>
      <c r="I54" s="16">
        <v>5.0329000027999997E-2</v>
      </c>
      <c r="J54" s="16">
        <v>3.9076484117000002E-2</v>
      </c>
      <c r="K54" s="16">
        <v>9.5622226603000002E-2</v>
      </c>
      <c r="L54" s="16">
        <v>8.4369710692E-2</v>
      </c>
      <c r="M54" s="39"/>
      <c r="N54" s="14" t="s">
        <v>35</v>
      </c>
      <c r="O54" s="12">
        <v>13863</v>
      </c>
    </row>
    <row r="55" spans="1:15">
      <c r="A55" s="14" t="s">
        <v>24</v>
      </c>
      <c r="B55" s="12">
        <v>4</v>
      </c>
      <c r="C55" s="15">
        <v>28631.951171875</v>
      </c>
      <c r="D55" s="15">
        <v>7896.7</v>
      </c>
      <c r="E55" s="15">
        <v>7290.5</v>
      </c>
      <c r="F55" s="15">
        <v>8222.9660507962399</v>
      </c>
      <c r="G55" s="15">
        <v>8327.91180120018</v>
      </c>
      <c r="H55" s="15">
        <v>104.94575040393499</v>
      </c>
      <c r="I55" s="16">
        <v>3.1105229833999999E-2</v>
      </c>
      <c r="J55" s="16">
        <v>2.3535024942999999E-2</v>
      </c>
      <c r="K55" s="16">
        <v>7.4833138655999998E-2</v>
      </c>
      <c r="L55" s="16">
        <v>6.7262933765000005E-2</v>
      </c>
      <c r="M55" s="39"/>
      <c r="N55" s="14" t="s">
        <v>36</v>
      </c>
      <c r="O55" s="12">
        <v>13863</v>
      </c>
    </row>
    <row r="56" spans="1:15">
      <c r="A56" s="14" t="s">
        <v>24</v>
      </c>
      <c r="B56" s="12">
        <v>5</v>
      </c>
      <c r="C56" s="15">
        <v>28595.88671875</v>
      </c>
      <c r="D56" s="15">
        <v>7450</v>
      </c>
      <c r="E56" s="15">
        <v>6868.4</v>
      </c>
      <c r="F56" s="15">
        <v>7616.2492920864997</v>
      </c>
      <c r="G56" s="15">
        <v>7685.52389153481</v>
      </c>
      <c r="H56" s="15">
        <v>69.274599448312003</v>
      </c>
      <c r="I56" s="16">
        <v>1.698938841E-2</v>
      </c>
      <c r="J56" s="16">
        <v>1.1992302682E-2</v>
      </c>
      <c r="K56" s="16">
        <v>5.8942789549999999E-2</v>
      </c>
      <c r="L56" s="16">
        <v>5.3945703822E-2</v>
      </c>
      <c r="M56" s="39"/>
      <c r="N56" s="14" t="s">
        <v>37</v>
      </c>
      <c r="O56" s="12">
        <v>13863</v>
      </c>
    </row>
    <row r="57" spans="1:15">
      <c r="A57" s="14" t="s">
        <v>24</v>
      </c>
      <c r="B57" s="12">
        <v>6</v>
      </c>
      <c r="C57" s="15">
        <v>29600.716796875</v>
      </c>
      <c r="D57" s="15">
        <v>7004.5</v>
      </c>
      <c r="E57" s="15">
        <v>6462.2</v>
      </c>
      <c r="F57" s="15">
        <v>7283.3033319685101</v>
      </c>
      <c r="G57" s="15">
        <v>7343.6191105418602</v>
      </c>
      <c r="H57" s="15">
        <v>60.315778573351999</v>
      </c>
      <c r="I57" s="16">
        <v>2.4462173449999999E-2</v>
      </c>
      <c r="J57" s="16">
        <v>2.0111327416E-2</v>
      </c>
      <c r="K57" s="16">
        <v>6.3580690364999998E-2</v>
      </c>
      <c r="L57" s="16">
        <v>5.9229844331000002E-2</v>
      </c>
      <c r="M57" s="39"/>
      <c r="N57" s="14" t="s">
        <v>38</v>
      </c>
      <c r="O57" s="12">
        <v>14028</v>
      </c>
    </row>
    <row r="58" spans="1:15">
      <c r="A58" s="14" t="s">
        <v>24</v>
      </c>
      <c r="B58" s="12">
        <v>7</v>
      </c>
      <c r="C58" s="15">
        <v>31682.1796875</v>
      </c>
      <c r="D58" s="15">
        <v>6878.9</v>
      </c>
      <c r="E58" s="15">
        <v>6325</v>
      </c>
      <c r="F58" s="15">
        <v>7015.6788275590598</v>
      </c>
      <c r="G58" s="15">
        <v>7170.7283563771898</v>
      </c>
      <c r="H58" s="15">
        <v>155.04952881813</v>
      </c>
      <c r="I58" s="16">
        <v>2.1050880500000001E-2</v>
      </c>
      <c r="J58" s="16">
        <v>9.8664666780000007E-3</v>
      </c>
      <c r="K58" s="16">
        <v>6.1006157136000001E-2</v>
      </c>
      <c r="L58" s="16">
        <v>4.9821743313000003E-2</v>
      </c>
      <c r="M58" s="39"/>
      <c r="N58" s="14" t="s">
        <v>39</v>
      </c>
      <c r="O58" s="12">
        <v>14028</v>
      </c>
    </row>
    <row r="59" spans="1:15">
      <c r="A59" s="14" t="s">
        <v>24</v>
      </c>
      <c r="B59" s="12">
        <v>8</v>
      </c>
      <c r="C59" s="15">
        <v>33215.703125</v>
      </c>
      <c r="D59" s="15">
        <v>4966.8999999999996</v>
      </c>
      <c r="E59" s="15">
        <v>4424.8</v>
      </c>
      <c r="F59" s="15">
        <v>8917.2019790539307</v>
      </c>
      <c r="G59" s="15">
        <v>9111.79674281999</v>
      </c>
      <c r="H59" s="15">
        <v>194.594763766065</v>
      </c>
      <c r="I59" s="16">
        <v>0.298989882624</v>
      </c>
      <c r="J59" s="16">
        <v>0.28495289468700002</v>
      </c>
      <c r="K59" s="16">
        <v>0.33809397264800001</v>
      </c>
      <c r="L59" s="16">
        <v>0.32405698471099997</v>
      </c>
      <c r="M59" s="39"/>
      <c r="N59" s="14" t="s">
        <v>40</v>
      </c>
      <c r="O59" s="12">
        <v>14028</v>
      </c>
    </row>
    <row r="60" spans="1:15">
      <c r="A60" s="14" t="s">
        <v>24</v>
      </c>
      <c r="B60" s="12">
        <v>9</v>
      </c>
      <c r="C60" s="15">
        <v>34116.734375</v>
      </c>
      <c r="D60" s="15">
        <v>5202.6000000000004</v>
      </c>
      <c r="E60" s="15">
        <v>4631.6000000000004</v>
      </c>
      <c r="F60" s="15">
        <v>10047.586310532701</v>
      </c>
      <c r="G60" s="15">
        <v>10256.0556450927</v>
      </c>
      <c r="H60" s="15">
        <v>208.469334559972</v>
      </c>
      <c r="I60" s="16">
        <v>0.36452828717300001</v>
      </c>
      <c r="J60" s="16">
        <v>0.34949046458400002</v>
      </c>
      <c r="K60" s="16">
        <v>0.405717063052</v>
      </c>
      <c r="L60" s="16">
        <v>0.39067924046199998</v>
      </c>
      <c r="M60" s="39"/>
      <c r="N60" s="14" t="s">
        <v>41</v>
      </c>
      <c r="O60" s="12">
        <v>14028</v>
      </c>
    </row>
    <row r="61" spans="1:15">
      <c r="A61" s="14" t="s">
        <v>24</v>
      </c>
      <c r="B61" s="12">
        <v>10</v>
      </c>
      <c r="C61" s="15">
        <v>35537.58984375</v>
      </c>
      <c r="D61" s="15">
        <v>7481.1</v>
      </c>
      <c r="E61" s="15">
        <v>6880.8</v>
      </c>
      <c r="F61" s="15">
        <v>10576.3313978189</v>
      </c>
      <c r="G61" s="15">
        <v>10847.3014401415</v>
      </c>
      <c r="H61" s="15">
        <v>270.97004232261099</v>
      </c>
      <c r="I61" s="16">
        <v>0.242819118527</v>
      </c>
      <c r="J61" s="16">
        <v>0.22327284121800001</v>
      </c>
      <c r="K61" s="16">
        <v>0.286121434043</v>
      </c>
      <c r="L61" s="16">
        <v>0.26657515673499999</v>
      </c>
      <c r="M61" s="39"/>
      <c r="N61" s="14" t="s">
        <v>42</v>
      </c>
      <c r="O61" s="12">
        <v>14028</v>
      </c>
    </row>
    <row r="62" spans="1:15">
      <c r="A62" s="14" t="s">
        <v>24</v>
      </c>
      <c r="B62" s="12">
        <v>11</v>
      </c>
      <c r="C62" s="15">
        <v>36562.01171875</v>
      </c>
      <c r="D62" s="15">
        <v>7636.6</v>
      </c>
      <c r="E62" s="15">
        <v>7058.4</v>
      </c>
      <c r="F62" s="15">
        <v>10610.415527622699</v>
      </c>
      <c r="G62" s="15">
        <v>10875.0120735778</v>
      </c>
      <c r="H62" s="15">
        <v>264.59654595507698</v>
      </c>
      <c r="I62" s="16">
        <v>0.23360110175099999</v>
      </c>
      <c r="J62" s="16">
        <v>0.21451457315299999</v>
      </c>
      <c r="K62" s="16">
        <v>0.27530924573100002</v>
      </c>
      <c r="L62" s="16">
        <v>0.25622271713299999</v>
      </c>
      <c r="M62" s="39"/>
      <c r="N62" s="14" t="s">
        <v>43</v>
      </c>
      <c r="O62" s="12">
        <v>14028</v>
      </c>
    </row>
    <row r="63" spans="1:15">
      <c r="A63" s="14" t="s">
        <v>24</v>
      </c>
      <c r="B63" s="12">
        <v>12</v>
      </c>
      <c r="C63" s="15">
        <v>37013.16015625</v>
      </c>
      <c r="D63" s="15">
        <v>7894.3</v>
      </c>
      <c r="E63" s="15">
        <v>7352.4</v>
      </c>
      <c r="F63" s="15">
        <v>10243.3919916427</v>
      </c>
      <c r="G63" s="15">
        <v>10461.4905983757</v>
      </c>
      <c r="H63" s="15">
        <v>218.09860673295199</v>
      </c>
      <c r="I63" s="16">
        <v>0.18518290401599999</v>
      </c>
      <c r="J63" s="16">
        <v>0.169450479091</v>
      </c>
      <c r="K63" s="16">
        <v>0.22427256714800001</v>
      </c>
      <c r="L63" s="16">
        <v>0.20854014222299999</v>
      </c>
      <c r="M63" s="39"/>
      <c r="N63" s="14" t="s">
        <v>44</v>
      </c>
      <c r="O63" s="12">
        <v>14028</v>
      </c>
    </row>
    <row r="64" spans="1:15">
      <c r="A64" s="14" t="s">
        <v>24</v>
      </c>
      <c r="B64" s="12">
        <v>13</v>
      </c>
      <c r="C64" s="15">
        <v>37490.0859375</v>
      </c>
      <c r="D64" s="15">
        <v>8207.7000000000007</v>
      </c>
      <c r="E64" s="15">
        <v>7696.2</v>
      </c>
      <c r="F64" s="15">
        <v>9874.9243032700197</v>
      </c>
      <c r="G64" s="15">
        <v>10046.5123099869</v>
      </c>
      <c r="H64" s="15">
        <v>171.588006716835</v>
      </c>
      <c r="I64" s="16">
        <v>0.13264173050399999</v>
      </c>
      <c r="J64" s="16">
        <v>0.12026432253200001</v>
      </c>
      <c r="K64" s="16">
        <v>0.16953850609400001</v>
      </c>
      <c r="L64" s="16">
        <v>0.15716109812199999</v>
      </c>
      <c r="M64" s="39"/>
      <c r="N64" s="14" t="s">
        <v>45</v>
      </c>
      <c r="O64" s="12">
        <v>14028</v>
      </c>
    </row>
    <row r="65" spans="1:15">
      <c r="A65" s="14" t="s">
        <v>24</v>
      </c>
      <c r="B65" s="12">
        <v>14</v>
      </c>
      <c r="C65" s="15">
        <v>38163.95703125</v>
      </c>
      <c r="D65" s="15">
        <v>7897.3</v>
      </c>
      <c r="E65" s="15">
        <v>7416.9</v>
      </c>
      <c r="F65" s="15">
        <v>9519.2876403732607</v>
      </c>
      <c r="G65" s="15">
        <v>9715.7845170964993</v>
      </c>
      <c r="H65" s="15">
        <v>196.49687672323699</v>
      </c>
      <c r="I65" s="16">
        <v>0.13117539616900001</v>
      </c>
      <c r="J65" s="16">
        <v>0.11700120034399999</v>
      </c>
      <c r="K65" s="16">
        <v>0.16582879009500001</v>
      </c>
      <c r="L65" s="16">
        <v>0.15165459427</v>
      </c>
      <c r="M65" s="39"/>
      <c r="N65" s="14" t="s">
        <v>46</v>
      </c>
      <c r="O65" s="12">
        <v>14028</v>
      </c>
    </row>
    <row r="66" spans="1:15">
      <c r="A66" s="14" t="s">
        <v>24</v>
      </c>
      <c r="B66" s="12">
        <v>15</v>
      </c>
      <c r="C66" s="15">
        <v>38500.4453125</v>
      </c>
      <c r="D66" s="15">
        <v>7657.5</v>
      </c>
      <c r="E66" s="15">
        <v>7208.1</v>
      </c>
      <c r="F66" s="15">
        <v>8908.4060691169307</v>
      </c>
      <c r="G66" s="15">
        <v>9108.9177881448904</v>
      </c>
      <c r="H66" s="15">
        <v>200.51171902796</v>
      </c>
      <c r="I66" s="16">
        <v>0.104697236395</v>
      </c>
      <c r="J66" s="16">
        <v>9.0233432092999999E-2</v>
      </c>
      <c r="K66" s="16">
        <v>0.13711446210299999</v>
      </c>
      <c r="L66" s="16">
        <v>0.122650657802</v>
      </c>
      <c r="M66" s="39"/>
      <c r="N66" s="14" t="s">
        <v>47</v>
      </c>
      <c r="O66" s="12">
        <v>14028</v>
      </c>
    </row>
    <row r="67" spans="1:15">
      <c r="A67" s="14" t="s">
        <v>24</v>
      </c>
      <c r="B67" s="12">
        <v>16</v>
      </c>
      <c r="C67" s="15">
        <v>38841.25</v>
      </c>
      <c r="D67" s="15">
        <v>7414.8</v>
      </c>
      <c r="E67" s="15">
        <v>7002.4</v>
      </c>
      <c r="F67" s="15">
        <v>8621.4195440219191</v>
      </c>
      <c r="G67" s="15">
        <v>8796.7593753840192</v>
      </c>
      <c r="H67" s="15">
        <v>175.3398313621</v>
      </c>
      <c r="I67" s="16">
        <v>9.9686891392999993E-2</v>
      </c>
      <c r="J67" s="16">
        <v>8.7038847581000001E-2</v>
      </c>
      <c r="K67" s="16">
        <v>0.129435142132</v>
      </c>
      <c r="L67" s="16">
        <v>0.11678709832</v>
      </c>
      <c r="M67" s="39"/>
      <c r="N67" s="14" t="s">
        <v>48</v>
      </c>
      <c r="O67" s="12">
        <v>14028</v>
      </c>
    </row>
    <row r="68" spans="1:15">
      <c r="A68" s="14" t="s">
        <v>24</v>
      </c>
      <c r="B68" s="12">
        <v>17</v>
      </c>
      <c r="C68" s="15">
        <v>39375.515625</v>
      </c>
      <c r="D68" s="15">
        <v>7095.4</v>
      </c>
      <c r="E68" s="15">
        <v>6711.1</v>
      </c>
      <c r="F68" s="15">
        <v>8694.6204334126505</v>
      </c>
      <c r="G68" s="15">
        <v>8838.3778777307907</v>
      </c>
      <c r="H68" s="15">
        <v>143.757444318137</v>
      </c>
      <c r="I68" s="16">
        <v>0.12572876561499999</v>
      </c>
      <c r="J68" s="16">
        <v>0.115358900195</v>
      </c>
      <c r="K68" s="16">
        <v>0.153450038067</v>
      </c>
      <c r="L68" s="16">
        <v>0.14308017264699999</v>
      </c>
      <c r="M68" s="39"/>
      <c r="N68" s="14" t="s">
        <v>49</v>
      </c>
      <c r="O68" s="12">
        <v>14028</v>
      </c>
    </row>
    <row r="69" spans="1:15">
      <c r="A69" s="14" t="s">
        <v>24</v>
      </c>
      <c r="B69" s="12">
        <v>18</v>
      </c>
      <c r="C69" s="15">
        <v>39381.16796875</v>
      </c>
      <c r="D69" s="15">
        <v>6848.2</v>
      </c>
      <c r="E69" s="15">
        <v>6468.4</v>
      </c>
      <c r="F69" s="15">
        <v>8653.8563412240801</v>
      </c>
      <c r="G69" s="15">
        <v>8833.0013627061198</v>
      </c>
      <c r="H69" s="15">
        <v>179.14502148204301</v>
      </c>
      <c r="I69" s="16">
        <v>0.143172571788</v>
      </c>
      <c r="J69" s="16">
        <v>0.13025004264699999</v>
      </c>
      <c r="K69" s="16">
        <v>0.170569239176</v>
      </c>
      <c r="L69" s="16">
        <v>0.157646710035</v>
      </c>
      <c r="M69" s="39"/>
      <c r="N69" s="14" t="s">
        <v>50</v>
      </c>
      <c r="O69" s="12">
        <v>14178</v>
      </c>
    </row>
    <row r="70" spans="1:15">
      <c r="A70" s="14" t="s">
        <v>24</v>
      </c>
      <c r="B70" s="12">
        <v>19</v>
      </c>
      <c r="C70" s="15">
        <v>38277.52734375</v>
      </c>
      <c r="D70" s="15">
        <v>6721.1</v>
      </c>
      <c r="E70" s="15">
        <v>6321.7</v>
      </c>
      <c r="F70" s="15">
        <v>8208.4212827152696</v>
      </c>
      <c r="G70" s="15">
        <v>8349.37935559168</v>
      </c>
      <c r="H70" s="15">
        <v>140.95807287640301</v>
      </c>
      <c r="I70" s="16">
        <v>0.117455049815</v>
      </c>
      <c r="J70" s="16">
        <v>0.10728711553799999</v>
      </c>
      <c r="K70" s="16">
        <v>0.146265552592</v>
      </c>
      <c r="L70" s="16">
        <v>0.13609761831600001</v>
      </c>
      <c r="M70" s="39"/>
      <c r="N70" s="14" t="s">
        <v>51</v>
      </c>
      <c r="O70" s="12">
        <v>14178</v>
      </c>
    </row>
    <row r="71" spans="1:15">
      <c r="A71" s="14" t="s">
        <v>24</v>
      </c>
      <c r="B71" s="12">
        <v>20</v>
      </c>
      <c r="C71" s="15">
        <v>37055.8046875</v>
      </c>
      <c r="D71" s="15">
        <v>6596.4</v>
      </c>
      <c r="E71" s="15">
        <v>6141.5</v>
      </c>
      <c r="F71" s="15">
        <v>7758.3999388080201</v>
      </c>
      <c r="G71" s="15">
        <v>7840.5268475172297</v>
      </c>
      <c r="H71" s="15">
        <v>82.126908709207996</v>
      </c>
      <c r="I71" s="16">
        <v>8.9744416613000005E-2</v>
      </c>
      <c r="J71" s="16">
        <v>8.3820236514999993E-2</v>
      </c>
      <c r="K71" s="16">
        <v>0.12255838184499999</v>
      </c>
      <c r="L71" s="16">
        <v>0.116634201746</v>
      </c>
      <c r="M71" s="39"/>
    </row>
    <row r="72" spans="1:15">
      <c r="A72" s="14" t="s">
        <v>24</v>
      </c>
      <c r="B72" s="12">
        <v>21</v>
      </c>
      <c r="C72" s="15">
        <v>37438.6328125</v>
      </c>
      <c r="D72" s="15">
        <v>6431.8</v>
      </c>
      <c r="E72" s="15">
        <v>5947.1</v>
      </c>
      <c r="F72" s="15">
        <v>7031.7130862408203</v>
      </c>
      <c r="G72" s="15">
        <v>7119.2049596577199</v>
      </c>
      <c r="H72" s="15">
        <v>87.491873416900006</v>
      </c>
      <c r="I72" s="16">
        <v>4.9585584624999998E-2</v>
      </c>
      <c r="J72" s="16">
        <v>4.3274405701000003E-2</v>
      </c>
      <c r="K72" s="16">
        <v>8.4549156722999994E-2</v>
      </c>
      <c r="L72" s="16">
        <v>7.8237977799000005E-2</v>
      </c>
      <c r="M72" s="39"/>
    </row>
    <row r="73" spans="1:15">
      <c r="A73" s="14" t="s">
        <v>24</v>
      </c>
      <c r="B73" s="12">
        <v>22</v>
      </c>
      <c r="C73" s="15">
        <v>36189.48828125</v>
      </c>
      <c r="D73" s="15">
        <v>6390</v>
      </c>
      <c r="E73" s="15">
        <v>5861.1</v>
      </c>
      <c r="F73" s="15">
        <v>6960.7702402598297</v>
      </c>
      <c r="G73" s="15">
        <v>7048.9622522562104</v>
      </c>
      <c r="H73" s="15">
        <v>88.192011996377005</v>
      </c>
      <c r="I73" s="16">
        <v>4.7533885323999998E-2</v>
      </c>
      <c r="J73" s="16">
        <v>4.1172202283000003E-2</v>
      </c>
      <c r="K73" s="16">
        <v>8.5685800494E-2</v>
      </c>
      <c r="L73" s="16">
        <v>7.9324117452999998E-2</v>
      </c>
      <c r="M73" s="39"/>
    </row>
    <row r="74" spans="1:15">
      <c r="A74" s="14" t="s">
        <v>24</v>
      </c>
      <c r="B74" s="12">
        <v>23</v>
      </c>
      <c r="C74" s="15">
        <v>34258.4375</v>
      </c>
      <c r="D74" s="15">
        <v>6387.6</v>
      </c>
      <c r="E74" s="15">
        <v>5846.2</v>
      </c>
      <c r="F74" s="15">
        <v>6642.1287267664402</v>
      </c>
      <c r="G74" s="15">
        <v>6733.0299454297601</v>
      </c>
      <c r="H74" s="15">
        <v>90.901218663319995</v>
      </c>
      <c r="I74" s="16">
        <v>2.4917402108E-2</v>
      </c>
      <c r="J74" s="16">
        <v>1.8360291910999998E-2</v>
      </c>
      <c r="K74" s="16">
        <v>6.3970998010999994E-2</v>
      </c>
      <c r="L74" s="16">
        <v>5.7413887814000003E-2</v>
      </c>
      <c r="M74" s="39"/>
    </row>
    <row r="75" spans="1:15">
      <c r="A75" s="14" t="s">
        <v>24</v>
      </c>
      <c r="B75" s="12">
        <v>24</v>
      </c>
      <c r="C75" s="15">
        <v>31740.2109375</v>
      </c>
      <c r="D75" s="15">
        <v>6375.4</v>
      </c>
      <c r="E75" s="15">
        <v>5815.6</v>
      </c>
      <c r="F75" s="15">
        <v>5860.1496007824699</v>
      </c>
      <c r="G75" s="15">
        <v>5936.65587806444</v>
      </c>
      <c r="H75" s="15">
        <v>76.506277281972999</v>
      </c>
      <c r="I75" s="16">
        <v>3.1648569713000001E-2</v>
      </c>
      <c r="J75" s="16">
        <v>3.7167308606000003E-2</v>
      </c>
      <c r="K75" s="16">
        <v>8.7323002279999992E-3</v>
      </c>
      <c r="L75" s="16">
        <v>3.2135613340000002E-3</v>
      </c>
      <c r="M75" s="39"/>
    </row>
    <row r="76" spans="1:15">
      <c r="A76" s="14" t="s">
        <v>25</v>
      </c>
      <c r="B76" s="12">
        <v>1</v>
      </c>
      <c r="C76" s="15">
        <v>29306.39453125</v>
      </c>
      <c r="D76" s="15">
        <v>6372</v>
      </c>
      <c r="E76" s="15">
        <v>5891</v>
      </c>
      <c r="F76" s="15">
        <v>5765.3158099061902</v>
      </c>
      <c r="G76" s="15">
        <v>5843.9261649109203</v>
      </c>
      <c r="H76" s="15">
        <v>78.610355004734004</v>
      </c>
      <c r="I76" s="16">
        <v>3.8092320211000001E-2</v>
      </c>
      <c r="J76" s="16">
        <v>4.3762835611999999E-2</v>
      </c>
      <c r="K76" s="16">
        <v>3.3956456089999998E-3</v>
      </c>
      <c r="L76" s="16">
        <v>9.0661610100000005E-3</v>
      </c>
      <c r="M76" s="39"/>
    </row>
    <row r="77" spans="1:15">
      <c r="A77" s="14" t="s">
        <v>25</v>
      </c>
      <c r="B77" s="12">
        <v>2</v>
      </c>
      <c r="C77" s="15">
        <v>27624.091796875</v>
      </c>
      <c r="D77" s="15">
        <v>6167.2</v>
      </c>
      <c r="E77" s="15">
        <v>5701.4</v>
      </c>
      <c r="F77" s="15">
        <v>5888.4236624957402</v>
      </c>
      <c r="G77" s="15">
        <v>5972.6498735466203</v>
      </c>
      <c r="H77" s="15">
        <v>84.226211050881005</v>
      </c>
      <c r="I77" s="16">
        <v>1.4033768048E-2</v>
      </c>
      <c r="J77" s="16">
        <v>2.0109380183999999E-2</v>
      </c>
      <c r="K77" s="16">
        <v>1.9566462781000001E-2</v>
      </c>
      <c r="L77" s="16">
        <v>1.3490850645E-2</v>
      </c>
      <c r="M77" s="39"/>
    </row>
    <row r="78" spans="1:15">
      <c r="A78" s="14" t="s">
        <v>25</v>
      </c>
      <c r="B78" s="12">
        <v>3</v>
      </c>
      <c r="C78" s="15">
        <v>26497.9296875</v>
      </c>
      <c r="D78" s="15">
        <v>5706.1</v>
      </c>
      <c r="E78" s="15">
        <v>5289.5</v>
      </c>
      <c r="F78" s="15">
        <v>5583.5673859639301</v>
      </c>
      <c r="G78" s="15">
        <v>5669.6011530792002</v>
      </c>
      <c r="H78" s="15">
        <v>86.033767115276007</v>
      </c>
      <c r="I78" s="16">
        <v>2.6328245630000001E-3</v>
      </c>
      <c r="J78" s="16">
        <v>8.8388237780000004E-3</v>
      </c>
      <c r="K78" s="16">
        <v>2.7418390902E-2</v>
      </c>
      <c r="L78" s="16">
        <v>2.1212391686999999E-2</v>
      </c>
      <c r="M78" s="39"/>
    </row>
    <row r="79" spans="1:15">
      <c r="A79" s="14" t="s">
        <v>25</v>
      </c>
      <c r="B79" s="12">
        <v>4</v>
      </c>
      <c r="C79" s="15">
        <v>25781.35546875</v>
      </c>
      <c r="D79" s="15">
        <v>5579.1</v>
      </c>
      <c r="E79" s="15">
        <v>5166.3999999999996</v>
      </c>
      <c r="F79" s="15">
        <v>5416.0220469187698</v>
      </c>
      <c r="G79" s="15">
        <v>5505.9964147005103</v>
      </c>
      <c r="H79" s="15">
        <v>89.974367781745002</v>
      </c>
      <c r="I79" s="16">
        <v>5.2732875489999997E-3</v>
      </c>
      <c r="J79" s="16">
        <v>1.176353986E-2</v>
      </c>
      <c r="K79" s="16">
        <v>2.4496603527000001E-2</v>
      </c>
      <c r="L79" s="16">
        <v>1.8006351215999999E-2</v>
      </c>
      <c r="M79" s="39"/>
    </row>
    <row r="80" spans="1:15">
      <c r="A80" s="14" t="s">
        <v>25</v>
      </c>
      <c r="B80" s="12">
        <v>5</v>
      </c>
      <c r="C80" s="15">
        <v>25512.240234375</v>
      </c>
      <c r="D80" s="15">
        <v>5352.3</v>
      </c>
      <c r="E80" s="15">
        <v>4930.5</v>
      </c>
      <c r="F80" s="15">
        <v>4982.51546402229</v>
      </c>
      <c r="G80" s="15">
        <v>5063.58173151957</v>
      </c>
      <c r="H80" s="15">
        <v>81.066267497273003</v>
      </c>
      <c r="I80" s="16">
        <v>2.0826535992999998E-2</v>
      </c>
      <c r="J80" s="16">
        <v>2.6674207312000001E-2</v>
      </c>
      <c r="K80" s="16">
        <v>9.5997786560000006E-3</v>
      </c>
      <c r="L80" s="16">
        <v>3.7521073370000001E-3</v>
      </c>
      <c r="M80" s="39"/>
    </row>
    <row r="81" spans="1:13">
      <c r="A81" s="14" t="s">
        <v>25</v>
      </c>
      <c r="B81" s="12">
        <v>6</v>
      </c>
      <c r="C81" s="15">
        <v>25782.96484375</v>
      </c>
      <c r="D81" s="15">
        <v>5061.6000000000004</v>
      </c>
      <c r="E81" s="15">
        <v>4684.6000000000004</v>
      </c>
      <c r="F81" s="15">
        <v>4863.69192396377</v>
      </c>
      <c r="G81" s="15">
        <v>4944.3783045090704</v>
      </c>
      <c r="H81" s="15">
        <v>80.686380545297993</v>
      </c>
      <c r="I81" s="16">
        <v>8.4557235439999996E-3</v>
      </c>
      <c r="J81" s="16">
        <v>1.4275991922999999E-2</v>
      </c>
      <c r="K81" s="16">
        <v>1.8738967358999999E-2</v>
      </c>
      <c r="L81" s="16">
        <v>1.2918698980000001E-2</v>
      </c>
      <c r="M81" s="39"/>
    </row>
    <row r="82" spans="1:13">
      <c r="A82" s="14" t="s">
        <v>25</v>
      </c>
      <c r="B82" s="12">
        <v>7</v>
      </c>
      <c r="C82" s="15">
        <v>26694.759765625</v>
      </c>
      <c r="D82" s="15">
        <v>4952.8</v>
      </c>
      <c r="E82" s="15">
        <v>4602</v>
      </c>
      <c r="F82" s="15">
        <v>4806.0245063762204</v>
      </c>
      <c r="G82" s="15">
        <v>4934.5925919718602</v>
      </c>
      <c r="H82" s="15">
        <v>128.56808559563399</v>
      </c>
      <c r="I82" s="16">
        <v>1.3133815210000001E-3</v>
      </c>
      <c r="J82" s="16">
        <v>1.0587570772E-2</v>
      </c>
      <c r="K82" s="16">
        <v>2.3991386566E-2</v>
      </c>
      <c r="L82" s="16">
        <v>1.4717197313999999E-2</v>
      </c>
      <c r="M82" s="39"/>
    </row>
    <row r="83" spans="1:13">
      <c r="A83" s="14" t="s">
        <v>25</v>
      </c>
      <c r="B83" s="12">
        <v>8</v>
      </c>
      <c r="C83" s="15">
        <v>27568.060546875</v>
      </c>
      <c r="D83" s="15">
        <v>4716.6000000000004</v>
      </c>
      <c r="E83" s="15">
        <v>4398.7</v>
      </c>
      <c r="F83" s="15">
        <v>4875.6234546823298</v>
      </c>
      <c r="G83" s="15">
        <v>5043.0494871598203</v>
      </c>
      <c r="H83" s="15">
        <v>167.426032477484</v>
      </c>
      <c r="I83" s="16">
        <v>2.3548257026E-2</v>
      </c>
      <c r="J83" s="16">
        <v>1.1471070813000001E-2</v>
      </c>
      <c r="K83" s="16">
        <v>4.6479801425000002E-2</v>
      </c>
      <c r="L83" s="16">
        <v>3.4402615211E-2</v>
      </c>
      <c r="M83" s="39"/>
    </row>
    <row r="84" spans="1:13">
      <c r="A84" s="14" t="s">
        <v>25</v>
      </c>
      <c r="B84" s="12">
        <v>9</v>
      </c>
      <c r="C84" s="15">
        <v>28889.3359375</v>
      </c>
      <c r="D84" s="15">
        <v>4489.6000000000004</v>
      </c>
      <c r="E84" s="15">
        <v>4206.2</v>
      </c>
      <c r="F84" s="15">
        <v>4852.4958527111403</v>
      </c>
      <c r="G84" s="15">
        <v>4957.17435231335</v>
      </c>
      <c r="H84" s="15">
        <v>104.678499602212</v>
      </c>
      <c r="I84" s="16">
        <v>3.3728222772999999E-2</v>
      </c>
      <c r="J84" s="16">
        <v>2.6177295874000001E-2</v>
      </c>
      <c r="K84" s="16">
        <v>5.4171128349000001E-2</v>
      </c>
      <c r="L84" s="16">
        <v>4.6620201450000003E-2</v>
      </c>
      <c r="M84" s="39"/>
    </row>
    <row r="85" spans="1:13">
      <c r="A85" s="14" t="s">
        <v>25</v>
      </c>
      <c r="B85" s="12">
        <v>10</v>
      </c>
      <c r="C85" s="15">
        <v>30420.33203125</v>
      </c>
      <c r="D85" s="15">
        <v>4275.3</v>
      </c>
      <c r="E85" s="15">
        <v>4054.9</v>
      </c>
      <c r="F85" s="15">
        <v>4735.3131320497696</v>
      </c>
      <c r="G85" s="15">
        <v>4863.8129143354599</v>
      </c>
      <c r="H85" s="15">
        <v>128.499782285691</v>
      </c>
      <c r="I85" s="16">
        <v>4.2452060472000001E-2</v>
      </c>
      <c r="J85" s="16">
        <v>3.3182798243000002E-2</v>
      </c>
      <c r="K85" s="16">
        <v>5.8350495155000001E-2</v>
      </c>
      <c r="L85" s="16">
        <v>4.9081232925000003E-2</v>
      </c>
      <c r="M85" s="39"/>
    </row>
    <row r="86" spans="1:13">
      <c r="A86" s="14" t="s">
        <v>25</v>
      </c>
      <c r="B86" s="12">
        <v>11</v>
      </c>
      <c r="C86" s="15">
        <v>31255.90234375</v>
      </c>
      <c r="D86" s="15">
        <v>3933.9</v>
      </c>
      <c r="E86" s="15">
        <v>3721.5</v>
      </c>
      <c r="F86" s="15">
        <v>4314.0158363772998</v>
      </c>
      <c r="G86" s="15">
        <v>4423.4765123808602</v>
      </c>
      <c r="H86" s="15">
        <v>109.460676003562</v>
      </c>
      <c r="I86" s="16">
        <v>3.5315336677999999E-2</v>
      </c>
      <c r="J86" s="16">
        <v>2.7419450073999999E-2</v>
      </c>
      <c r="K86" s="16">
        <v>5.0636695692000001E-2</v>
      </c>
      <c r="L86" s="16">
        <v>4.2740809087000002E-2</v>
      </c>
      <c r="M86" s="39"/>
    </row>
    <row r="87" spans="1:13">
      <c r="A87" s="14" t="s">
        <v>25</v>
      </c>
      <c r="B87" s="12">
        <v>12</v>
      </c>
      <c r="C87" s="15">
        <v>31405.78515625</v>
      </c>
      <c r="D87" s="15">
        <v>3557.8</v>
      </c>
      <c r="E87" s="15">
        <v>3364.8</v>
      </c>
      <c r="F87" s="15">
        <v>3366.4215417119299</v>
      </c>
      <c r="G87" s="15">
        <v>3447.4844879070101</v>
      </c>
      <c r="H87" s="15">
        <v>81.062946195072001</v>
      </c>
      <c r="I87" s="16">
        <v>7.9575497429999996E-3</v>
      </c>
      <c r="J87" s="16">
        <v>1.3804981482E-2</v>
      </c>
      <c r="K87" s="16">
        <v>5.9644007720000003E-3</v>
      </c>
      <c r="L87" s="16">
        <v>1.16969033E-4</v>
      </c>
      <c r="M87" s="39"/>
    </row>
    <row r="88" spans="1:13">
      <c r="A88" s="14" t="s">
        <v>25</v>
      </c>
      <c r="B88" s="12">
        <v>13</v>
      </c>
      <c r="C88" s="15">
        <v>31299.33203125</v>
      </c>
      <c r="D88" s="15">
        <v>3228.1</v>
      </c>
      <c r="E88" s="15">
        <v>3053.1</v>
      </c>
      <c r="F88" s="15">
        <v>3072.5689006922498</v>
      </c>
      <c r="G88" s="15">
        <v>3146.37650228452</v>
      </c>
      <c r="H88" s="15">
        <v>73.807601592276001</v>
      </c>
      <c r="I88" s="16">
        <v>5.8950802649999998E-3</v>
      </c>
      <c r="J88" s="16">
        <v>1.1219151647999999E-2</v>
      </c>
      <c r="K88" s="16">
        <v>6.728449995E-3</v>
      </c>
      <c r="L88" s="16">
        <v>1.4043786109999999E-3</v>
      </c>
      <c r="M88" s="39"/>
    </row>
    <row r="89" spans="1:13">
      <c r="A89" s="14" t="s">
        <v>25</v>
      </c>
      <c r="B89" s="12">
        <v>14</v>
      </c>
      <c r="C89" s="15">
        <v>31114.50390625</v>
      </c>
      <c r="D89" s="15">
        <v>2974.8</v>
      </c>
      <c r="E89" s="15">
        <v>2822</v>
      </c>
      <c r="F89" s="15">
        <v>2820.27866690972</v>
      </c>
      <c r="G89" s="15">
        <v>2885.2530428565101</v>
      </c>
      <c r="H89" s="15">
        <v>64.974375946785997</v>
      </c>
      <c r="I89" s="16">
        <v>6.4594212750000001E-3</v>
      </c>
      <c r="J89" s="16">
        <v>1.1146312709E-2</v>
      </c>
      <c r="K89" s="16">
        <v>4.5627240030000002E-3</v>
      </c>
      <c r="L89" s="16">
        <v>1.2416743E-4</v>
      </c>
      <c r="M89" s="39"/>
    </row>
    <row r="90" spans="1:13">
      <c r="A90" s="14" t="s">
        <v>25</v>
      </c>
      <c r="B90" s="12">
        <v>15</v>
      </c>
      <c r="C90" s="15">
        <v>30979.23828125</v>
      </c>
      <c r="D90" s="15">
        <v>2801.2</v>
      </c>
      <c r="E90" s="15">
        <v>2669.6</v>
      </c>
      <c r="F90" s="15">
        <v>2464.2532001773602</v>
      </c>
      <c r="G90" s="15">
        <v>2543.9174842689799</v>
      </c>
      <c r="H90" s="15">
        <v>79.664284091620999</v>
      </c>
      <c r="I90" s="16">
        <v>1.8558934987000002E-2</v>
      </c>
      <c r="J90" s="16">
        <v>2.4305474992E-2</v>
      </c>
      <c r="K90" s="16">
        <v>9.0660402309999995E-3</v>
      </c>
      <c r="L90" s="16">
        <v>1.4812580236E-2</v>
      </c>
      <c r="M90" s="39"/>
    </row>
    <row r="91" spans="1:13">
      <c r="A91" s="14" t="s">
        <v>25</v>
      </c>
      <c r="B91" s="12">
        <v>16</v>
      </c>
      <c r="C91" s="15">
        <v>31093.509765625</v>
      </c>
      <c r="D91" s="15">
        <v>2751.6</v>
      </c>
      <c r="E91" s="15">
        <v>2626.2</v>
      </c>
      <c r="F91" s="15">
        <v>2451.5516813201998</v>
      </c>
      <c r="G91" s="15">
        <v>2537.0166271747198</v>
      </c>
      <c r="H91" s="15">
        <v>85.464945854513005</v>
      </c>
      <c r="I91" s="16">
        <v>1.5478855429E-2</v>
      </c>
      <c r="J91" s="16">
        <v>2.1643823031000001E-2</v>
      </c>
      <c r="K91" s="16">
        <v>6.4331943169999998E-3</v>
      </c>
      <c r="L91" s="16">
        <v>1.2598161918000001E-2</v>
      </c>
      <c r="M91" s="39"/>
    </row>
    <row r="92" spans="1:13">
      <c r="A92" s="14" t="s">
        <v>25</v>
      </c>
      <c r="B92" s="12">
        <v>17</v>
      </c>
      <c r="C92" s="15">
        <v>31343.1796875</v>
      </c>
      <c r="D92" s="15">
        <v>2833.8</v>
      </c>
      <c r="E92" s="15">
        <v>2699.4</v>
      </c>
      <c r="F92" s="15">
        <v>2777.1034435511401</v>
      </c>
      <c r="G92" s="15">
        <v>2854.6013729363699</v>
      </c>
      <c r="H92" s="15">
        <v>77.497929385225007</v>
      </c>
      <c r="I92" s="16">
        <v>1.5004957750000001E-3</v>
      </c>
      <c r="J92" s="16">
        <v>4.089775405E-3</v>
      </c>
      <c r="K92" s="16">
        <v>1.1195367015000001E-2</v>
      </c>
      <c r="L92" s="16">
        <v>5.6050958340000002E-3</v>
      </c>
      <c r="M92" s="39"/>
    </row>
    <row r="93" spans="1:13">
      <c r="A93" s="14" t="s">
        <v>25</v>
      </c>
      <c r="B93" s="12">
        <v>18</v>
      </c>
      <c r="C93" s="15">
        <v>31469.9453125</v>
      </c>
      <c r="D93" s="15">
        <v>2978.4</v>
      </c>
      <c r="E93" s="15">
        <v>2821.8</v>
      </c>
      <c r="F93" s="15">
        <v>3414.6433330507698</v>
      </c>
      <c r="G93" s="15">
        <v>3486.0416282297201</v>
      </c>
      <c r="H93" s="15">
        <v>71.398295178943997</v>
      </c>
      <c r="I93" s="16">
        <v>3.6618454029999997E-2</v>
      </c>
      <c r="J93" s="16">
        <v>3.146817666E-2</v>
      </c>
      <c r="K93" s="16">
        <v>4.7914710252000003E-2</v>
      </c>
      <c r="L93" s="16">
        <v>4.2764432881999999E-2</v>
      </c>
      <c r="M93" s="39"/>
    </row>
    <row r="94" spans="1:13">
      <c r="A94" s="14" t="s">
        <v>25</v>
      </c>
      <c r="B94" s="12">
        <v>19</v>
      </c>
      <c r="C94" s="15">
        <v>31330.9453125</v>
      </c>
      <c r="D94" s="15">
        <v>3157.8</v>
      </c>
      <c r="E94" s="15">
        <v>2973.5</v>
      </c>
      <c r="F94" s="15">
        <v>3220.2152433185802</v>
      </c>
      <c r="G94" s="15">
        <v>3288.6551432463498</v>
      </c>
      <c r="H94" s="15">
        <v>68.439899927773993</v>
      </c>
      <c r="I94" s="16">
        <v>9.4391649170000001E-3</v>
      </c>
      <c r="J94" s="16">
        <v>4.5022897870000004E-3</v>
      </c>
      <c r="K94" s="16">
        <v>2.2733545641999999E-2</v>
      </c>
      <c r="L94" s="16">
        <v>1.7796670511999998E-2</v>
      </c>
      <c r="M94" s="39"/>
    </row>
    <row r="95" spans="1:13">
      <c r="A95" s="14" t="s">
        <v>25</v>
      </c>
      <c r="B95" s="12">
        <v>20</v>
      </c>
      <c r="C95" s="15">
        <v>31565.419921875</v>
      </c>
      <c r="D95" s="15">
        <v>3424.1</v>
      </c>
      <c r="E95" s="15">
        <v>3215.8</v>
      </c>
      <c r="F95" s="15">
        <v>3076.89009929554</v>
      </c>
      <c r="G95" s="15">
        <v>3140.9798381411802</v>
      </c>
      <c r="H95" s="15">
        <v>64.089738845639999</v>
      </c>
      <c r="I95" s="16">
        <v>2.0422719603E-2</v>
      </c>
      <c r="J95" s="16">
        <v>2.5045798218000001E-2</v>
      </c>
      <c r="K95" s="16">
        <v>5.3971118699999996E-3</v>
      </c>
      <c r="L95" s="16">
        <v>1.0020190485E-2</v>
      </c>
      <c r="M95" s="39"/>
    </row>
    <row r="96" spans="1:13">
      <c r="A96" s="14" t="s">
        <v>25</v>
      </c>
      <c r="B96" s="12">
        <v>21</v>
      </c>
      <c r="C96" s="15">
        <v>32821.60546875</v>
      </c>
      <c r="D96" s="15">
        <v>3852.7</v>
      </c>
      <c r="E96" s="15">
        <v>3603.8</v>
      </c>
      <c r="F96" s="15">
        <v>3528.9682988253699</v>
      </c>
      <c r="G96" s="15">
        <v>3587.85886070485</v>
      </c>
      <c r="H96" s="15">
        <v>58.890561879476003</v>
      </c>
      <c r="I96" s="16">
        <v>1.9104172206000001E-2</v>
      </c>
      <c r="J96" s="16">
        <v>2.3352211005000002E-2</v>
      </c>
      <c r="K96" s="16">
        <v>1.149905453E-3</v>
      </c>
      <c r="L96" s="16">
        <v>5.3979442519999999E-3</v>
      </c>
      <c r="M96" s="39"/>
    </row>
    <row r="97" spans="1:13">
      <c r="A97" s="14" t="s">
        <v>25</v>
      </c>
      <c r="B97" s="12">
        <v>22</v>
      </c>
      <c r="C97" s="15">
        <v>32312.37890625</v>
      </c>
      <c r="D97" s="15">
        <v>4507.5</v>
      </c>
      <c r="E97" s="15">
        <v>4202.6000000000004</v>
      </c>
      <c r="F97" s="15">
        <v>3943.7298738864201</v>
      </c>
      <c r="G97" s="15">
        <v>4006.9286063833201</v>
      </c>
      <c r="H97" s="15">
        <v>63.198732496898003</v>
      </c>
      <c r="I97" s="16">
        <v>3.6108446484000002E-2</v>
      </c>
      <c r="J97" s="16">
        <v>4.0667252839000002E-2</v>
      </c>
      <c r="K97" s="16">
        <v>1.4114650047999999E-2</v>
      </c>
      <c r="L97" s="16">
        <v>1.8673456402000001E-2</v>
      </c>
      <c r="M97" s="39"/>
    </row>
    <row r="98" spans="1:13">
      <c r="A98" s="14" t="s">
        <v>25</v>
      </c>
      <c r="B98" s="12">
        <v>23</v>
      </c>
      <c r="C98" s="15">
        <v>31054.46484375</v>
      </c>
      <c r="D98" s="15">
        <v>4889.7</v>
      </c>
      <c r="E98" s="15">
        <v>4548.8999999999996</v>
      </c>
      <c r="F98" s="15">
        <v>3992.8287748027201</v>
      </c>
      <c r="G98" s="15">
        <v>4074.8216101665298</v>
      </c>
      <c r="H98" s="15">
        <v>81.992835363813001</v>
      </c>
      <c r="I98" s="16">
        <v>5.8780811500000002E-2</v>
      </c>
      <c r="J98" s="16">
        <v>6.4695320291000002E-2</v>
      </c>
      <c r="K98" s="16">
        <v>3.4197387998999997E-2</v>
      </c>
      <c r="L98" s="16">
        <v>4.0111896788999998E-2</v>
      </c>
      <c r="M98" s="39"/>
    </row>
    <row r="99" spans="1:13">
      <c r="A99" s="14" t="s">
        <v>25</v>
      </c>
      <c r="B99" s="12">
        <v>24</v>
      </c>
      <c r="C99" s="15">
        <v>29183.55078125</v>
      </c>
      <c r="D99" s="15">
        <v>5338.1</v>
      </c>
      <c r="E99" s="15">
        <v>4943.6000000000004</v>
      </c>
      <c r="F99" s="15">
        <v>4332.4392522562002</v>
      </c>
      <c r="G99" s="15">
        <v>4400.87397337534</v>
      </c>
      <c r="H99" s="15">
        <v>68.434721119138999</v>
      </c>
      <c r="I99" s="16">
        <v>6.7606292045000002E-2</v>
      </c>
      <c r="J99" s="16">
        <v>7.2542793603999997E-2</v>
      </c>
      <c r="K99" s="16">
        <v>3.9149248115E-2</v>
      </c>
      <c r="L99" s="16">
        <v>4.4085749674000002E-2</v>
      </c>
      <c r="M99" s="39"/>
    </row>
    <row r="100" spans="1:13">
      <c r="A100" s="14" t="s">
        <v>26</v>
      </c>
      <c r="B100" s="12">
        <v>1</v>
      </c>
      <c r="C100" s="15">
        <v>27323.494140625</v>
      </c>
      <c r="D100" s="15">
        <v>6902.8</v>
      </c>
      <c r="E100" s="15">
        <v>6407.2</v>
      </c>
      <c r="F100" s="15">
        <v>4168.1339321396099</v>
      </c>
      <c r="G100" s="15">
        <v>4231.8629016245704</v>
      </c>
      <c r="H100" s="15">
        <v>63.728969484964999</v>
      </c>
      <c r="I100" s="16">
        <v>0.19266660162800001</v>
      </c>
      <c r="J100" s="16">
        <v>0.19726365634099999</v>
      </c>
      <c r="K100" s="16">
        <v>0.15691676393000001</v>
      </c>
      <c r="L100" s="16">
        <v>0.16151381864299999</v>
      </c>
      <c r="M100" s="39"/>
    </row>
    <row r="101" spans="1:13">
      <c r="A101" s="14" t="s">
        <v>26</v>
      </c>
      <c r="B101" s="12">
        <v>2</v>
      </c>
      <c r="C101" s="15">
        <v>25903.689453125</v>
      </c>
      <c r="D101" s="15">
        <v>6827.1</v>
      </c>
      <c r="E101" s="15">
        <v>6309.6</v>
      </c>
      <c r="F101" s="15">
        <v>4140.30778581493</v>
      </c>
      <c r="G101" s="15">
        <v>4207.8686415744496</v>
      </c>
      <c r="H101" s="15">
        <v>67.560855759514993</v>
      </c>
      <c r="I101" s="16">
        <v>0.188936836069</v>
      </c>
      <c r="J101" s="16">
        <v>0.19381030182299999</v>
      </c>
      <c r="K101" s="16">
        <v>0.15160725372700001</v>
      </c>
      <c r="L101" s="16">
        <v>0.15648071948200001</v>
      </c>
      <c r="M101" s="39"/>
    </row>
    <row r="102" spans="1:13">
      <c r="A102" s="14" t="s">
        <v>26</v>
      </c>
      <c r="B102" s="12">
        <v>3</v>
      </c>
      <c r="C102" s="15">
        <v>25052.55078125</v>
      </c>
      <c r="D102" s="15">
        <v>6477.2</v>
      </c>
      <c r="E102" s="15">
        <v>6095.7</v>
      </c>
      <c r="F102" s="15">
        <v>4175.5359537990598</v>
      </c>
      <c r="G102" s="15">
        <v>4243.9712476981704</v>
      </c>
      <c r="H102" s="15">
        <v>68.435293899113006</v>
      </c>
      <c r="I102" s="16">
        <v>0.16109274704599999</v>
      </c>
      <c r="J102" s="16">
        <v>0.166029289922</v>
      </c>
      <c r="K102" s="16">
        <v>0.13357345107800001</v>
      </c>
      <c r="L102" s="16">
        <v>0.13850999395499999</v>
      </c>
      <c r="M102" s="39"/>
    </row>
    <row r="103" spans="1:13">
      <c r="A103" s="14" t="s">
        <v>26</v>
      </c>
      <c r="B103" s="12">
        <v>4</v>
      </c>
      <c r="C103" s="15">
        <v>24539.05078125</v>
      </c>
      <c r="D103" s="15">
        <v>6471.7</v>
      </c>
      <c r="E103" s="15">
        <v>6107.5</v>
      </c>
      <c r="F103" s="15">
        <v>3639.6682405831898</v>
      </c>
      <c r="G103" s="15">
        <v>3697.0265657720502</v>
      </c>
      <c r="H103" s="15">
        <v>57.358325188868001</v>
      </c>
      <c r="I103" s="16">
        <v>0.20014956605500001</v>
      </c>
      <c r="J103" s="16">
        <v>0.204287077791</v>
      </c>
      <c r="K103" s="16">
        <v>0.17387819622199999</v>
      </c>
      <c r="L103" s="16">
        <v>0.178015707957</v>
      </c>
      <c r="M103" s="39"/>
    </row>
    <row r="104" spans="1:13">
      <c r="A104" s="14" t="s">
        <v>26</v>
      </c>
      <c r="B104" s="12">
        <v>5</v>
      </c>
      <c r="C104" s="15">
        <v>24400.9609375</v>
      </c>
      <c r="D104" s="15">
        <v>6182.9</v>
      </c>
      <c r="E104" s="15">
        <v>5772.9</v>
      </c>
      <c r="F104" s="15">
        <v>2952.37431650812</v>
      </c>
      <c r="G104" s="15">
        <v>2997.4640482182199</v>
      </c>
      <c r="H104" s="15">
        <v>45.089731710102001</v>
      </c>
      <c r="I104" s="16">
        <v>0.22977969788499999</v>
      </c>
      <c r="J104" s="16">
        <v>0.23303222127100001</v>
      </c>
      <c r="K104" s="16">
        <v>0.20020456984599999</v>
      </c>
      <c r="L104" s="16">
        <v>0.20345709323300001</v>
      </c>
      <c r="M104" s="39"/>
    </row>
    <row r="105" spans="1:13">
      <c r="A105" s="14" t="s">
        <v>26</v>
      </c>
      <c r="B105" s="12">
        <v>6</v>
      </c>
      <c r="C105" s="15">
        <v>24710.416015625</v>
      </c>
      <c r="D105" s="15">
        <v>5724.6</v>
      </c>
      <c r="E105" s="15">
        <v>5386.3</v>
      </c>
      <c r="F105" s="15">
        <v>2977.0048586089001</v>
      </c>
      <c r="G105" s="15">
        <v>3022.6399191159899</v>
      </c>
      <c r="H105" s="15">
        <v>45.635060507090003</v>
      </c>
      <c r="I105" s="16">
        <v>0.194904427676</v>
      </c>
      <c r="J105" s="16">
        <v>0.19819628806100001</v>
      </c>
      <c r="K105" s="16">
        <v>0.17050134032200001</v>
      </c>
      <c r="L105" s="16">
        <v>0.17379320070599999</v>
      </c>
      <c r="M105" s="39"/>
    </row>
    <row r="106" spans="1:13">
      <c r="A106" s="14" t="s">
        <v>26</v>
      </c>
      <c r="B106" s="12">
        <v>7</v>
      </c>
      <c r="C106" s="15">
        <v>25499.16796875</v>
      </c>
      <c r="D106" s="15">
        <v>5504.9</v>
      </c>
      <c r="E106" s="15">
        <v>5163.7</v>
      </c>
      <c r="F106" s="15">
        <v>2694.6856915409799</v>
      </c>
      <c r="G106" s="15">
        <v>2745.20851617275</v>
      </c>
      <c r="H106" s="15">
        <v>50.522824631768003</v>
      </c>
      <c r="I106" s="16">
        <v>0.199068851174</v>
      </c>
      <c r="J106" s="16">
        <v>0.20271328777700001</v>
      </c>
      <c r="K106" s="16">
        <v>0.17445657388899999</v>
      </c>
      <c r="L106" s="16">
        <v>0.178101010492</v>
      </c>
      <c r="M106" s="39"/>
    </row>
    <row r="107" spans="1:13">
      <c r="A107" s="14" t="s">
        <v>26</v>
      </c>
      <c r="B107" s="12">
        <v>8</v>
      </c>
      <c r="C107" s="15">
        <v>26616.8984375</v>
      </c>
      <c r="D107" s="15">
        <v>5319.4</v>
      </c>
      <c r="E107" s="15">
        <v>5012.3</v>
      </c>
      <c r="F107" s="15">
        <v>2764.7922354894399</v>
      </c>
      <c r="G107" s="15">
        <v>2811.5801229195099</v>
      </c>
      <c r="H107" s="15">
        <v>46.787887430075003</v>
      </c>
      <c r="I107" s="16">
        <v>0.18090022917599999</v>
      </c>
      <c r="J107" s="16">
        <v>0.18427524810699999</v>
      </c>
      <c r="K107" s="16">
        <v>0.158747736931</v>
      </c>
      <c r="L107" s="16">
        <v>0.162122755861</v>
      </c>
      <c r="M107" s="39"/>
    </row>
    <row r="108" spans="1:13">
      <c r="A108" s="14" t="s">
        <v>26</v>
      </c>
      <c r="B108" s="12">
        <v>9</v>
      </c>
      <c r="C108" s="15">
        <v>27933.75390625</v>
      </c>
      <c r="D108" s="15">
        <v>5259.5</v>
      </c>
      <c r="E108" s="15">
        <v>4988.8999999999996</v>
      </c>
      <c r="F108" s="15">
        <v>2844.0698592517401</v>
      </c>
      <c r="G108" s="15">
        <v>2893.0997624500601</v>
      </c>
      <c r="H108" s="15">
        <v>49.029903198315999</v>
      </c>
      <c r="I108" s="16">
        <v>0.17069900003899999</v>
      </c>
      <c r="J108" s="16">
        <v>0.17423574556300001</v>
      </c>
      <c r="K108" s="16">
        <v>0.15117941553399999</v>
      </c>
      <c r="L108" s="16">
        <v>0.15471616105800001</v>
      </c>
      <c r="M108" s="39"/>
    </row>
    <row r="109" spans="1:13">
      <c r="A109" s="14" t="s">
        <v>26</v>
      </c>
      <c r="B109" s="12">
        <v>10</v>
      </c>
      <c r="C109" s="15">
        <v>29374.515625</v>
      </c>
      <c r="D109" s="15">
        <v>5222</v>
      </c>
      <c r="E109" s="15">
        <v>4957.8999999999996</v>
      </c>
      <c r="F109" s="15">
        <v>3062.5303825800102</v>
      </c>
      <c r="G109" s="15">
        <v>3111.4412397638298</v>
      </c>
      <c r="H109" s="15">
        <v>48.910857183811999</v>
      </c>
      <c r="I109" s="16">
        <v>0.15224401357799999</v>
      </c>
      <c r="J109" s="16">
        <v>0.15577217178200001</v>
      </c>
      <c r="K109" s="16">
        <v>0.13319330305300001</v>
      </c>
      <c r="L109" s="16">
        <v>0.136721461258</v>
      </c>
      <c r="M109" s="39"/>
    </row>
    <row r="110" spans="1:13">
      <c r="A110" s="14" t="s">
        <v>26</v>
      </c>
      <c r="B110" s="12">
        <v>11</v>
      </c>
      <c r="C110" s="15">
        <v>30194.20703125</v>
      </c>
      <c r="D110" s="15">
        <v>5309.4</v>
      </c>
      <c r="E110" s="15">
        <v>5088.8999999999996</v>
      </c>
      <c r="F110" s="15">
        <v>2862.0597083204798</v>
      </c>
      <c r="G110" s="15">
        <v>2919.95161046261</v>
      </c>
      <c r="H110" s="15">
        <v>57.891902142127996</v>
      </c>
      <c r="I110" s="16">
        <v>0.17236156600499999</v>
      </c>
      <c r="J110" s="16">
        <v>0.17653756702500001</v>
      </c>
      <c r="K110" s="16">
        <v>0.156455917877</v>
      </c>
      <c r="L110" s="16">
        <v>0.16063191889699999</v>
      </c>
      <c r="M110" s="39"/>
    </row>
    <row r="111" spans="1:13">
      <c r="A111" s="14" t="s">
        <v>26</v>
      </c>
      <c r="B111" s="12">
        <v>12</v>
      </c>
      <c r="C111" s="15">
        <v>30555.1953125</v>
      </c>
      <c r="D111" s="15">
        <v>5513.1</v>
      </c>
      <c r="E111" s="15">
        <v>5307.8</v>
      </c>
      <c r="F111" s="15">
        <v>3378.3921007476301</v>
      </c>
      <c r="G111" s="15">
        <v>3460.1710538092202</v>
      </c>
      <c r="H111" s="15">
        <v>81.778953061588993</v>
      </c>
      <c r="I111" s="16">
        <v>0.148086918141</v>
      </c>
      <c r="J111" s="16">
        <v>0.15398599864699999</v>
      </c>
      <c r="K111" s="16">
        <v>0.133277713784</v>
      </c>
      <c r="L111" s="16">
        <v>0.13917679428999999</v>
      </c>
      <c r="M111" s="39"/>
    </row>
    <row r="112" spans="1:13">
      <c r="A112" s="14" t="s">
        <v>26</v>
      </c>
      <c r="B112" s="12">
        <v>13</v>
      </c>
      <c r="C112" s="15">
        <v>30795.37109375</v>
      </c>
      <c r="D112" s="15">
        <v>5791.5</v>
      </c>
      <c r="E112" s="15">
        <v>5573</v>
      </c>
      <c r="F112" s="15">
        <v>3657.6252197069198</v>
      </c>
      <c r="G112" s="15">
        <v>3738.3555988289199</v>
      </c>
      <c r="H112" s="15">
        <v>80.730379121995</v>
      </c>
      <c r="I112" s="16">
        <v>0.148102459869</v>
      </c>
      <c r="J112" s="16">
        <v>0.15392590206199999</v>
      </c>
      <c r="K112" s="16">
        <v>0.13234108065799999</v>
      </c>
      <c r="L112" s="16">
        <v>0.138164522851</v>
      </c>
      <c r="M112" s="39"/>
    </row>
    <row r="113" spans="1:13">
      <c r="A113" s="14" t="s">
        <v>26</v>
      </c>
      <c r="B113" s="12">
        <v>14</v>
      </c>
      <c r="C113" s="15">
        <v>30714.412109375</v>
      </c>
      <c r="D113" s="15">
        <v>5882.6</v>
      </c>
      <c r="E113" s="15">
        <v>5665.3</v>
      </c>
      <c r="F113" s="15">
        <v>3507.34016114206</v>
      </c>
      <c r="G113" s="15">
        <v>3633.3201149900501</v>
      </c>
      <c r="H113" s="15">
        <v>125.979953847991</v>
      </c>
      <c r="I113" s="16">
        <v>0.16225058681400001</v>
      </c>
      <c r="J113" s="16">
        <v>0.17133808258300001</v>
      </c>
      <c r="K113" s="16">
        <v>0.14657576895400001</v>
      </c>
      <c r="L113" s="16">
        <v>0.15566326472299999</v>
      </c>
      <c r="M113" s="39"/>
    </row>
    <row r="114" spans="1:13">
      <c r="A114" s="14" t="s">
        <v>26</v>
      </c>
      <c r="B114" s="12">
        <v>15</v>
      </c>
      <c r="C114" s="15">
        <v>30541.3671875</v>
      </c>
      <c r="D114" s="15">
        <v>5964.3</v>
      </c>
      <c r="E114" s="15">
        <v>5725.2</v>
      </c>
      <c r="F114" s="15">
        <v>3596.6558652715898</v>
      </c>
      <c r="G114" s="15">
        <v>3831.8573783371398</v>
      </c>
      <c r="H114" s="15">
        <v>235.20151306554899</v>
      </c>
      <c r="I114" s="16">
        <v>0.15382259407500001</v>
      </c>
      <c r="J114" s="16">
        <v>0.17078872788900001</v>
      </c>
      <c r="K114" s="16">
        <v>0.13657524501599999</v>
      </c>
      <c r="L114" s="16">
        <v>0.15354137882999999</v>
      </c>
      <c r="M114" s="39"/>
    </row>
    <row r="115" spans="1:13">
      <c r="A115" s="14" t="s">
        <v>26</v>
      </c>
      <c r="B115" s="12">
        <v>16</v>
      </c>
      <c r="C115" s="15">
        <v>30477.396484375</v>
      </c>
      <c r="D115" s="15">
        <v>6111.2</v>
      </c>
      <c r="E115" s="15">
        <v>5812.2</v>
      </c>
      <c r="F115" s="15">
        <v>3512.25937423392</v>
      </c>
      <c r="G115" s="15">
        <v>3732.2043112296501</v>
      </c>
      <c r="H115" s="15">
        <v>219.94493699573499</v>
      </c>
      <c r="I115" s="16">
        <v>0.17160756609399999</v>
      </c>
      <c r="J115" s="16">
        <v>0.18747317505300001</v>
      </c>
      <c r="K115" s="16">
        <v>0.150039362964</v>
      </c>
      <c r="L115" s="16">
        <v>0.16590497192199999</v>
      </c>
      <c r="M115" s="39"/>
    </row>
    <row r="116" spans="1:13">
      <c r="A116" s="14" t="s">
        <v>26</v>
      </c>
      <c r="B116" s="12">
        <v>17</v>
      </c>
      <c r="C116" s="15">
        <v>30524.705078125</v>
      </c>
      <c r="D116" s="15">
        <v>6378.4</v>
      </c>
      <c r="E116" s="15">
        <v>6024.3</v>
      </c>
      <c r="F116" s="15">
        <v>4154.60683948116</v>
      </c>
      <c r="G116" s="15">
        <v>4225.4395521195402</v>
      </c>
      <c r="H116" s="15">
        <v>70.832712638377998</v>
      </c>
      <c r="I116" s="16">
        <v>0.155302636361</v>
      </c>
      <c r="J116" s="16">
        <v>0.16041211574100001</v>
      </c>
      <c r="K116" s="16">
        <v>0.12975982455999999</v>
      </c>
      <c r="L116" s="16">
        <v>0.13486930393900001</v>
      </c>
      <c r="M116" s="39"/>
    </row>
    <row r="117" spans="1:13">
      <c r="A117" s="14" t="s">
        <v>26</v>
      </c>
      <c r="B117" s="12">
        <v>18</v>
      </c>
      <c r="C117" s="15">
        <v>30803.57421875</v>
      </c>
      <c r="D117" s="15">
        <v>6696.6</v>
      </c>
      <c r="E117" s="15">
        <v>6297.6</v>
      </c>
      <c r="F117" s="15">
        <v>4860.1353948860296</v>
      </c>
      <c r="G117" s="15">
        <v>4919.3418082875296</v>
      </c>
      <c r="H117" s="15">
        <v>59.206413401497002</v>
      </c>
      <c r="I117" s="16">
        <v>0.12820155750600001</v>
      </c>
      <c r="J117" s="16">
        <v>0.132472380084</v>
      </c>
      <c r="K117" s="16">
        <v>9.9419908511999999E-2</v>
      </c>
      <c r="L117" s="16">
        <v>0.10369073109</v>
      </c>
      <c r="M117" s="39"/>
    </row>
    <row r="118" spans="1:13">
      <c r="A118" s="14" t="s">
        <v>26</v>
      </c>
      <c r="B118" s="12">
        <v>19</v>
      </c>
      <c r="C118" s="15">
        <v>31221.58984375</v>
      </c>
      <c r="D118" s="15">
        <v>7023.6</v>
      </c>
      <c r="E118" s="15">
        <v>6610.9</v>
      </c>
      <c r="F118" s="15">
        <v>5838.0523410775504</v>
      </c>
      <c r="G118" s="15">
        <v>5895.6005316391502</v>
      </c>
      <c r="H118" s="15">
        <v>57.548190561596002</v>
      </c>
      <c r="I118" s="16">
        <v>8.1367630986E-2</v>
      </c>
      <c r="J118" s="16">
        <v>8.5518838557000001E-2</v>
      </c>
      <c r="K118" s="16">
        <v>5.1597739908999997E-2</v>
      </c>
      <c r="L118" s="16">
        <v>5.5748947479999998E-2</v>
      </c>
      <c r="M118" s="39"/>
    </row>
    <row r="119" spans="1:13">
      <c r="A119" s="14" t="s">
        <v>26</v>
      </c>
      <c r="B119" s="12">
        <v>20</v>
      </c>
      <c r="C119" s="15">
        <v>32131.09765625</v>
      </c>
      <c r="D119" s="15">
        <v>7532.7</v>
      </c>
      <c r="E119" s="15">
        <v>7119.6</v>
      </c>
      <c r="F119" s="15">
        <v>6400.7686575738799</v>
      </c>
      <c r="G119" s="15">
        <v>6456.5163331050499</v>
      </c>
      <c r="H119" s="15">
        <v>55.747675531174998</v>
      </c>
      <c r="I119" s="16">
        <v>7.7629926197999993E-2</v>
      </c>
      <c r="J119" s="16">
        <v>8.1651254593000003E-2</v>
      </c>
      <c r="K119" s="16">
        <v>4.7831181338000003E-2</v>
      </c>
      <c r="L119" s="16">
        <v>5.1852509732E-2</v>
      </c>
      <c r="M119" s="39"/>
    </row>
    <row r="120" spans="1:13">
      <c r="A120" s="14" t="s">
        <v>26</v>
      </c>
      <c r="B120" s="12">
        <v>21</v>
      </c>
      <c r="C120" s="15">
        <v>33758.71484375</v>
      </c>
      <c r="D120" s="15">
        <v>8201.6</v>
      </c>
      <c r="E120" s="15">
        <v>7759.7</v>
      </c>
      <c r="F120" s="15">
        <v>7617.50172860358</v>
      </c>
      <c r="G120" s="15">
        <v>7663.7859547265398</v>
      </c>
      <c r="H120" s="15">
        <v>46.28422612296</v>
      </c>
      <c r="I120" s="16">
        <v>3.8794924999000002E-2</v>
      </c>
      <c r="J120" s="16">
        <v>4.2133612594000003E-2</v>
      </c>
      <c r="K120" s="16">
        <v>6.9187077300000002E-3</v>
      </c>
      <c r="L120" s="16">
        <v>1.0257395325E-2</v>
      </c>
      <c r="M120" s="39"/>
    </row>
    <row r="121" spans="1:13">
      <c r="A121" s="14" t="s">
        <v>26</v>
      </c>
      <c r="B121" s="12">
        <v>22</v>
      </c>
      <c r="C121" s="15">
        <v>33416.5</v>
      </c>
      <c r="D121" s="15">
        <v>8960.7000000000007</v>
      </c>
      <c r="E121" s="15">
        <v>8451.5</v>
      </c>
      <c r="F121" s="15">
        <v>8342.7838944637806</v>
      </c>
      <c r="G121" s="15">
        <v>8470.1525690080107</v>
      </c>
      <c r="H121" s="15">
        <v>127.368674544226</v>
      </c>
      <c r="I121" s="16">
        <v>3.5385373366999998E-2</v>
      </c>
      <c r="J121" s="16">
        <v>4.4573043751999997E-2</v>
      </c>
      <c r="K121" s="16">
        <v>1.345492967E-3</v>
      </c>
      <c r="L121" s="16">
        <v>7.8421774169999993E-3</v>
      </c>
      <c r="M121" s="39"/>
    </row>
    <row r="122" spans="1:13">
      <c r="A122" s="14" t="s">
        <v>26</v>
      </c>
      <c r="B122" s="12">
        <v>23</v>
      </c>
      <c r="C122" s="15">
        <v>31593.638671875</v>
      </c>
      <c r="D122" s="15">
        <v>9353.1</v>
      </c>
      <c r="E122" s="15">
        <v>8787.5</v>
      </c>
      <c r="F122" s="15">
        <v>8759.8910432077791</v>
      </c>
      <c r="G122" s="15">
        <v>8944.8703886824205</v>
      </c>
      <c r="H122" s="15">
        <v>184.97934547464101</v>
      </c>
      <c r="I122" s="16">
        <v>2.9447422009E-2</v>
      </c>
      <c r="J122" s="16">
        <v>4.2790806952999999E-2</v>
      </c>
      <c r="K122" s="16">
        <v>1.1351827792E-2</v>
      </c>
      <c r="L122" s="16">
        <v>1.991557151E-3</v>
      </c>
      <c r="M122" s="39"/>
    </row>
    <row r="123" spans="1:13">
      <c r="A123" s="14" t="s">
        <v>26</v>
      </c>
      <c r="B123" s="12">
        <v>24</v>
      </c>
      <c r="C123" s="15">
        <v>29162.703125</v>
      </c>
      <c r="D123" s="15">
        <v>9628.2000000000007</v>
      </c>
      <c r="E123" s="15">
        <v>9019.2000000000007</v>
      </c>
      <c r="F123" s="15">
        <v>9099.1854049344201</v>
      </c>
      <c r="G123" s="15">
        <v>9298.27898986326</v>
      </c>
      <c r="H123" s="15">
        <v>199.093584928843</v>
      </c>
      <c r="I123" s="16">
        <v>2.3798673457E-2</v>
      </c>
      <c r="J123" s="16">
        <v>3.8160181421999999E-2</v>
      </c>
      <c r="K123" s="16">
        <v>2.0131211848999998E-2</v>
      </c>
      <c r="L123" s="16">
        <v>5.7697038829999997E-3</v>
      </c>
      <c r="M123" s="39"/>
    </row>
    <row r="124" spans="1:13">
      <c r="A124" s="14" t="s">
        <v>27</v>
      </c>
      <c r="B124" s="12">
        <v>1</v>
      </c>
      <c r="C124" s="15">
        <v>27369.7265625</v>
      </c>
      <c r="D124" s="15">
        <v>9597.9</v>
      </c>
      <c r="E124" s="15">
        <v>8975.2000000000007</v>
      </c>
      <c r="F124" s="15">
        <v>9270.2136561164007</v>
      </c>
      <c r="G124" s="15">
        <v>9445.0945160646006</v>
      </c>
      <c r="H124" s="15">
        <v>174.88085994819801</v>
      </c>
      <c r="I124" s="16">
        <v>1.1022540859E-2</v>
      </c>
      <c r="J124" s="16">
        <v>2.3637477016E-2</v>
      </c>
      <c r="K124" s="16">
        <v>3.3895586529000002E-2</v>
      </c>
      <c r="L124" s="16">
        <v>2.1280650371999998E-2</v>
      </c>
      <c r="M124" s="39"/>
    </row>
    <row r="125" spans="1:13">
      <c r="A125" s="14" t="s">
        <v>27</v>
      </c>
      <c r="B125" s="12">
        <v>2</v>
      </c>
      <c r="C125" s="15">
        <v>26358.90625</v>
      </c>
      <c r="D125" s="15">
        <v>9321.2999999999993</v>
      </c>
      <c r="E125" s="15">
        <v>8678.6</v>
      </c>
      <c r="F125" s="15">
        <v>9657.3014419458996</v>
      </c>
      <c r="G125" s="15">
        <v>9864.8424770472393</v>
      </c>
      <c r="H125" s="15">
        <v>207.54103510134499</v>
      </c>
      <c r="I125" s="16">
        <v>3.9208142324000002E-2</v>
      </c>
      <c r="J125" s="16">
        <v>2.4237282113000001E-2</v>
      </c>
      <c r="K125" s="16">
        <v>8.5568958885999996E-2</v>
      </c>
      <c r="L125" s="16">
        <v>7.0598098676000004E-2</v>
      </c>
      <c r="M125" s="39"/>
    </row>
    <row r="126" spans="1:13">
      <c r="A126" s="14" t="s">
        <v>27</v>
      </c>
      <c r="B126" s="12">
        <v>3</v>
      </c>
      <c r="C126" s="15">
        <v>25860.33203125</v>
      </c>
      <c r="D126" s="15">
        <v>8741</v>
      </c>
      <c r="E126" s="15">
        <v>8126.6</v>
      </c>
      <c r="F126" s="15">
        <v>10008.544182583</v>
      </c>
      <c r="G126" s="15">
        <v>10297.3661836511</v>
      </c>
      <c r="H126" s="15">
        <v>288.822001068134</v>
      </c>
      <c r="I126" s="16">
        <v>0.11226763208899999</v>
      </c>
      <c r="J126" s="16">
        <v>9.1433613400999994E-2</v>
      </c>
      <c r="K126" s="16">
        <v>0.156587043471</v>
      </c>
      <c r="L126" s="16">
        <v>0.135753024784</v>
      </c>
      <c r="M126" s="39"/>
    </row>
    <row r="127" spans="1:13">
      <c r="A127" s="14" t="s">
        <v>27</v>
      </c>
      <c r="B127" s="12">
        <v>4</v>
      </c>
      <c r="C127" s="15">
        <v>25799.94140625</v>
      </c>
      <c r="D127" s="15">
        <v>8339.4</v>
      </c>
      <c r="E127" s="15">
        <v>7742</v>
      </c>
      <c r="F127" s="15">
        <v>9664.8625063656891</v>
      </c>
      <c r="G127" s="15">
        <v>9853.7690859454706</v>
      </c>
      <c r="H127" s="15">
        <v>188.90657957977999</v>
      </c>
      <c r="I127" s="16">
        <v>0.109238194182</v>
      </c>
      <c r="J127" s="16">
        <v>9.5611520332000002E-2</v>
      </c>
      <c r="K127" s="16">
        <v>0.15233131976799999</v>
      </c>
      <c r="L127" s="16">
        <v>0.138704645918</v>
      </c>
      <c r="M127" s="39"/>
    </row>
    <row r="128" spans="1:13">
      <c r="A128" s="14" t="s">
        <v>27</v>
      </c>
      <c r="B128" s="12">
        <v>5</v>
      </c>
      <c r="C128" s="15">
        <v>26339.75</v>
      </c>
      <c r="D128" s="15">
        <v>7973.6</v>
      </c>
      <c r="E128" s="15">
        <v>7366.3</v>
      </c>
      <c r="F128" s="15">
        <v>8585.3563508313091</v>
      </c>
      <c r="G128" s="15">
        <v>8727.7367225656108</v>
      </c>
      <c r="H128" s="15">
        <v>142.380371734302</v>
      </c>
      <c r="I128" s="16">
        <v>5.4399244215000003E-2</v>
      </c>
      <c r="J128" s="16">
        <v>4.4128713181E-2</v>
      </c>
      <c r="K128" s="16">
        <v>9.8206500941999994E-2</v>
      </c>
      <c r="L128" s="16">
        <v>8.7935969907000006E-2</v>
      </c>
      <c r="M128" s="39"/>
    </row>
    <row r="129" spans="1:13">
      <c r="A129" s="14" t="s">
        <v>27</v>
      </c>
      <c r="B129" s="12">
        <v>6</v>
      </c>
      <c r="C129" s="15">
        <v>28197.58984375</v>
      </c>
      <c r="D129" s="15">
        <v>7366.9</v>
      </c>
      <c r="E129" s="15">
        <v>6831.1</v>
      </c>
      <c r="F129" s="15">
        <v>7294.22704263798</v>
      </c>
      <c r="G129" s="15">
        <v>7385.8474119229304</v>
      </c>
      <c r="H129" s="15">
        <v>91.620369284947003</v>
      </c>
      <c r="I129" s="16">
        <v>1.3667613010000001E-3</v>
      </c>
      <c r="J129" s="16">
        <v>5.2422244360000002E-3</v>
      </c>
      <c r="K129" s="16">
        <v>4.0016404234999997E-2</v>
      </c>
      <c r="L129" s="16">
        <v>3.3407418497999997E-2</v>
      </c>
      <c r="M129" s="39"/>
    </row>
    <row r="130" spans="1:13">
      <c r="A130" s="14" t="s">
        <v>27</v>
      </c>
      <c r="B130" s="12">
        <v>7</v>
      </c>
      <c r="C130" s="15">
        <v>31644.55859375</v>
      </c>
      <c r="D130" s="15">
        <v>6962.9</v>
      </c>
      <c r="E130" s="15">
        <v>6476.8</v>
      </c>
      <c r="F130" s="15">
        <v>6436.7376625181896</v>
      </c>
      <c r="G130" s="15">
        <v>6472.43587705762</v>
      </c>
      <c r="H130" s="15">
        <v>35.698214539421997</v>
      </c>
      <c r="I130" s="16">
        <v>3.5379363986000001E-2</v>
      </c>
      <c r="J130" s="16">
        <v>3.7954435366000003E-2</v>
      </c>
      <c r="K130" s="16">
        <v>3.1480364500000003E-4</v>
      </c>
      <c r="L130" s="16">
        <v>2.889875025E-3</v>
      </c>
      <c r="M130" s="39"/>
    </row>
    <row r="131" spans="1:13">
      <c r="A131" s="14" t="s">
        <v>27</v>
      </c>
      <c r="B131" s="12">
        <v>8</v>
      </c>
      <c r="C131" s="15">
        <v>33442.484375</v>
      </c>
      <c r="D131" s="15">
        <v>6648.3</v>
      </c>
      <c r="E131" s="15">
        <v>6210.7</v>
      </c>
      <c r="F131" s="15">
        <v>7008.0008163098801</v>
      </c>
      <c r="G131" s="15">
        <v>7043.3505570206698</v>
      </c>
      <c r="H131" s="15">
        <v>35.349740710787998</v>
      </c>
      <c r="I131" s="16">
        <v>2.8496758061999999E-2</v>
      </c>
      <c r="J131" s="16">
        <v>2.5946823652999999E-2</v>
      </c>
      <c r="K131" s="16">
        <v>6.0062797159000002E-2</v>
      </c>
      <c r="L131" s="16">
        <v>5.7512862749999998E-2</v>
      </c>
      <c r="M131" s="39"/>
    </row>
    <row r="132" spans="1:13">
      <c r="A132" s="14" t="s">
        <v>27</v>
      </c>
      <c r="B132" s="12">
        <v>9</v>
      </c>
      <c r="C132" s="15">
        <v>33598.66015625</v>
      </c>
      <c r="D132" s="15">
        <v>6369</v>
      </c>
      <c r="E132" s="15">
        <v>5989.6</v>
      </c>
      <c r="F132" s="15">
        <v>6808.4035693058004</v>
      </c>
      <c r="G132" s="15">
        <v>6839.3890694931397</v>
      </c>
      <c r="H132" s="15">
        <v>30.985500187343</v>
      </c>
      <c r="I132" s="16">
        <v>3.3931260873000003E-2</v>
      </c>
      <c r="J132" s="16">
        <v>3.1696138592000003E-2</v>
      </c>
      <c r="K132" s="16">
        <v>6.1299074478000003E-2</v>
      </c>
      <c r="L132" s="16">
        <v>5.9063952195999997E-2</v>
      </c>
      <c r="M132" s="39"/>
    </row>
    <row r="133" spans="1:13">
      <c r="A133" s="14" t="s">
        <v>27</v>
      </c>
      <c r="B133" s="12">
        <v>10</v>
      </c>
      <c r="C133" s="15">
        <v>34571.90625</v>
      </c>
      <c r="D133" s="15">
        <v>6121.9</v>
      </c>
      <c r="E133" s="15">
        <v>5817.3</v>
      </c>
      <c r="F133" s="15">
        <v>6531.7585052517697</v>
      </c>
      <c r="G133" s="15">
        <v>6563.5335184351397</v>
      </c>
      <c r="H133" s="15">
        <v>31.77501318337</v>
      </c>
      <c r="I133" s="16">
        <v>3.1856994765E-2</v>
      </c>
      <c r="J133" s="16">
        <v>2.9564921391000001E-2</v>
      </c>
      <c r="K133" s="16">
        <v>5.3829150864000003E-2</v>
      </c>
      <c r="L133" s="16">
        <v>5.1537077489999999E-2</v>
      </c>
      <c r="M133" s="39"/>
    </row>
    <row r="134" spans="1:13">
      <c r="A134" s="14" t="s">
        <v>27</v>
      </c>
      <c r="B134" s="12">
        <v>11</v>
      </c>
      <c r="C134" s="15">
        <v>35742.2421875</v>
      </c>
      <c r="D134" s="15">
        <v>5691.7</v>
      </c>
      <c r="E134" s="15">
        <v>5408.2</v>
      </c>
      <c r="F134" s="15">
        <v>7817.1286270115497</v>
      </c>
      <c r="G134" s="15">
        <v>7869.45321682139</v>
      </c>
      <c r="H134" s="15">
        <v>52.324589809839999</v>
      </c>
      <c r="I134" s="16">
        <v>0.15709104932699999</v>
      </c>
      <c r="J134" s="16">
        <v>0.15331664336799999</v>
      </c>
      <c r="K134" s="16">
        <v>0.17754116834799999</v>
      </c>
      <c r="L134" s="16">
        <v>0.17376676238899999</v>
      </c>
      <c r="M134" s="39"/>
    </row>
    <row r="135" spans="1:13">
      <c r="A135" s="14" t="s">
        <v>27</v>
      </c>
      <c r="B135" s="12">
        <v>12</v>
      </c>
      <c r="C135" s="15">
        <v>36679.1015625</v>
      </c>
      <c r="D135" s="15">
        <v>5348.5</v>
      </c>
      <c r="E135" s="15">
        <v>5046.8999999999996</v>
      </c>
      <c r="F135" s="15">
        <v>8618.1604435988993</v>
      </c>
      <c r="G135" s="15">
        <v>8659.1498257693402</v>
      </c>
      <c r="H135" s="15">
        <v>40.989382170436997</v>
      </c>
      <c r="I135" s="16">
        <v>0.23881193289800001</v>
      </c>
      <c r="J135" s="16">
        <v>0.23585518600499999</v>
      </c>
      <c r="K135" s="16">
        <v>0.26056768562100002</v>
      </c>
      <c r="L135" s="16">
        <v>0.25761093872800001</v>
      </c>
      <c r="M135" s="39"/>
    </row>
    <row r="136" spans="1:13">
      <c r="A136" s="14" t="s">
        <v>27</v>
      </c>
      <c r="B136" s="12">
        <v>13</v>
      </c>
      <c r="C136" s="15">
        <v>37663.13671875</v>
      </c>
      <c r="D136" s="15">
        <v>5170.3999999999996</v>
      </c>
      <c r="E136" s="15">
        <v>4821.2</v>
      </c>
      <c r="F136" s="15">
        <v>8840.2448655403205</v>
      </c>
      <c r="G136" s="15">
        <v>8972.6844996789296</v>
      </c>
      <c r="H136" s="15">
        <v>132.43963413861101</v>
      </c>
      <c r="I136" s="16">
        <v>0.27427573394400001</v>
      </c>
      <c r="J136" s="16">
        <v>0.26472227263499998</v>
      </c>
      <c r="K136" s="16">
        <v>0.299465086898</v>
      </c>
      <c r="L136" s="16">
        <v>0.28991162558900002</v>
      </c>
      <c r="M136" s="39"/>
    </row>
    <row r="137" spans="1:13">
      <c r="A137" s="14" t="s">
        <v>27</v>
      </c>
      <c r="B137" s="12">
        <v>14</v>
      </c>
      <c r="C137" s="15">
        <v>38662.8203125</v>
      </c>
      <c r="D137" s="15">
        <v>5392.6</v>
      </c>
      <c r="E137" s="15">
        <v>5013.1000000000004</v>
      </c>
      <c r="F137" s="15">
        <v>8626.8119996951391</v>
      </c>
      <c r="G137" s="15">
        <v>8812.3820316784695</v>
      </c>
      <c r="H137" s="15">
        <v>185.57003198332299</v>
      </c>
      <c r="I137" s="16">
        <v>0.24668412548999999</v>
      </c>
      <c r="J137" s="16">
        <v>0.23329813169499999</v>
      </c>
      <c r="K137" s="16">
        <v>0.274059152541</v>
      </c>
      <c r="L137" s="16">
        <v>0.26067315874500002</v>
      </c>
      <c r="M137" s="39"/>
    </row>
    <row r="138" spans="1:13">
      <c r="A138" s="14" t="s">
        <v>27</v>
      </c>
      <c r="B138" s="12">
        <v>15</v>
      </c>
      <c r="C138" s="15">
        <v>39598.1328125</v>
      </c>
      <c r="D138" s="15">
        <v>5662.3</v>
      </c>
      <c r="E138" s="15">
        <v>5246.2</v>
      </c>
      <c r="F138" s="15">
        <v>8073.5977735115403</v>
      </c>
      <c r="G138" s="15">
        <v>8173.1113271574204</v>
      </c>
      <c r="H138" s="15">
        <v>99.513553645876001</v>
      </c>
      <c r="I138" s="16">
        <v>0.18111601580799999</v>
      </c>
      <c r="J138" s="16">
        <v>0.17393765949000001</v>
      </c>
      <c r="K138" s="16">
        <v>0.21113116404500001</v>
      </c>
      <c r="L138" s="16">
        <v>0.203952807726</v>
      </c>
      <c r="M138" s="39"/>
    </row>
    <row r="139" spans="1:13">
      <c r="A139" s="14" t="s">
        <v>27</v>
      </c>
      <c r="B139" s="12">
        <v>16</v>
      </c>
      <c r="C139" s="15">
        <v>40538.21484375</v>
      </c>
      <c r="D139" s="15">
        <v>5896.3</v>
      </c>
      <c r="E139" s="15">
        <v>5451.5</v>
      </c>
      <c r="F139" s="15">
        <v>7695.0449921599102</v>
      </c>
      <c r="G139" s="15">
        <v>7974.7068596502504</v>
      </c>
      <c r="H139" s="15">
        <v>279.66186749034102</v>
      </c>
      <c r="I139" s="16">
        <v>0.14992475363499999</v>
      </c>
      <c r="J139" s="16">
        <v>0.12975149622400001</v>
      </c>
      <c r="K139" s="16">
        <v>0.18201016083400001</v>
      </c>
      <c r="L139" s="16">
        <v>0.161836903423</v>
      </c>
      <c r="M139" s="39"/>
    </row>
    <row r="140" spans="1:13">
      <c r="A140" s="14" t="s">
        <v>27</v>
      </c>
      <c r="B140" s="12">
        <v>17</v>
      </c>
      <c r="C140" s="15">
        <v>41354.921875</v>
      </c>
      <c r="D140" s="15">
        <v>6140.8</v>
      </c>
      <c r="E140" s="15">
        <v>5636.7</v>
      </c>
      <c r="F140" s="15">
        <v>8287.5294511810298</v>
      </c>
      <c r="G140" s="15">
        <v>8480.0205049846008</v>
      </c>
      <c r="H140" s="15">
        <v>192.49105380356599</v>
      </c>
      <c r="I140" s="16">
        <v>0.16873840474499999</v>
      </c>
      <c r="J140" s="16">
        <v>0.15485316678700001</v>
      </c>
      <c r="K140" s="16">
        <v>0.205101385341</v>
      </c>
      <c r="L140" s="16">
        <v>0.191216147383</v>
      </c>
      <c r="M140" s="39"/>
    </row>
    <row r="141" spans="1:13">
      <c r="A141" s="14" t="s">
        <v>27</v>
      </c>
      <c r="B141" s="12">
        <v>18</v>
      </c>
      <c r="C141" s="15">
        <v>41621.98046875</v>
      </c>
      <c r="D141" s="15">
        <v>6440</v>
      </c>
      <c r="E141" s="15">
        <v>5898.4</v>
      </c>
      <c r="F141" s="15">
        <v>8919.7716687062002</v>
      </c>
      <c r="G141" s="15">
        <v>9198.5501571928107</v>
      </c>
      <c r="H141" s="15">
        <v>278.77848848660898</v>
      </c>
      <c r="I141" s="16">
        <v>0.19898652219499999</v>
      </c>
      <c r="J141" s="16">
        <v>0.17887698685</v>
      </c>
      <c r="K141" s="16">
        <v>0.238054544989</v>
      </c>
      <c r="L141" s="16">
        <v>0.21794500964399999</v>
      </c>
      <c r="M141" s="39"/>
    </row>
    <row r="142" spans="1:13">
      <c r="A142" s="14" t="s">
        <v>27</v>
      </c>
      <c r="B142" s="12">
        <v>19</v>
      </c>
      <c r="C142" s="15">
        <v>41073.02734375</v>
      </c>
      <c r="D142" s="15">
        <v>6809.8</v>
      </c>
      <c r="E142" s="15">
        <v>6250</v>
      </c>
      <c r="F142" s="15">
        <v>9180.7398355546393</v>
      </c>
      <c r="G142" s="15">
        <v>9476.8293337669802</v>
      </c>
      <c r="H142" s="15">
        <v>296.08949821233898</v>
      </c>
      <c r="I142" s="16">
        <v>0.19238471714300001</v>
      </c>
      <c r="J142" s="16">
        <v>0.171026461484</v>
      </c>
      <c r="K142" s="16">
        <v>0.232765587085</v>
      </c>
      <c r="L142" s="16">
        <v>0.21140733142500001</v>
      </c>
      <c r="M142" s="39"/>
    </row>
    <row r="143" spans="1:13">
      <c r="A143" s="14" t="s">
        <v>27</v>
      </c>
      <c r="B143" s="12">
        <v>20</v>
      </c>
      <c r="C143" s="15">
        <v>40620.76953125</v>
      </c>
      <c r="D143" s="15">
        <v>7353</v>
      </c>
      <c r="E143" s="15">
        <v>6847</v>
      </c>
      <c r="F143" s="15">
        <v>8752.9373384919199</v>
      </c>
      <c r="G143" s="15">
        <v>8984.9147068381099</v>
      </c>
      <c r="H143" s="15">
        <v>231.977368346188</v>
      </c>
      <c r="I143" s="16">
        <v>0.11771728390900001</v>
      </c>
      <c r="J143" s="16">
        <v>0.10098372202899999</v>
      </c>
      <c r="K143" s="16">
        <v>0.15421731997599999</v>
      </c>
      <c r="L143" s="16">
        <v>0.137483758096</v>
      </c>
      <c r="M143" s="39"/>
    </row>
    <row r="144" spans="1:13">
      <c r="A144" s="14" t="s">
        <v>27</v>
      </c>
      <c r="B144" s="12">
        <v>21</v>
      </c>
      <c r="C144" s="15">
        <v>41615.8515625</v>
      </c>
      <c r="D144" s="15">
        <v>8128.8</v>
      </c>
      <c r="E144" s="15">
        <v>7636</v>
      </c>
      <c r="F144" s="15">
        <v>8636.7950556522392</v>
      </c>
      <c r="G144" s="15">
        <v>8798.0505271742604</v>
      </c>
      <c r="H144" s="15">
        <v>161.25547152201599</v>
      </c>
      <c r="I144" s="16">
        <v>4.8276024466000003E-2</v>
      </c>
      <c r="J144" s="16">
        <v>3.6643948326E-2</v>
      </c>
      <c r="K144" s="16">
        <v>8.3823885678999996E-2</v>
      </c>
      <c r="L144" s="16">
        <v>7.2191809538999993E-2</v>
      </c>
      <c r="M144" s="39"/>
    </row>
    <row r="145" spans="1:13">
      <c r="A145" s="14" t="s">
        <v>27</v>
      </c>
      <c r="B145" s="12">
        <v>22</v>
      </c>
      <c r="C145" s="15">
        <v>40296.87890625</v>
      </c>
      <c r="D145" s="15">
        <v>8713.4</v>
      </c>
      <c r="E145" s="15">
        <v>8218.2999999999993</v>
      </c>
      <c r="F145" s="15">
        <v>9349.8328116797093</v>
      </c>
      <c r="G145" s="15">
        <v>9539.7267691556608</v>
      </c>
      <c r="H145" s="15">
        <v>189.89395747595299</v>
      </c>
      <c r="I145" s="16">
        <v>5.9606634144999997E-2</v>
      </c>
      <c r="J145" s="16">
        <v>4.5908736324999998E-2</v>
      </c>
      <c r="K145" s="16">
        <v>9.5320404612999995E-2</v>
      </c>
      <c r="L145" s="16">
        <v>8.1622506792999996E-2</v>
      </c>
      <c r="M145" s="39"/>
    </row>
    <row r="146" spans="1:13">
      <c r="A146" s="14" t="s">
        <v>27</v>
      </c>
      <c r="B146" s="12">
        <v>23</v>
      </c>
      <c r="C146" s="15">
        <v>37235.16015625</v>
      </c>
      <c r="D146" s="15">
        <v>9034</v>
      </c>
      <c r="E146" s="15">
        <v>8460.6</v>
      </c>
      <c r="F146" s="15">
        <v>9114.1355259455595</v>
      </c>
      <c r="G146" s="15">
        <v>9325.9760278834292</v>
      </c>
      <c r="H146" s="15">
        <v>211.84050193786399</v>
      </c>
      <c r="I146" s="16">
        <v>2.1061532704000002E-2</v>
      </c>
      <c r="J146" s="16">
        <v>5.7805327809999996E-3</v>
      </c>
      <c r="K146" s="16">
        <v>6.2423431283E-2</v>
      </c>
      <c r="L146" s="16">
        <v>4.7142431360000001E-2</v>
      </c>
      <c r="M146" s="39"/>
    </row>
    <row r="147" spans="1:13">
      <c r="A147" s="14" t="s">
        <v>27</v>
      </c>
      <c r="B147" s="12">
        <v>24</v>
      </c>
      <c r="C147" s="15">
        <v>33589.6875</v>
      </c>
      <c r="D147" s="15">
        <v>9286.7999999999993</v>
      </c>
      <c r="E147" s="15">
        <v>8620.7000000000007</v>
      </c>
      <c r="F147" s="15">
        <v>8677.5197501285893</v>
      </c>
      <c r="G147" s="15">
        <v>8856.9411505018306</v>
      </c>
      <c r="H147" s="15">
        <v>179.42140037324501</v>
      </c>
      <c r="I147" s="16">
        <v>3.1007635395999999E-2</v>
      </c>
      <c r="J147" s="16">
        <v>4.3950100977999999E-2</v>
      </c>
      <c r="K147" s="16">
        <v>1.7041127497E-2</v>
      </c>
      <c r="L147" s="16">
        <v>4.0986619150000002E-3</v>
      </c>
      <c r="M147" s="39"/>
    </row>
    <row r="148" spans="1:13">
      <c r="A148" s="14" t="s">
        <v>28</v>
      </c>
      <c r="B148" s="12">
        <v>1</v>
      </c>
      <c r="C148" s="15">
        <v>30877.943359375</v>
      </c>
      <c r="D148" s="15">
        <v>9777.7999999999993</v>
      </c>
      <c r="E148" s="15">
        <v>9131.7000000000007</v>
      </c>
      <c r="F148" s="15">
        <v>8805.7945999524309</v>
      </c>
      <c r="G148" s="15">
        <v>8968.5670653817397</v>
      </c>
      <c r="H148" s="15">
        <v>162.77246542930499</v>
      </c>
      <c r="I148" s="16">
        <v>5.8373579644000001E-2</v>
      </c>
      <c r="J148" s="16">
        <v>7.0115083317999996E-2</v>
      </c>
      <c r="K148" s="16">
        <v>1.1767505923E-2</v>
      </c>
      <c r="L148" s="16">
        <v>2.3509009596999999E-2</v>
      </c>
      <c r="M148" s="39"/>
    </row>
    <row r="149" spans="1:13">
      <c r="A149" s="14" t="s">
        <v>28</v>
      </c>
      <c r="B149" s="12">
        <v>2</v>
      </c>
      <c r="C149" s="15">
        <v>29296.015625</v>
      </c>
      <c r="D149" s="15">
        <v>9360.6</v>
      </c>
      <c r="E149" s="15">
        <v>8693.5</v>
      </c>
      <c r="F149" s="15">
        <v>9455.2817418273298</v>
      </c>
      <c r="G149" s="15">
        <v>9593.0568998946092</v>
      </c>
      <c r="H149" s="15">
        <v>137.77515806728101</v>
      </c>
      <c r="I149" s="16">
        <v>1.6768152628000001E-2</v>
      </c>
      <c r="J149" s="16">
        <v>6.829816188E-3</v>
      </c>
      <c r="K149" s="16">
        <v>6.4889049980999994E-2</v>
      </c>
      <c r="L149" s="16">
        <v>5.4950713541E-2</v>
      </c>
      <c r="M149" s="39"/>
    </row>
    <row r="150" spans="1:13">
      <c r="A150" s="14" t="s">
        <v>28</v>
      </c>
      <c r="B150" s="12">
        <v>3</v>
      </c>
      <c r="C150" s="15">
        <v>28321.486328125</v>
      </c>
      <c r="D150" s="15">
        <v>8696.2999999999993</v>
      </c>
      <c r="E150" s="15">
        <v>8030.4</v>
      </c>
      <c r="F150" s="15">
        <v>9193.8953445135194</v>
      </c>
      <c r="G150" s="15">
        <v>9357.0638563142893</v>
      </c>
      <c r="H150" s="15">
        <v>163.168511800766</v>
      </c>
      <c r="I150" s="16">
        <v>4.7663843057999998E-2</v>
      </c>
      <c r="J150" s="16">
        <v>3.5893770792999997E-2</v>
      </c>
      <c r="K150" s="16">
        <v>9.5698179059999999E-2</v>
      </c>
      <c r="L150" s="16">
        <v>8.3928106796000004E-2</v>
      </c>
      <c r="M150" s="39"/>
    </row>
    <row r="151" spans="1:13">
      <c r="A151" s="14" t="s">
        <v>28</v>
      </c>
      <c r="B151" s="12">
        <v>4</v>
      </c>
      <c r="C151" s="15">
        <v>27874.82421875</v>
      </c>
      <c r="D151" s="15">
        <v>8204.9</v>
      </c>
      <c r="E151" s="15">
        <v>7527.9</v>
      </c>
      <c r="F151" s="15">
        <v>8819.0308787324702</v>
      </c>
      <c r="G151" s="15">
        <v>8958.5660228379493</v>
      </c>
      <c r="H151" s="15">
        <v>139.535144105483</v>
      </c>
      <c r="I151" s="16">
        <v>5.4365290545E-2</v>
      </c>
      <c r="J151" s="16">
        <v>4.4299998464999997E-2</v>
      </c>
      <c r="K151" s="16">
        <v>0.103200319039</v>
      </c>
      <c r="L151" s="16">
        <v>9.3135026957999995E-2</v>
      </c>
      <c r="M151" s="39"/>
    </row>
    <row r="152" spans="1:13">
      <c r="A152" s="14" t="s">
        <v>28</v>
      </c>
      <c r="B152" s="12">
        <v>5</v>
      </c>
      <c r="C152" s="15">
        <v>28151.85546875</v>
      </c>
      <c r="D152" s="15">
        <v>7662.1</v>
      </c>
      <c r="E152" s="15">
        <v>6976</v>
      </c>
      <c r="F152" s="15">
        <v>8310.1191280831208</v>
      </c>
      <c r="G152" s="15">
        <v>8410.7098555448301</v>
      </c>
      <c r="H152" s="15">
        <v>100.590727461708</v>
      </c>
      <c r="I152" s="16">
        <v>5.4000566654999999E-2</v>
      </c>
      <c r="J152" s="16">
        <v>4.6744508986000001E-2</v>
      </c>
      <c r="K152" s="16">
        <v>0.10349201872200001</v>
      </c>
      <c r="L152" s="16">
        <v>9.6235961053000002E-2</v>
      </c>
      <c r="M152" s="39"/>
    </row>
    <row r="153" spans="1:13">
      <c r="A153" s="14" t="s">
        <v>28</v>
      </c>
      <c r="B153" s="12">
        <v>6</v>
      </c>
      <c r="C153" s="15">
        <v>29901.294921875</v>
      </c>
      <c r="D153" s="15">
        <v>6986.8</v>
      </c>
      <c r="E153" s="15">
        <v>6357.8</v>
      </c>
      <c r="F153" s="15">
        <v>7906.4011298217501</v>
      </c>
      <c r="G153" s="15">
        <v>7995.7012171507704</v>
      </c>
      <c r="H153" s="15">
        <v>89.300087329014005</v>
      </c>
      <c r="I153" s="16">
        <v>7.2776543111E-2</v>
      </c>
      <c r="J153" s="16">
        <v>6.6334929656000005E-2</v>
      </c>
      <c r="K153" s="16">
        <v>0.11814911759000001</v>
      </c>
      <c r="L153" s="16">
        <v>0.111707504134</v>
      </c>
      <c r="M153" s="39"/>
    </row>
    <row r="154" spans="1:13">
      <c r="A154" s="14" t="s">
        <v>28</v>
      </c>
      <c r="B154" s="12">
        <v>7</v>
      </c>
      <c r="C154" s="15">
        <v>33537.4296875</v>
      </c>
      <c r="D154" s="15">
        <v>6465.4</v>
      </c>
      <c r="E154" s="15">
        <v>5889.6</v>
      </c>
      <c r="F154" s="15">
        <v>7701.9322912253901</v>
      </c>
      <c r="G154" s="15">
        <v>7788.7609167629498</v>
      </c>
      <c r="H154" s="15">
        <v>86.828625537554004</v>
      </c>
      <c r="I154" s="16">
        <v>9.5459923303000002E-2</v>
      </c>
      <c r="J154" s="16">
        <v>8.9196587406999997E-2</v>
      </c>
      <c r="K154" s="16">
        <v>0.13699494458299999</v>
      </c>
      <c r="L154" s="16">
        <v>0.13073160868600001</v>
      </c>
      <c r="M154" s="39"/>
    </row>
    <row r="155" spans="1:13">
      <c r="A155" s="14" t="s">
        <v>28</v>
      </c>
      <c r="B155" s="12">
        <v>8</v>
      </c>
      <c r="C155" s="15">
        <v>35059.640625</v>
      </c>
      <c r="D155" s="15">
        <v>6022.7</v>
      </c>
      <c r="E155" s="15">
        <v>5555.1</v>
      </c>
      <c r="F155" s="15">
        <v>7347.44678601752</v>
      </c>
      <c r="G155" s="15">
        <v>7388.60232430204</v>
      </c>
      <c r="H155" s="15">
        <v>41.155538284513</v>
      </c>
      <c r="I155" s="16">
        <v>9.8528624706000004E-2</v>
      </c>
      <c r="J155" s="16">
        <v>9.5559892231999996E-2</v>
      </c>
      <c r="K155" s="16">
        <v>0.13225869756200001</v>
      </c>
      <c r="L155" s="16">
        <v>0.129289965088</v>
      </c>
      <c r="M155" s="39"/>
    </row>
    <row r="156" spans="1:13">
      <c r="A156" s="14" t="s">
        <v>28</v>
      </c>
      <c r="B156" s="12">
        <v>9</v>
      </c>
      <c r="C156" s="15">
        <v>35059.39453125</v>
      </c>
      <c r="D156" s="15">
        <v>5485.7</v>
      </c>
      <c r="E156" s="15">
        <v>5148.8</v>
      </c>
      <c r="F156" s="15">
        <v>5956.8520721275599</v>
      </c>
      <c r="G156" s="15">
        <v>5984.0385854158503</v>
      </c>
      <c r="H156" s="15">
        <v>27.186513288284999</v>
      </c>
      <c r="I156" s="16">
        <v>3.5947384073000001E-2</v>
      </c>
      <c r="J156" s="16">
        <v>3.3986299655000003E-2</v>
      </c>
      <c r="K156" s="16">
        <v>6.0249483186E-2</v>
      </c>
      <c r="L156" s="16">
        <v>5.8288398768000002E-2</v>
      </c>
      <c r="M156" s="39"/>
    </row>
    <row r="157" spans="1:13">
      <c r="A157" s="14" t="s">
        <v>28</v>
      </c>
      <c r="B157" s="12">
        <v>10</v>
      </c>
      <c r="C157" s="15">
        <v>36192.515625</v>
      </c>
      <c r="D157" s="15">
        <v>4838.3999999999996</v>
      </c>
      <c r="E157" s="15">
        <v>4624.2</v>
      </c>
      <c r="F157" s="15">
        <v>5253.3205592076301</v>
      </c>
      <c r="G157" s="15">
        <v>5279.92934078282</v>
      </c>
      <c r="H157" s="15">
        <v>26.608781575196002</v>
      </c>
      <c r="I157" s="16">
        <v>3.1849479967000001E-2</v>
      </c>
      <c r="J157" s="16">
        <v>2.9930069912999999E-2</v>
      </c>
      <c r="K157" s="16">
        <v>4.7300681004999998E-2</v>
      </c>
      <c r="L157" s="16">
        <v>4.5381270952000001E-2</v>
      </c>
      <c r="M157" s="39"/>
    </row>
    <row r="158" spans="1:13">
      <c r="A158" s="14" t="s">
        <v>28</v>
      </c>
      <c r="B158" s="12">
        <v>11</v>
      </c>
      <c r="C158" s="15">
        <v>37770.3046875</v>
      </c>
      <c r="D158" s="15">
        <v>4323.3999999999996</v>
      </c>
      <c r="E158" s="15">
        <v>4121.6000000000004</v>
      </c>
      <c r="F158" s="15">
        <v>5084.7975072180798</v>
      </c>
      <c r="G158" s="15">
        <v>5143.3562480904802</v>
      </c>
      <c r="H158" s="15">
        <v>58.558740872408002</v>
      </c>
      <c r="I158" s="16">
        <v>5.9147100057000003E-2</v>
      </c>
      <c r="J158" s="16">
        <v>5.4922996985999999E-2</v>
      </c>
      <c r="K158" s="16">
        <v>7.3703833807999997E-2</v>
      </c>
      <c r="L158" s="16">
        <v>6.9479730737000006E-2</v>
      </c>
      <c r="M158" s="39"/>
    </row>
    <row r="159" spans="1:13">
      <c r="A159" s="14" t="s">
        <v>28</v>
      </c>
      <c r="B159" s="12">
        <v>12</v>
      </c>
      <c r="C159" s="15">
        <v>39393.0078125</v>
      </c>
      <c r="D159" s="15">
        <v>3982.1</v>
      </c>
      <c r="E159" s="15">
        <v>3743.4</v>
      </c>
      <c r="F159" s="15">
        <v>4436.9562273515003</v>
      </c>
      <c r="G159" s="15">
        <v>4553.5900466871099</v>
      </c>
      <c r="H159" s="15">
        <v>116.633819335612</v>
      </c>
      <c r="I159" s="16">
        <v>4.1224125129999997E-2</v>
      </c>
      <c r="J159" s="16">
        <v>3.2810807714000002E-2</v>
      </c>
      <c r="K159" s="16">
        <v>5.8442620404999999E-2</v>
      </c>
      <c r="L159" s="16">
        <v>5.0029302990000003E-2</v>
      </c>
      <c r="M159" s="39"/>
    </row>
    <row r="160" spans="1:13">
      <c r="A160" s="14" t="s">
        <v>28</v>
      </c>
      <c r="B160" s="12">
        <v>13</v>
      </c>
      <c r="C160" s="15">
        <v>40928.13671875</v>
      </c>
      <c r="D160" s="15">
        <v>3783.2</v>
      </c>
      <c r="E160" s="15">
        <v>3528.1</v>
      </c>
      <c r="F160" s="15">
        <v>3830.5825538630902</v>
      </c>
      <c r="G160" s="15">
        <v>3947.22279258243</v>
      </c>
      <c r="H160" s="15">
        <v>116.64023871933099</v>
      </c>
      <c r="I160" s="16">
        <v>1.1831695345999999E-2</v>
      </c>
      <c r="J160" s="16">
        <v>3.4179148710000002E-3</v>
      </c>
      <c r="K160" s="16">
        <v>3.0233195742000001E-2</v>
      </c>
      <c r="L160" s="16">
        <v>2.1819415267999999E-2</v>
      </c>
      <c r="M160" s="39"/>
    </row>
    <row r="161" spans="1:13">
      <c r="A161" s="14" t="s">
        <v>28</v>
      </c>
      <c r="B161" s="12">
        <v>14</v>
      </c>
      <c r="C161" s="15">
        <v>42427.49609375</v>
      </c>
      <c r="D161" s="15">
        <v>3868.2</v>
      </c>
      <c r="E161" s="15">
        <v>3586</v>
      </c>
      <c r="F161" s="15">
        <v>3224.9040754678599</v>
      </c>
      <c r="G161" s="15">
        <v>3327.80483749529</v>
      </c>
      <c r="H161" s="15">
        <v>102.900762027429</v>
      </c>
      <c r="I161" s="16">
        <v>3.8981112493999999E-2</v>
      </c>
      <c r="J161" s="16">
        <v>4.6403803255000001E-2</v>
      </c>
      <c r="K161" s="16">
        <v>1.8624768268000001E-2</v>
      </c>
      <c r="L161" s="16">
        <v>2.6047459028999999E-2</v>
      </c>
      <c r="M161" s="39"/>
    </row>
    <row r="162" spans="1:13">
      <c r="A162" s="14" t="s">
        <v>28</v>
      </c>
      <c r="B162" s="12">
        <v>15</v>
      </c>
      <c r="C162" s="15">
        <v>43635.50390625</v>
      </c>
      <c r="D162" s="15">
        <v>3990.6</v>
      </c>
      <c r="E162" s="15">
        <v>3640</v>
      </c>
      <c r="F162" s="15">
        <v>3117.3075203991102</v>
      </c>
      <c r="G162" s="15">
        <v>3209.09941028407</v>
      </c>
      <c r="H162" s="15">
        <v>91.791889884963993</v>
      </c>
      <c r="I162" s="16">
        <v>5.6373121957999997E-2</v>
      </c>
      <c r="J162" s="16">
        <v>6.2994480241999995E-2</v>
      </c>
      <c r="K162" s="16">
        <v>3.1082780761999999E-2</v>
      </c>
      <c r="L162" s="16">
        <v>3.7704139046E-2</v>
      </c>
      <c r="M162" s="39"/>
    </row>
    <row r="163" spans="1:13">
      <c r="A163" s="14" t="s">
        <v>28</v>
      </c>
      <c r="B163" s="12">
        <v>16</v>
      </c>
      <c r="C163" s="15">
        <v>44507.64453125</v>
      </c>
      <c r="D163" s="15">
        <v>4219.6000000000004</v>
      </c>
      <c r="E163" s="15">
        <v>3812.5</v>
      </c>
      <c r="F163" s="15">
        <v>3438.3006333071799</v>
      </c>
      <c r="G163" s="15">
        <v>3532.1622460246899</v>
      </c>
      <c r="H163" s="15">
        <v>93.861612717509004</v>
      </c>
      <c r="I163" s="16">
        <v>4.9587950225000003E-2</v>
      </c>
      <c r="J163" s="16">
        <v>5.6358606844999999E-2</v>
      </c>
      <c r="K163" s="16">
        <v>2.0222012115999999E-2</v>
      </c>
      <c r="L163" s="16">
        <v>2.6992668736000001E-2</v>
      </c>
      <c r="M163" s="39"/>
    </row>
    <row r="164" spans="1:13">
      <c r="A164" s="14" t="s">
        <v>28</v>
      </c>
      <c r="B164" s="12">
        <v>17</v>
      </c>
      <c r="C164" s="15">
        <v>45115.96484375</v>
      </c>
      <c r="D164" s="15">
        <v>4558.5</v>
      </c>
      <c r="E164" s="15">
        <v>4139.7</v>
      </c>
      <c r="F164" s="15">
        <v>4252.0776482261599</v>
      </c>
      <c r="G164" s="15">
        <v>4363.8813154003401</v>
      </c>
      <c r="H164" s="15">
        <v>111.80366717418001</v>
      </c>
      <c r="I164" s="16">
        <v>1.4038713453E-2</v>
      </c>
      <c r="J164" s="16">
        <v>2.2103610457E-2</v>
      </c>
      <c r="K164" s="16">
        <v>1.6171197820999999E-2</v>
      </c>
      <c r="L164" s="16">
        <v>8.1063008169999992E-3</v>
      </c>
      <c r="M164" s="39"/>
    </row>
    <row r="165" spans="1:13">
      <c r="A165" s="14" t="s">
        <v>28</v>
      </c>
      <c r="B165" s="12">
        <v>18</v>
      </c>
      <c r="C165" s="15">
        <v>45154.44921875</v>
      </c>
      <c r="D165" s="15">
        <v>5081.3999999999996</v>
      </c>
      <c r="E165" s="15">
        <v>4626</v>
      </c>
      <c r="F165" s="15">
        <v>5241.8494967958004</v>
      </c>
      <c r="G165" s="15">
        <v>5353.8909614106697</v>
      </c>
      <c r="H165" s="15">
        <v>112.041464614868</v>
      </c>
      <c r="I165" s="16">
        <v>1.9655987983000001E-2</v>
      </c>
      <c r="J165" s="16">
        <v>1.1573937588000001E-2</v>
      </c>
      <c r="K165" s="16">
        <v>5.2506020442999998E-2</v>
      </c>
      <c r="L165" s="16">
        <v>4.4423970048999999E-2</v>
      </c>
      <c r="M165" s="39"/>
    </row>
    <row r="166" spans="1:13">
      <c r="A166" s="14" t="s">
        <v>28</v>
      </c>
      <c r="B166" s="12">
        <v>19</v>
      </c>
      <c r="C166" s="15">
        <v>44317.32421875</v>
      </c>
      <c r="D166" s="15">
        <v>5719.8</v>
      </c>
      <c r="E166" s="15">
        <v>5301.5</v>
      </c>
      <c r="F166" s="15">
        <v>6278.2480510064297</v>
      </c>
      <c r="G166" s="15">
        <v>6414.4297575758901</v>
      </c>
      <c r="H166" s="15">
        <v>136.181706569456</v>
      </c>
      <c r="I166" s="16">
        <v>5.0106741511000003E-2</v>
      </c>
      <c r="J166" s="16">
        <v>4.0283347832000001E-2</v>
      </c>
      <c r="K166" s="16">
        <v>8.0280585555999998E-2</v>
      </c>
      <c r="L166" s="16">
        <v>7.0457191877999995E-2</v>
      </c>
      <c r="M166" s="39"/>
    </row>
    <row r="167" spans="1:13">
      <c r="A167" s="14" t="s">
        <v>28</v>
      </c>
      <c r="B167" s="12">
        <v>20</v>
      </c>
      <c r="C167" s="15">
        <v>43219.5390625</v>
      </c>
      <c r="D167" s="15">
        <v>6573.5</v>
      </c>
      <c r="E167" s="15">
        <v>6126.7</v>
      </c>
      <c r="F167" s="15">
        <v>6409.3814487675099</v>
      </c>
      <c r="G167" s="15">
        <v>6524.9962246801397</v>
      </c>
      <c r="H167" s="15">
        <v>115.61477591262999</v>
      </c>
      <c r="I167" s="16">
        <v>3.4987935739999999E-3</v>
      </c>
      <c r="J167" s="16">
        <v>1.1838602844E-2</v>
      </c>
      <c r="K167" s="16">
        <v>2.8730882542E-2</v>
      </c>
      <c r="L167" s="16">
        <v>2.0391073270999999E-2</v>
      </c>
      <c r="M167" s="39"/>
    </row>
    <row r="168" spans="1:13">
      <c r="A168" s="14" t="s">
        <v>28</v>
      </c>
      <c r="B168" s="12">
        <v>21</v>
      </c>
      <c r="C168" s="15">
        <v>43770.57421875</v>
      </c>
      <c r="D168" s="15">
        <v>7733.3</v>
      </c>
      <c r="E168" s="15">
        <v>7171.9</v>
      </c>
      <c r="F168" s="15">
        <v>6941.3996033613203</v>
      </c>
      <c r="G168" s="15">
        <v>7059.5418055301398</v>
      </c>
      <c r="H168" s="15">
        <v>118.142202168824</v>
      </c>
      <c r="I168" s="16">
        <v>4.8601182606E-2</v>
      </c>
      <c r="J168" s="16">
        <v>5.7123306401000003E-2</v>
      </c>
      <c r="K168" s="16">
        <v>8.1048975300000003E-3</v>
      </c>
      <c r="L168" s="16">
        <v>1.6627021325000001E-2</v>
      </c>
      <c r="M168" s="39"/>
    </row>
    <row r="169" spans="1:13">
      <c r="A169" s="14" t="s">
        <v>28</v>
      </c>
      <c r="B169" s="12">
        <v>22</v>
      </c>
      <c r="C169" s="15">
        <v>42382.28515625</v>
      </c>
      <c r="D169" s="15">
        <v>8631.1</v>
      </c>
      <c r="E169" s="15">
        <v>8016</v>
      </c>
      <c r="F169" s="15">
        <v>8402.2369238466108</v>
      </c>
      <c r="G169" s="15">
        <v>8513.1364973282998</v>
      </c>
      <c r="H169" s="15">
        <v>110.899573481696</v>
      </c>
      <c r="I169" s="16">
        <v>8.5092334029999994E-3</v>
      </c>
      <c r="J169" s="16">
        <v>1.6508914098E-2</v>
      </c>
      <c r="K169" s="16">
        <v>3.5860672099999998E-2</v>
      </c>
      <c r="L169" s="16">
        <v>2.7860991403999998E-2</v>
      </c>
      <c r="M169" s="39"/>
    </row>
    <row r="170" spans="1:13">
      <c r="A170" s="14" t="s">
        <v>28</v>
      </c>
      <c r="B170" s="12">
        <v>23</v>
      </c>
      <c r="C170" s="15">
        <v>39068.1015625</v>
      </c>
      <c r="D170" s="15">
        <v>8990.7999999999993</v>
      </c>
      <c r="E170" s="15">
        <v>8382.4</v>
      </c>
      <c r="F170" s="15">
        <v>9215.4115005771</v>
      </c>
      <c r="G170" s="15">
        <v>9369.9980624357504</v>
      </c>
      <c r="H170" s="15">
        <v>154.58656185865601</v>
      </c>
      <c r="I170" s="16">
        <v>2.7353246947E-2</v>
      </c>
      <c r="J170" s="16">
        <v>1.6202228996E-2</v>
      </c>
      <c r="K170" s="16">
        <v>7.1239851578000002E-2</v>
      </c>
      <c r="L170" s="16">
        <v>6.0088833627000002E-2</v>
      </c>
      <c r="M170" s="39"/>
    </row>
    <row r="171" spans="1:13">
      <c r="A171" s="14" t="s">
        <v>28</v>
      </c>
      <c r="B171" s="12">
        <v>24</v>
      </c>
      <c r="C171" s="15">
        <v>35429.75</v>
      </c>
      <c r="D171" s="15">
        <v>9305</v>
      </c>
      <c r="E171" s="15">
        <v>8698.6</v>
      </c>
      <c r="F171" s="15">
        <v>9435.49218074704</v>
      </c>
      <c r="G171" s="15">
        <v>9619.7016365511499</v>
      </c>
      <c r="H171" s="15">
        <v>184.20945580411501</v>
      </c>
      <c r="I171" s="16">
        <v>2.2700832181999999E-2</v>
      </c>
      <c r="J171" s="16">
        <v>9.4129828129999992E-3</v>
      </c>
      <c r="K171" s="16">
        <v>6.6443167895999994E-2</v>
      </c>
      <c r="L171" s="16">
        <v>5.3155318526999999E-2</v>
      </c>
      <c r="M171" s="39"/>
    </row>
    <row r="172" spans="1:13">
      <c r="A172" s="14" t="s">
        <v>29</v>
      </c>
      <c r="B172" s="12">
        <v>1</v>
      </c>
      <c r="C172" s="15">
        <v>32376.02734375</v>
      </c>
      <c r="D172" s="15">
        <v>10035.799999999999</v>
      </c>
      <c r="E172" s="15">
        <v>9211.7999999999993</v>
      </c>
      <c r="F172" s="15">
        <v>9502.8584964874608</v>
      </c>
      <c r="G172" s="15">
        <v>9678.4481628455706</v>
      </c>
      <c r="H172" s="15">
        <v>175.589666358101</v>
      </c>
      <c r="I172" s="16">
        <v>2.5777381312999999E-2</v>
      </c>
      <c r="J172" s="16">
        <v>3.8443446837000003E-2</v>
      </c>
      <c r="K172" s="16">
        <v>3.3661412597E-2</v>
      </c>
      <c r="L172" s="16">
        <v>2.0995347074000002E-2</v>
      </c>
      <c r="M172" s="39"/>
    </row>
    <row r="173" spans="1:13">
      <c r="A173" s="14" t="s">
        <v>29</v>
      </c>
      <c r="B173" s="12">
        <v>2</v>
      </c>
      <c r="C173" s="15">
        <v>30555.041015625</v>
      </c>
      <c r="D173" s="15">
        <v>9835.2000000000007</v>
      </c>
      <c r="E173" s="15">
        <v>8996.6</v>
      </c>
      <c r="F173" s="15">
        <v>9356.8952762977297</v>
      </c>
      <c r="G173" s="15">
        <v>9499.8561957192396</v>
      </c>
      <c r="H173" s="15">
        <v>142.96091942151</v>
      </c>
      <c r="I173" s="16">
        <v>2.4189843777000002E-2</v>
      </c>
      <c r="J173" s="16">
        <v>3.4502252304000003E-2</v>
      </c>
      <c r="K173" s="16">
        <v>3.6302113230000002E-2</v>
      </c>
      <c r="L173" s="16">
        <v>2.5989704703000001E-2</v>
      </c>
      <c r="M173" s="39"/>
    </row>
    <row r="174" spans="1:13">
      <c r="A174" s="14" t="s">
        <v>29</v>
      </c>
      <c r="B174" s="12">
        <v>3</v>
      </c>
      <c r="C174" s="15">
        <v>29494.66015625</v>
      </c>
      <c r="D174" s="15">
        <v>9427.7000000000007</v>
      </c>
      <c r="E174" s="15">
        <v>8606.1</v>
      </c>
      <c r="F174" s="15">
        <v>9619.0496474101801</v>
      </c>
      <c r="G174" s="15">
        <v>9771.6045256439902</v>
      </c>
      <c r="H174" s="15">
        <v>152.55487823380301</v>
      </c>
      <c r="I174" s="16">
        <v>2.4807366777999999E-2</v>
      </c>
      <c r="J174" s="16">
        <v>1.3802903225E-2</v>
      </c>
      <c r="K174" s="16">
        <v>8.4073037988999996E-2</v>
      </c>
      <c r="L174" s="16">
        <v>7.3068574435999997E-2</v>
      </c>
      <c r="M174" s="39"/>
    </row>
    <row r="175" spans="1:13">
      <c r="A175" s="14" t="s">
        <v>29</v>
      </c>
      <c r="B175" s="12">
        <v>4</v>
      </c>
      <c r="C175" s="15">
        <v>28942.73828125</v>
      </c>
      <c r="D175" s="15">
        <v>9147.7999999999993</v>
      </c>
      <c r="E175" s="15">
        <v>8294.5</v>
      </c>
      <c r="F175" s="15">
        <v>9607.1350374166195</v>
      </c>
      <c r="G175" s="15">
        <v>9836.7250924897198</v>
      </c>
      <c r="H175" s="15">
        <v>229.59005507309999</v>
      </c>
      <c r="I175" s="16">
        <v>4.9695238582999998E-2</v>
      </c>
      <c r="J175" s="16">
        <v>3.3133884253999997E-2</v>
      </c>
      <c r="K175" s="16">
        <v>0.111247572133</v>
      </c>
      <c r="L175" s="16">
        <v>9.4686217803000003E-2</v>
      </c>
      <c r="M175" s="39"/>
    </row>
    <row r="176" spans="1:13">
      <c r="A176" s="14" t="s">
        <v>29</v>
      </c>
      <c r="B176" s="12">
        <v>5</v>
      </c>
      <c r="C176" s="15">
        <v>29096.22265625</v>
      </c>
      <c r="D176" s="15">
        <v>8888.5</v>
      </c>
      <c r="E176" s="15">
        <v>8056.1</v>
      </c>
      <c r="F176" s="15">
        <v>9143.6092186673395</v>
      </c>
      <c r="G176" s="15">
        <v>9376.0434049330797</v>
      </c>
      <c r="H176" s="15">
        <v>232.434186265737</v>
      </c>
      <c r="I176" s="16">
        <v>3.5168679573000003E-2</v>
      </c>
      <c r="J176" s="16">
        <v>1.8402165379999998E-2</v>
      </c>
      <c r="K176" s="16">
        <v>9.5213402938E-2</v>
      </c>
      <c r="L176" s="16">
        <v>7.8446888744000007E-2</v>
      </c>
      <c r="M176" s="39"/>
    </row>
    <row r="177" spans="1:13">
      <c r="A177" s="14" t="s">
        <v>29</v>
      </c>
      <c r="B177" s="12">
        <v>6</v>
      </c>
      <c r="C177" s="15">
        <v>30782.998046875</v>
      </c>
      <c r="D177" s="15">
        <v>8526.9</v>
      </c>
      <c r="E177" s="15">
        <v>7708.3</v>
      </c>
      <c r="F177" s="15">
        <v>8448.8058137883108</v>
      </c>
      <c r="G177" s="15">
        <v>8680.5325828843706</v>
      </c>
      <c r="H177" s="15">
        <v>231.72676909605801</v>
      </c>
      <c r="I177" s="16">
        <v>1.1082203194000001E-2</v>
      </c>
      <c r="J177" s="16">
        <v>5.6332818439999996E-3</v>
      </c>
      <c r="K177" s="16">
        <v>7.0131471028999998E-2</v>
      </c>
      <c r="L177" s="16">
        <v>5.3415985989999998E-2</v>
      </c>
      <c r="M177" s="39"/>
    </row>
    <row r="178" spans="1:13">
      <c r="A178" s="14" t="s">
        <v>29</v>
      </c>
      <c r="B178" s="12">
        <v>7</v>
      </c>
      <c r="C178" s="15">
        <v>34366.48828125</v>
      </c>
      <c r="D178" s="15">
        <v>8173.4</v>
      </c>
      <c r="E178" s="15">
        <v>7371.2</v>
      </c>
      <c r="F178" s="15">
        <v>8406.9403217654799</v>
      </c>
      <c r="G178" s="15">
        <v>8608.36673755222</v>
      </c>
      <c r="H178" s="15">
        <v>201.426415786744</v>
      </c>
      <c r="I178" s="16">
        <v>3.1376090135E-2</v>
      </c>
      <c r="J178" s="16">
        <v>1.6846304679000002E-2</v>
      </c>
      <c r="K178" s="16">
        <v>8.9242352849000006E-2</v>
      </c>
      <c r="L178" s="16">
        <v>7.4712567391999996E-2</v>
      </c>
      <c r="M178" s="39"/>
    </row>
    <row r="179" spans="1:13">
      <c r="A179" s="14" t="s">
        <v>29</v>
      </c>
      <c r="B179" s="12">
        <v>8</v>
      </c>
      <c r="C179" s="15">
        <v>35803.125</v>
      </c>
      <c r="D179" s="15">
        <v>8042.9</v>
      </c>
      <c r="E179" s="15">
        <v>7244.9</v>
      </c>
      <c r="F179" s="15">
        <v>8224.46504973624</v>
      </c>
      <c r="G179" s="15">
        <v>8437.2421882364506</v>
      </c>
      <c r="H179" s="15">
        <v>212.77713850021399</v>
      </c>
      <c r="I179" s="16">
        <v>2.8445660263000001E-2</v>
      </c>
      <c r="J179" s="16">
        <v>1.3097096569000001E-2</v>
      </c>
      <c r="K179" s="16">
        <v>8.6008958250999995E-2</v>
      </c>
      <c r="L179" s="16">
        <v>7.0660394555999997E-2</v>
      </c>
      <c r="M179" s="39"/>
    </row>
    <row r="180" spans="1:13">
      <c r="A180" s="14" t="s">
        <v>29</v>
      </c>
      <c r="B180" s="12">
        <v>9</v>
      </c>
      <c r="C180" s="15">
        <v>35842.58203125</v>
      </c>
      <c r="D180" s="15">
        <v>7982</v>
      </c>
      <c r="E180" s="15">
        <v>7207.6</v>
      </c>
      <c r="F180" s="15">
        <v>7850.8748950522104</v>
      </c>
      <c r="G180" s="15">
        <v>8051.5102815403798</v>
      </c>
      <c r="H180" s="15">
        <v>200.635386488172</v>
      </c>
      <c r="I180" s="16">
        <v>5.0140865279999997E-3</v>
      </c>
      <c r="J180" s="16">
        <v>9.4586384579999992E-3</v>
      </c>
      <c r="K180" s="16">
        <v>6.0875011291000002E-2</v>
      </c>
      <c r="L180" s="16">
        <v>4.6402286304999998E-2</v>
      </c>
      <c r="M180" s="39"/>
    </row>
    <row r="181" spans="1:13">
      <c r="A181" s="14" t="s">
        <v>29</v>
      </c>
      <c r="B181" s="12">
        <v>10</v>
      </c>
      <c r="C181" s="15">
        <v>36726.75390625</v>
      </c>
      <c r="D181" s="15">
        <v>8090.3</v>
      </c>
      <c r="E181" s="15">
        <v>7322.9</v>
      </c>
      <c r="F181" s="15">
        <v>7382.1464757710801</v>
      </c>
      <c r="G181" s="15">
        <v>7595.07294132478</v>
      </c>
      <c r="H181" s="15">
        <v>212.926465553707</v>
      </c>
      <c r="I181" s="16">
        <v>3.5722935775999998E-2</v>
      </c>
      <c r="J181" s="16">
        <v>5.1082271096999997E-2</v>
      </c>
      <c r="K181" s="16">
        <v>1.9633047776000001E-2</v>
      </c>
      <c r="L181" s="16">
        <v>4.2737124550000002E-3</v>
      </c>
      <c r="M181" s="39"/>
    </row>
    <row r="182" spans="1:13">
      <c r="A182" s="14" t="s">
        <v>29</v>
      </c>
      <c r="B182" s="12">
        <v>11</v>
      </c>
      <c r="C182" s="15">
        <v>38098.5390625</v>
      </c>
      <c r="D182" s="15">
        <v>8101.6</v>
      </c>
      <c r="E182" s="15">
        <v>7298.8</v>
      </c>
      <c r="F182" s="15">
        <v>7348.3702099455804</v>
      </c>
      <c r="G182" s="15">
        <v>7556.1837158918397</v>
      </c>
      <c r="H182" s="15">
        <v>207.81350594626599</v>
      </c>
      <c r="I182" s="16">
        <v>3.9343308382000002E-2</v>
      </c>
      <c r="J182" s="16">
        <v>5.433382313E-2</v>
      </c>
      <c r="K182" s="16">
        <v>1.8566235005999999E-2</v>
      </c>
      <c r="L182" s="16">
        <v>3.575720258E-3</v>
      </c>
      <c r="M182" s="39"/>
    </row>
    <row r="183" spans="1:13">
      <c r="A183" s="14" t="s">
        <v>29</v>
      </c>
      <c r="B183" s="12">
        <v>12</v>
      </c>
      <c r="C183" s="15">
        <v>39367.56640625</v>
      </c>
      <c r="D183" s="15">
        <v>8243</v>
      </c>
      <c r="E183" s="15">
        <v>7375</v>
      </c>
      <c r="F183" s="15">
        <v>7268.57960654214</v>
      </c>
      <c r="G183" s="15">
        <v>7460.9812733162898</v>
      </c>
      <c r="H183" s="15">
        <v>192.401666774153</v>
      </c>
      <c r="I183" s="16">
        <v>5.6410497487999998E-2</v>
      </c>
      <c r="J183" s="16">
        <v>7.0289287559999997E-2</v>
      </c>
      <c r="K183" s="16">
        <v>6.2022126030000001E-3</v>
      </c>
      <c r="L183" s="16">
        <v>7.6765774689999998E-3</v>
      </c>
      <c r="M183" s="39"/>
    </row>
    <row r="184" spans="1:13">
      <c r="A184" s="14" t="s">
        <v>29</v>
      </c>
      <c r="B184" s="12">
        <v>13</v>
      </c>
      <c r="C184" s="15">
        <v>40282.1953125</v>
      </c>
      <c r="D184" s="15">
        <v>8586.9</v>
      </c>
      <c r="E184" s="15">
        <v>7688.1</v>
      </c>
      <c r="F184" s="15">
        <v>6883.0458445217901</v>
      </c>
      <c r="G184" s="15">
        <v>7075.4816677190202</v>
      </c>
      <c r="H184" s="15">
        <v>192.435823197232</v>
      </c>
      <c r="I184" s="16">
        <v>0.109025343163</v>
      </c>
      <c r="J184" s="16">
        <v>0.12290659709100001</v>
      </c>
      <c r="K184" s="16">
        <v>4.4190891746000001E-2</v>
      </c>
      <c r="L184" s="16">
        <v>5.8072145673000002E-2</v>
      </c>
      <c r="M184" s="39"/>
    </row>
    <row r="185" spans="1:13">
      <c r="A185" s="14" t="s">
        <v>29</v>
      </c>
      <c r="B185" s="12">
        <v>14</v>
      </c>
      <c r="C185" s="15">
        <v>40963.265625</v>
      </c>
      <c r="D185" s="15">
        <v>8976.1</v>
      </c>
      <c r="E185" s="15">
        <v>8068.7</v>
      </c>
      <c r="F185" s="15">
        <v>6839.1369798409196</v>
      </c>
      <c r="G185" s="15">
        <v>7005.76735771318</v>
      </c>
      <c r="H185" s="15">
        <v>166.63037787225599</v>
      </c>
      <c r="I185" s="16">
        <v>0.14212887847399999</v>
      </c>
      <c r="J185" s="16">
        <v>0.154148670573</v>
      </c>
      <c r="K185" s="16">
        <v>7.6674070711999998E-2</v>
      </c>
      <c r="L185" s="16">
        <v>8.8693862811000002E-2</v>
      </c>
      <c r="M185" s="39"/>
    </row>
    <row r="186" spans="1:13">
      <c r="A186" s="14" t="s">
        <v>29</v>
      </c>
      <c r="B186" s="12">
        <v>15</v>
      </c>
      <c r="C186" s="15">
        <v>41415.3671875</v>
      </c>
      <c r="D186" s="15">
        <v>9223.1</v>
      </c>
      <c r="E186" s="15">
        <v>8325.1</v>
      </c>
      <c r="F186" s="15">
        <v>8928.0389103751695</v>
      </c>
      <c r="G186" s="15">
        <v>9066.0002064884993</v>
      </c>
      <c r="H186" s="15">
        <v>137.961296113332</v>
      </c>
      <c r="I186" s="16">
        <v>1.1332308555E-2</v>
      </c>
      <c r="J186" s="16">
        <v>2.1284071963000001E-2</v>
      </c>
      <c r="K186" s="16">
        <v>5.3444435294000003E-2</v>
      </c>
      <c r="L186" s="16">
        <v>4.3492671886999998E-2</v>
      </c>
      <c r="M186" s="39"/>
    </row>
    <row r="187" spans="1:13">
      <c r="A187" s="14" t="s">
        <v>29</v>
      </c>
      <c r="B187" s="12">
        <v>16</v>
      </c>
      <c r="C187" s="15">
        <v>41585.2421875</v>
      </c>
      <c r="D187" s="15">
        <v>9504</v>
      </c>
      <c r="E187" s="15">
        <v>8588.6</v>
      </c>
      <c r="F187" s="15">
        <v>9217.4258962506792</v>
      </c>
      <c r="G187" s="15">
        <v>9405.7450270327008</v>
      </c>
      <c r="H187" s="15">
        <v>188.31913078202001</v>
      </c>
      <c r="I187" s="16">
        <v>7.0875692819999999E-3</v>
      </c>
      <c r="J187" s="16">
        <v>2.0671867831000001E-2</v>
      </c>
      <c r="K187" s="16">
        <v>5.8944314147E-2</v>
      </c>
      <c r="L187" s="16">
        <v>4.5360015598999999E-2</v>
      </c>
      <c r="M187" s="39"/>
    </row>
    <row r="188" spans="1:13">
      <c r="A188" s="14" t="s">
        <v>29</v>
      </c>
      <c r="B188" s="12">
        <v>17</v>
      </c>
      <c r="C188" s="15">
        <v>41636.70703125</v>
      </c>
      <c r="D188" s="15">
        <v>9539.7999999999993</v>
      </c>
      <c r="E188" s="15">
        <v>8639.5</v>
      </c>
      <c r="F188" s="15">
        <v>8711.4747842885408</v>
      </c>
      <c r="G188" s="15">
        <v>8944.3739432918992</v>
      </c>
      <c r="H188" s="15">
        <v>232.89915900336001</v>
      </c>
      <c r="I188" s="16">
        <v>4.2950736254999997E-2</v>
      </c>
      <c r="J188" s="16">
        <v>5.9750791004999998E-2</v>
      </c>
      <c r="K188" s="16">
        <v>2.1991916850000001E-2</v>
      </c>
      <c r="L188" s="16">
        <v>5.1918620990000003E-3</v>
      </c>
      <c r="M188" s="39"/>
    </row>
    <row r="189" spans="1:13">
      <c r="A189" s="14" t="s">
        <v>29</v>
      </c>
      <c r="B189" s="12">
        <v>18</v>
      </c>
      <c r="C189" s="15">
        <v>41406.22265625</v>
      </c>
      <c r="D189" s="15">
        <v>9604.7999999999993</v>
      </c>
      <c r="E189" s="15">
        <v>8732.9</v>
      </c>
      <c r="F189" s="15">
        <v>9496.5864315135004</v>
      </c>
      <c r="G189" s="15">
        <v>9716.7514291637508</v>
      </c>
      <c r="H189" s="15">
        <v>220.16499765025401</v>
      </c>
      <c r="I189" s="16">
        <v>8.075555735E-3</v>
      </c>
      <c r="J189" s="16">
        <v>7.8059271790000004E-3</v>
      </c>
      <c r="K189" s="16">
        <v>7.0969590215000003E-2</v>
      </c>
      <c r="L189" s="16">
        <v>5.5088107300000001E-2</v>
      </c>
      <c r="M189" s="39"/>
    </row>
    <row r="190" spans="1:13">
      <c r="A190" s="14" t="s">
        <v>29</v>
      </c>
      <c r="B190" s="12">
        <v>19</v>
      </c>
      <c r="C190" s="15">
        <v>40733.07421875</v>
      </c>
      <c r="D190" s="15">
        <v>9757.5</v>
      </c>
      <c r="E190" s="15">
        <v>8859.2999999999993</v>
      </c>
      <c r="F190" s="15">
        <v>10392.702116157699</v>
      </c>
      <c r="G190" s="15">
        <v>10552.4074457928</v>
      </c>
      <c r="H190" s="15">
        <v>159.70532963509299</v>
      </c>
      <c r="I190" s="16">
        <v>5.7340218263000002E-2</v>
      </c>
      <c r="J190" s="16">
        <v>4.5819960770000001E-2</v>
      </c>
      <c r="K190" s="16">
        <v>0.122131389006</v>
      </c>
      <c r="L190" s="16">
        <v>0.110611131512</v>
      </c>
      <c r="M190" s="39"/>
    </row>
    <row r="191" spans="1:13">
      <c r="A191" s="14" t="s">
        <v>29</v>
      </c>
      <c r="B191" s="12">
        <v>20</v>
      </c>
      <c r="C191" s="15">
        <v>40430.875</v>
      </c>
      <c r="D191" s="15">
        <v>9683.7999999999993</v>
      </c>
      <c r="E191" s="15">
        <v>8806.5</v>
      </c>
      <c r="F191" s="15">
        <v>10340.7768601547</v>
      </c>
      <c r="G191" s="15">
        <v>10577.7056148215</v>
      </c>
      <c r="H191" s="15">
        <v>236.92875466682599</v>
      </c>
      <c r="I191" s="16">
        <v>6.4481397592E-2</v>
      </c>
      <c r="J191" s="16">
        <v>4.739067014E-2</v>
      </c>
      <c r="K191" s="16">
        <v>0.12776495814899999</v>
      </c>
      <c r="L191" s="16">
        <v>0.110674230697</v>
      </c>
      <c r="M191" s="39"/>
    </row>
    <row r="192" spans="1:13">
      <c r="A192" s="14" t="s">
        <v>29</v>
      </c>
      <c r="B192" s="12">
        <v>21</v>
      </c>
      <c r="C192" s="15">
        <v>41543.69140625</v>
      </c>
      <c r="D192" s="15">
        <v>9647.4</v>
      </c>
      <c r="E192" s="15">
        <v>8779.5</v>
      </c>
      <c r="F192" s="15">
        <v>10054.9888235443</v>
      </c>
      <c r="G192" s="15">
        <v>10277.1835120615</v>
      </c>
      <c r="H192" s="15">
        <v>222.194688517251</v>
      </c>
      <c r="I192" s="16">
        <v>4.5429092696999997E-2</v>
      </c>
      <c r="J192" s="16">
        <v>2.940119913E-2</v>
      </c>
      <c r="K192" s="16">
        <v>0.108034589342</v>
      </c>
      <c r="L192" s="16">
        <v>9.2006695776E-2</v>
      </c>
      <c r="M192" s="39"/>
    </row>
    <row r="193" spans="1:13">
      <c r="A193" s="14" t="s">
        <v>29</v>
      </c>
      <c r="B193" s="12">
        <v>22</v>
      </c>
      <c r="C193" s="15">
        <v>40432.703125</v>
      </c>
      <c r="D193" s="15">
        <v>9628.5</v>
      </c>
      <c r="E193" s="15">
        <v>8766.6</v>
      </c>
      <c r="F193" s="15">
        <v>9760.6640402492903</v>
      </c>
      <c r="G193" s="15">
        <v>10000.7954582108</v>
      </c>
      <c r="H193" s="15">
        <v>240.13141796147599</v>
      </c>
      <c r="I193" s="16">
        <v>2.6855331327999998E-2</v>
      </c>
      <c r="J193" s="16">
        <v>9.5335814929999995E-3</v>
      </c>
      <c r="K193" s="16">
        <v>8.9028021222000001E-2</v>
      </c>
      <c r="L193" s="16">
        <v>7.1706271387000003E-2</v>
      </c>
      <c r="M193" s="39"/>
    </row>
    <row r="194" spans="1:13">
      <c r="A194" s="14" t="s">
        <v>29</v>
      </c>
      <c r="B194" s="12">
        <v>23</v>
      </c>
      <c r="C194" s="15">
        <v>37515.2421875</v>
      </c>
      <c r="D194" s="15">
        <v>9675.4</v>
      </c>
      <c r="E194" s="15">
        <v>8870.7000000000007</v>
      </c>
      <c r="F194" s="15">
        <v>9780.1181559117595</v>
      </c>
      <c r="G194" s="15">
        <v>10065.138816791001</v>
      </c>
      <c r="H194" s="15">
        <v>285.02066087928301</v>
      </c>
      <c r="I194" s="16">
        <v>2.8113598556E-2</v>
      </c>
      <c r="J194" s="16">
        <v>7.5537874850000004E-3</v>
      </c>
      <c r="K194" s="16">
        <v>8.6160197416000006E-2</v>
      </c>
      <c r="L194" s="16">
        <v>6.5600386344999997E-2</v>
      </c>
      <c r="M194" s="39"/>
    </row>
    <row r="195" spans="1:13">
      <c r="A195" s="14" t="s">
        <v>29</v>
      </c>
      <c r="B195" s="12">
        <v>24</v>
      </c>
      <c r="C195" s="15">
        <v>34029.484375</v>
      </c>
      <c r="D195" s="15">
        <v>9725</v>
      </c>
      <c r="E195" s="15">
        <v>8897.2999999999993</v>
      </c>
      <c r="F195" s="15">
        <v>9670.6359157745192</v>
      </c>
      <c r="G195" s="15">
        <v>9955.3875686444298</v>
      </c>
      <c r="H195" s="15">
        <v>284.75165286990699</v>
      </c>
      <c r="I195" s="16">
        <v>1.6618882538999999E-2</v>
      </c>
      <c r="J195" s="16">
        <v>3.921523784E-3</v>
      </c>
      <c r="K195" s="16">
        <v>7.6324573948000005E-2</v>
      </c>
      <c r="L195" s="16">
        <v>5.5784167624E-2</v>
      </c>
      <c r="M195" s="39"/>
    </row>
    <row r="196" spans="1:13">
      <c r="A196" s="14" t="s">
        <v>30</v>
      </c>
      <c r="B196" s="12">
        <v>1</v>
      </c>
      <c r="C196" s="15">
        <v>31653.4453125</v>
      </c>
      <c r="D196" s="15">
        <v>9274.4</v>
      </c>
      <c r="E196" s="15">
        <v>8508.7999999999993</v>
      </c>
      <c r="F196" s="15">
        <v>9703.0441841323609</v>
      </c>
      <c r="G196" s="15">
        <v>9955.7017697274696</v>
      </c>
      <c r="H196" s="15">
        <v>252.65758559511599</v>
      </c>
      <c r="I196" s="16">
        <v>4.9145334323000001E-2</v>
      </c>
      <c r="J196" s="16">
        <v>3.0920016166999999E-2</v>
      </c>
      <c r="K196" s="16">
        <v>0.104371475851</v>
      </c>
      <c r="L196" s="16">
        <v>8.6146157695000003E-2</v>
      </c>
      <c r="M196" s="39"/>
    </row>
    <row r="197" spans="1:13">
      <c r="A197" s="14" t="s">
        <v>30</v>
      </c>
      <c r="B197" s="12">
        <v>2</v>
      </c>
      <c r="C197" s="15">
        <v>30116.5078125</v>
      </c>
      <c r="D197" s="15">
        <v>9139.4</v>
      </c>
      <c r="E197" s="15">
        <v>8278.1</v>
      </c>
      <c r="F197" s="15">
        <v>10032.395906235901</v>
      </c>
      <c r="G197" s="15">
        <v>10255.2174739287</v>
      </c>
      <c r="H197" s="15">
        <v>222.82156769275599</v>
      </c>
      <c r="I197" s="16">
        <v>8.0488889411999998E-2</v>
      </c>
      <c r="J197" s="16">
        <v>6.4415776255000001E-2</v>
      </c>
      <c r="K197" s="16">
        <v>0.14261829863100001</v>
      </c>
      <c r="L197" s="16">
        <v>0.12654518547400001</v>
      </c>
      <c r="M197" s="39"/>
    </row>
    <row r="198" spans="1:13">
      <c r="A198" s="14" t="s">
        <v>30</v>
      </c>
      <c r="B198" s="12">
        <v>3</v>
      </c>
      <c r="C198" s="15">
        <v>29186.15625</v>
      </c>
      <c r="D198" s="15">
        <v>8824.9</v>
      </c>
      <c r="E198" s="15">
        <v>7972.3</v>
      </c>
      <c r="F198" s="15">
        <v>10246.052534696601</v>
      </c>
      <c r="G198" s="15">
        <v>10569.7739758878</v>
      </c>
      <c r="H198" s="15">
        <v>323.72144119121901</v>
      </c>
      <c r="I198" s="16">
        <v>0.12586553962899999</v>
      </c>
      <c r="J198" s="16">
        <v>0.102514068722</v>
      </c>
      <c r="K198" s="16">
        <v>0.18736737905799999</v>
      </c>
      <c r="L198" s="16">
        <v>0.16401590815</v>
      </c>
      <c r="M198" s="39"/>
    </row>
    <row r="199" spans="1:13">
      <c r="A199" s="14" t="s">
        <v>30</v>
      </c>
      <c r="B199" s="12">
        <v>4</v>
      </c>
      <c r="C199" s="15">
        <v>28742.248046875</v>
      </c>
      <c r="D199" s="15">
        <v>8662.5</v>
      </c>
      <c r="E199" s="15">
        <v>7806.1</v>
      </c>
      <c r="F199" s="15">
        <v>10398.611540016</v>
      </c>
      <c r="G199" s="15">
        <v>10921.129392905001</v>
      </c>
      <c r="H199" s="15">
        <v>522.51785288896497</v>
      </c>
      <c r="I199" s="16">
        <v>0.162925008505</v>
      </c>
      <c r="J199" s="16">
        <v>0.125233466061</v>
      </c>
      <c r="K199" s="16">
        <v>0.224700958876</v>
      </c>
      <c r="L199" s="16">
        <v>0.18700941643300001</v>
      </c>
      <c r="M199" s="39"/>
    </row>
    <row r="200" spans="1:13">
      <c r="A200" s="14" t="s">
        <v>30</v>
      </c>
      <c r="B200" s="12">
        <v>5</v>
      </c>
      <c r="C200" s="15">
        <v>29007.318359375</v>
      </c>
      <c r="D200" s="15">
        <v>8181.6</v>
      </c>
      <c r="E200" s="15">
        <v>7366.6</v>
      </c>
      <c r="F200" s="15">
        <v>9761.1423556081809</v>
      </c>
      <c r="G200" s="15">
        <v>10126.975844860901</v>
      </c>
      <c r="H200" s="15">
        <v>365.83348925274402</v>
      </c>
      <c r="I200" s="16">
        <v>0.140328633402</v>
      </c>
      <c r="J200" s="16">
        <v>0.113939432706</v>
      </c>
      <c r="K200" s="16">
        <v>0.19911821718600001</v>
      </c>
      <c r="L200" s="16">
        <v>0.17272901649</v>
      </c>
      <c r="M200" s="39"/>
    </row>
    <row r="201" spans="1:13">
      <c r="A201" s="14" t="s">
        <v>30</v>
      </c>
      <c r="B201" s="12">
        <v>6</v>
      </c>
      <c r="C201" s="15">
        <v>30785.625</v>
      </c>
      <c r="D201" s="15">
        <v>7710.6</v>
      </c>
      <c r="E201" s="15">
        <v>6967.5</v>
      </c>
      <c r="F201" s="15">
        <v>8977.6246681274697</v>
      </c>
      <c r="G201" s="15">
        <v>9269.9077675140907</v>
      </c>
      <c r="H201" s="15">
        <v>292.283099386625</v>
      </c>
      <c r="I201" s="16">
        <v>0.11247982164799999</v>
      </c>
      <c r="J201" s="16">
        <v>9.1396138506999999E-2</v>
      </c>
      <c r="K201" s="16">
        <v>0.16608293785700001</v>
      </c>
      <c r="L201" s="16">
        <v>0.144999254715</v>
      </c>
      <c r="M201" s="39"/>
    </row>
    <row r="202" spans="1:13">
      <c r="A202" s="14" t="s">
        <v>30</v>
      </c>
      <c r="B202" s="12">
        <v>7</v>
      </c>
      <c r="C202" s="15">
        <v>34373.95703125</v>
      </c>
      <c r="D202" s="15">
        <v>7451.9</v>
      </c>
      <c r="E202" s="15">
        <v>6773.5</v>
      </c>
      <c r="F202" s="15">
        <v>8279.7588027581805</v>
      </c>
      <c r="G202" s="15">
        <v>8546.6148251861905</v>
      </c>
      <c r="H202" s="15">
        <v>266.85602242801002</v>
      </c>
      <c r="I202" s="16">
        <v>7.8966661270000002E-2</v>
      </c>
      <c r="J202" s="16">
        <v>5.9717146558999998E-2</v>
      </c>
      <c r="K202" s="16">
        <v>0.12790267800499999</v>
      </c>
      <c r="L202" s="16">
        <v>0.108653163294</v>
      </c>
      <c r="M202" s="39"/>
    </row>
    <row r="203" spans="1:13">
      <c r="A203" s="14" t="s">
        <v>30</v>
      </c>
      <c r="B203" s="12">
        <v>8</v>
      </c>
      <c r="C203" s="15">
        <v>35869.44921875</v>
      </c>
      <c r="D203" s="15">
        <v>6457.5</v>
      </c>
      <c r="E203" s="15">
        <v>5855.8</v>
      </c>
      <c r="F203" s="15">
        <v>7006.32066707992</v>
      </c>
      <c r="G203" s="15">
        <v>7138.8627893381699</v>
      </c>
      <c r="H203" s="15">
        <v>132.54212225825401</v>
      </c>
      <c r="I203" s="16">
        <v>4.9149735940000001E-2</v>
      </c>
      <c r="J203" s="16">
        <v>3.9588881705000002E-2</v>
      </c>
      <c r="K203" s="16">
        <v>9.2553039697999995E-2</v>
      </c>
      <c r="L203" s="16">
        <v>8.2992185462999996E-2</v>
      </c>
      <c r="M203" s="39"/>
    </row>
    <row r="204" spans="1:13">
      <c r="A204" s="14" t="s">
        <v>30</v>
      </c>
      <c r="B204" s="12">
        <v>9</v>
      </c>
      <c r="C204" s="15">
        <v>36028.8125</v>
      </c>
      <c r="D204" s="15">
        <v>5673.1</v>
      </c>
      <c r="E204" s="15">
        <v>5183.7</v>
      </c>
      <c r="F204" s="15">
        <v>5382.4576052291104</v>
      </c>
      <c r="G204" s="15">
        <v>5513.7125202053403</v>
      </c>
      <c r="H204" s="15">
        <v>131.25491497622599</v>
      </c>
      <c r="I204" s="16">
        <v>1.1497329567E-2</v>
      </c>
      <c r="J204" s="16">
        <v>2.0965331800999999E-2</v>
      </c>
      <c r="K204" s="16">
        <v>2.3805274485999998E-2</v>
      </c>
      <c r="L204" s="16">
        <v>1.4337272251E-2</v>
      </c>
      <c r="M204" s="39"/>
    </row>
    <row r="205" spans="1:13">
      <c r="A205" s="14" t="s">
        <v>30</v>
      </c>
      <c r="B205" s="12">
        <v>10</v>
      </c>
      <c r="C205" s="15">
        <v>37002.15625</v>
      </c>
      <c r="D205" s="15">
        <v>5550.1</v>
      </c>
      <c r="E205" s="15">
        <v>5114.2</v>
      </c>
      <c r="F205" s="15">
        <v>4909.5294839984499</v>
      </c>
      <c r="G205" s="15">
        <v>5061.2136240218397</v>
      </c>
      <c r="H205" s="15">
        <v>151.68414002339</v>
      </c>
      <c r="I205" s="16">
        <v>3.5265554062999999E-2</v>
      </c>
      <c r="J205" s="16">
        <v>4.6207207386000003E-2</v>
      </c>
      <c r="K205" s="16">
        <v>3.8221435450000001E-3</v>
      </c>
      <c r="L205" s="16">
        <v>1.4763796869E-2</v>
      </c>
      <c r="M205" s="39"/>
    </row>
    <row r="206" spans="1:13">
      <c r="A206" s="14" t="s">
        <v>30</v>
      </c>
      <c r="B206" s="12">
        <v>11</v>
      </c>
      <c r="C206" s="15">
        <v>38420.63671875</v>
      </c>
      <c r="D206" s="15">
        <v>4707.1000000000004</v>
      </c>
      <c r="E206" s="15">
        <v>4338.1000000000004</v>
      </c>
      <c r="F206" s="15">
        <v>5807.0200196835203</v>
      </c>
      <c r="G206" s="15">
        <v>5919.7092334585204</v>
      </c>
      <c r="H206" s="15">
        <v>112.689213774998</v>
      </c>
      <c r="I206" s="16">
        <v>8.7470910585999997E-2</v>
      </c>
      <c r="J206" s="16">
        <v>7.9342135157000004E-2</v>
      </c>
      <c r="K206" s="16">
        <v>0.114088525821</v>
      </c>
      <c r="L206" s="16">
        <v>0.105959750391</v>
      </c>
      <c r="M206" s="39"/>
    </row>
    <row r="207" spans="1:13">
      <c r="A207" s="14" t="s">
        <v>30</v>
      </c>
      <c r="B207" s="12">
        <v>12</v>
      </c>
      <c r="C207" s="15">
        <v>39834.52734375</v>
      </c>
      <c r="D207" s="15">
        <v>3947.7</v>
      </c>
      <c r="E207" s="15">
        <v>3638.7</v>
      </c>
      <c r="F207" s="15">
        <v>5731.29527695658</v>
      </c>
      <c r="G207" s="15">
        <v>5787.2075363069298</v>
      </c>
      <c r="H207" s="15">
        <v>55.912259350352002</v>
      </c>
      <c r="I207" s="16">
        <v>0.132691880278</v>
      </c>
      <c r="J207" s="16">
        <v>0.128658679719</v>
      </c>
      <c r="K207" s="16">
        <v>0.154981427995</v>
      </c>
      <c r="L207" s="16">
        <v>0.150948227436</v>
      </c>
      <c r="M207" s="39"/>
    </row>
    <row r="208" spans="1:13">
      <c r="A208" s="14" t="s">
        <v>30</v>
      </c>
      <c r="B208" s="12">
        <v>13</v>
      </c>
      <c r="C208" s="15">
        <v>41043.94921875</v>
      </c>
      <c r="D208" s="15">
        <v>3422.7</v>
      </c>
      <c r="E208" s="15">
        <v>3165.9</v>
      </c>
      <c r="F208" s="15">
        <v>5153.5483899570099</v>
      </c>
      <c r="G208" s="15">
        <v>5206.85532744791</v>
      </c>
      <c r="H208" s="15">
        <v>53.306937490907998</v>
      </c>
      <c r="I208" s="16">
        <v>0.12869907865800001</v>
      </c>
      <c r="J208" s="16">
        <v>0.12485381158099999</v>
      </c>
      <c r="K208" s="16">
        <v>0.14722320763499999</v>
      </c>
      <c r="L208" s="16">
        <v>0.14337794055799999</v>
      </c>
      <c r="M208" s="39"/>
    </row>
    <row r="209" spans="1:13">
      <c r="A209" s="14" t="s">
        <v>30</v>
      </c>
      <c r="B209" s="12">
        <v>14</v>
      </c>
      <c r="C209" s="15">
        <v>42165.4375</v>
      </c>
      <c r="D209" s="15">
        <v>2997.1</v>
      </c>
      <c r="E209" s="15">
        <v>2779</v>
      </c>
      <c r="F209" s="15">
        <v>4229.2174074478398</v>
      </c>
      <c r="G209" s="15">
        <v>4255.9040998188102</v>
      </c>
      <c r="H209" s="15">
        <v>26.68669237097</v>
      </c>
      <c r="I209" s="16">
        <v>9.0803152262000003E-2</v>
      </c>
      <c r="J209" s="16">
        <v>8.8878122155000003E-2</v>
      </c>
      <c r="K209" s="16">
        <v>0.10653567769</v>
      </c>
      <c r="L209" s="16">
        <v>0.104610647583</v>
      </c>
      <c r="M209" s="39"/>
    </row>
    <row r="210" spans="1:13">
      <c r="A210" s="14" t="s">
        <v>30</v>
      </c>
      <c r="B210" s="12">
        <v>15</v>
      </c>
      <c r="C210" s="15">
        <v>43324.40234375</v>
      </c>
      <c r="D210" s="15">
        <v>2715.2</v>
      </c>
      <c r="E210" s="15">
        <v>2521.4</v>
      </c>
      <c r="F210" s="15">
        <v>3713.6110080306498</v>
      </c>
      <c r="G210" s="15">
        <v>3780.64046451901</v>
      </c>
      <c r="H210" s="15">
        <v>67.029456488367003</v>
      </c>
      <c r="I210" s="16">
        <v>7.6854971110999995E-2</v>
      </c>
      <c r="J210" s="16">
        <v>7.2019837554999994E-2</v>
      </c>
      <c r="K210" s="16">
        <v>9.0834629193999997E-2</v>
      </c>
      <c r="L210" s="16">
        <v>8.5999495637999995E-2</v>
      </c>
      <c r="M210" s="39"/>
    </row>
    <row r="211" spans="1:13">
      <c r="A211" s="14" t="s">
        <v>30</v>
      </c>
      <c r="B211" s="12">
        <v>16</v>
      </c>
      <c r="C211" s="15">
        <v>44318.62890625</v>
      </c>
      <c r="D211" s="15">
        <v>2524.5</v>
      </c>
      <c r="E211" s="15">
        <v>2348.9</v>
      </c>
      <c r="F211" s="15">
        <v>3333.7540821757598</v>
      </c>
      <c r="G211" s="15">
        <v>3481.6245202473001</v>
      </c>
      <c r="H211" s="15">
        <v>147.87043807154399</v>
      </c>
      <c r="I211" s="16">
        <v>6.904165911E-2</v>
      </c>
      <c r="J211" s="16">
        <v>5.8375105112000003E-2</v>
      </c>
      <c r="K211" s="16">
        <v>8.1708470044999995E-2</v>
      </c>
      <c r="L211" s="16">
        <v>7.1041916048000003E-2</v>
      </c>
      <c r="M211" s="39"/>
    </row>
    <row r="212" spans="1:13">
      <c r="A212" s="14" t="s">
        <v>30</v>
      </c>
      <c r="B212" s="12">
        <v>17</v>
      </c>
      <c r="C212" s="15">
        <v>45242.1640625</v>
      </c>
      <c r="D212" s="15">
        <v>2344.6</v>
      </c>
      <c r="E212" s="15">
        <v>2167</v>
      </c>
      <c r="F212" s="15">
        <v>3304.0428694624502</v>
      </c>
      <c r="G212" s="15">
        <v>3505.5169423592802</v>
      </c>
      <c r="H212" s="15">
        <v>201.47407289683201</v>
      </c>
      <c r="I212" s="16">
        <v>8.3742115152000002E-2</v>
      </c>
      <c r="J212" s="16">
        <v>6.9208891975000006E-2</v>
      </c>
      <c r="K212" s="16">
        <v>9.6553195004999995E-2</v>
      </c>
      <c r="L212" s="16">
        <v>8.2019971827999999E-2</v>
      </c>
      <c r="M212" s="39"/>
    </row>
    <row r="213" spans="1:13">
      <c r="A213" s="14" t="s">
        <v>30</v>
      </c>
      <c r="B213" s="12">
        <v>18</v>
      </c>
      <c r="C213" s="15">
        <v>45031.25</v>
      </c>
      <c r="D213" s="15">
        <v>2279.6</v>
      </c>
      <c r="E213" s="15">
        <v>2110.5</v>
      </c>
      <c r="F213" s="15">
        <v>3624.79160743084</v>
      </c>
      <c r="G213" s="15">
        <v>3841.0753988697502</v>
      </c>
      <c r="H213" s="15">
        <v>216.283791438918</v>
      </c>
      <c r="I213" s="16">
        <v>0.112636182562</v>
      </c>
      <c r="J213" s="16">
        <v>9.7034668355999998E-2</v>
      </c>
      <c r="K213" s="16">
        <v>0.12483411951700001</v>
      </c>
      <c r="L213" s="16">
        <v>0.109232605311</v>
      </c>
      <c r="M213" s="39"/>
    </row>
    <row r="214" spans="1:13">
      <c r="A214" s="14" t="s">
        <v>30</v>
      </c>
      <c r="B214" s="12">
        <v>19</v>
      </c>
      <c r="C214" s="15">
        <v>43750.1875</v>
      </c>
      <c r="D214" s="15">
        <v>2362.6</v>
      </c>
      <c r="E214" s="15">
        <v>2196.9</v>
      </c>
      <c r="F214" s="15">
        <v>4230.47384545555</v>
      </c>
      <c r="G214" s="15">
        <v>4387.6983433784499</v>
      </c>
      <c r="H214" s="15">
        <v>157.22449792289399</v>
      </c>
      <c r="I214" s="16">
        <v>0.146079372673</v>
      </c>
      <c r="J214" s="16">
        <v>0.134738068632</v>
      </c>
      <c r="K214" s="16">
        <v>0.15803205246900001</v>
      </c>
      <c r="L214" s="16">
        <v>0.146690748427</v>
      </c>
      <c r="M214" s="39"/>
    </row>
    <row r="215" spans="1:13">
      <c r="A215" s="14" t="s">
        <v>30</v>
      </c>
      <c r="B215" s="12">
        <v>20</v>
      </c>
      <c r="C215" s="15">
        <v>42709.64453125</v>
      </c>
      <c r="D215" s="15">
        <v>2756</v>
      </c>
      <c r="E215" s="15">
        <v>2503.9</v>
      </c>
      <c r="F215" s="15">
        <v>4545.4264859200903</v>
      </c>
      <c r="G215" s="15">
        <v>4656.3594871389896</v>
      </c>
      <c r="H215" s="15">
        <v>110.933001218901</v>
      </c>
      <c r="I215" s="16">
        <v>0.13708140280799999</v>
      </c>
      <c r="J215" s="16">
        <v>0.12907931082099999</v>
      </c>
      <c r="K215" s="16">
        <v>0.15526649982900001</v>
      </c>
      <c r="L215" s="16">
        <v>0.14726440784200001</v>
      </c>
      <c r="M215" s="39"/>
    </row>
    <row r="216" spans="1:13">
      <c r="A216" s="14" t="s">
        <v>30</v>
      </c>
      <c r="B216" s="12">
        <v>21</v>
      </c>
      <c r="C216" s="15">
        <v>43126.15234375</v>
      </c>
      <c r="D216" s="15">
        <v>3901.2</v>
      </c>
      <c r="E216" s="15">
        <v>3544.4</v>
      </c>
      <c r="F216" s="15">
        <v>5214.1855184267697</v>
      </c>
      <c r="G216" s="15">
        <v>5326.83500990219</v>
      </c>
      <c r="H216" s="15">
        <v>112.649491475421</v>
      </c>
      <c r="I216" s="16">
        <v>0.102837409644</v>
      </c>
      <c r="J216" s="16">
        <v>9.4711499561000001E-2</v>
      </c>
      <c r="K216" s="16">
        <v>0.12857498448400001</v>
      </c>
      <c r="L216" s="16">
        <v>0.120449074401</v>
      </c>
      <c r="M216" s="39"/>
    </row>
    <row r="217" spans="1:13">
      <c r="A217" s="14" t="s">
        <v>30</v>
      </c>
      <c r="B217" s="12">
        <v>22</v>
      </c>
      <c r="C217" s="15">
        <v>41402.74609375</v>
      </c>
      <c r="D217" s="15">
        <v>5526.5</v>
      </c>
      <c r="E217" s="15">
        <v>5061.5</v>
      </c>
      <c r="F217" s="15">
        <v>6398.6042435791496</v>
      </c>
      <c r="G217" s="15">
        <v>6516.05999419416</v>
      </c>
      <c r="H217" s="15">
        <v>117.455750615006</v>
      </c>
      <c r="I217" s="16">
        <v>7.1381374462999997E-2</v>
      </c>
      <c r="J217" s="16">
        <v>6.2908767480000002E-2</v>
      </c>
      <c r="K217" s="16">
        <v>0.104923897727</v>
      </c>
      <c r="L217" s="16">
        <v>9.6451290743000004E-2</v>
      </c>
      <c r="M217" s="39"/>
    </row>
    <row r="218" spans="1:13">
      <c r="A218" s="14" t="s">
        <v>30</v>
      </c>
      <c r="B218" s="12">
        <v>23</v>
      </c>
      <c r="C218" s="15">
        <v>38196.83203125</v>
      </c>
      <c r="D218" s="15">
        <v>6055.5</v>
      </c>
      <c r="E218" s="15">
        <v>5536.1</v>
      </c>
      <c r="F218" s="15">
        <v>7018.66787748153</v>
      </c>
      <c r="G218" s="15">
        <v>7160.2480045720604</v>
      </c>
      <c r="H218" s="15">
        <v>141.580127090529</v>
      </c>
      <c r="I218" s="16">
        <v>7.9690399233000003E-2</v>
      </c>
      <c r="J218" s="16">
        <v>6.9477593411999994E-2</v>
      </c>
      <c r="K218" s="16">
        <v>0.117157037046</v>
      </c>
      <c r="L218" s="16">
        <v>0.10694423122500001</v>
      </c>
      <c r="M218" s="39"/>
    </row>
    <row r="219" spans="1:13">
      <c r="A219" s="14" t="s">
        <v>30</v>
      </c>
      <c r="B219" s="12">
        <v>24</v>
      </c>
      <c r="C219" s="15">
        <v>34444.5</v>
      </c>
      <c r="D219" s="15">
        <v>6880.2</v>
      </c>
      <c r="E219" s="15">
        <v>6260.5</v>
      </c>
      <c r="F219" s="15">
        <v>7259.3621247138599</v>
      </c>
      <c r="G219" s="15">
        <v>7402.3155039623698</v>
      </c>
      <c r="H219" s="15">
        <v>142.95337924851401</v>
      </c>
      <c r="I219" s="16">
        <v>3.7662519221000001E-2</v>
      </c>
      <c r="J219" s="16">
        <v>2.7350654599000001E-2</v>
      </c>
      <c r="K219" s="16">
        <v>8.2364243234000004E-2</v>
      </c>
      <c r="L219" s="16">
        <v>7.2052378612999998E-2</v>
      </c>
      <c r="M219" s="39"/>
    </row>
    <row r="220" spans="1:13">
      <c r="A220" s="14" t="s">
        <v>31</v>
      </c>
      <c r="B220" s="12">
        <v>1</v>
      </c>
      <c r="C220" s="15">
        <v>31582.2265625</v>
      </c>
      <c r="D220" s="15">
        <v>8136.8</v>
      </c>
      <c r="E220" s="15">
        <v>7386.8</v>
      </c>
      <c r="F220" s="15">
        <v>7344.7746954719996</v>
      </c>
      <c r="G220" s="15">
        <v>7548.5154572932697</v>
      </c>
      <c r="H220" s="15">
        <v>203.74076182127001</v>
      </c>
      <c r="I220" s="16">
        <v>4.2435587008999999E-2</v>
      </c>
      <c r="J220" s="16">
        <v>5.7132316564000002E-2</v>
      </c>
      <c r="K220" s="16">
        <v>1.1665256964E-2</v>
      </c>
      <c r="L220" s="16">
        <v>3.0314725900000001E-3</v>
      </c>
      <c r="M220" s="39"/>
    </row>
    <row r="221" spans="1:13">
      <c r="A221" s="14" t="s">
        <v>31</v>
      </c>
      <c r="B221" s="12">
        <v>2</v>
      </c>
      <c r="C221" s="15">
        <v>29704.1953125</v>
      </c>
      <c r="D221" s="15">
        <v>7883.2</v>
      </c>
      <c r="E221" s="15">
        <v>7111.5</v>
      </c>
      <c r="F221" s="15">
        <v>7464.1415599005904</v>
      </c>
      <c r="G221" s="15">
        <v>7666.6977044780197</v>
      </c>
      <c r="H221" s="15">
        <v>202.55614457742701</v>
      </c>
      <c r="I221" s="16">
        <v>1.5617275878999999E-2</v>
      </c>
      <c r="J221" s="16">
        <v>3.0228553711E-2</v>
      </c>
      <c r="K221" s="16">
        <v>4.0048885845E-2</v>
      </c>
      <c r="L221" s="16">
        <v>2.5437608014E-2</v>
      </c>
      <c r="M221" s="39"/>
    </row>
    <row r="222" spans="1:13">
      <c r="A222" s="14" t="s">
        <v>31</v>
      </c>
      <c r="B222" s="12">
        <v>3</v>
      </c>
      <c r="C222" s="15">
        <v>28546.62109375</v>
      </c>
      <c r="D222" s="15">
        <v>7124.5</v>
      </c>
      <c r="E222" s="15">
        <v>6527.8</v>
      </c>
      <c r="F222" s="15">
        <v>7391.1032416374501</v>
      </c>
      <c r="G222" s="15">
        <v>7586.4049754515399</v>
      </c>
      <c r="H222" s="15">
        <v>195.30173381408201</v>
      </c>
      <c r="I222" s="16">
        <v>3.3319265342999997E-2</v>
      </c>
      <c r="J222" s="16">
        <v>1.9231280504000001E-2</v>
      </c>
      <c r="K222" s="16">
        <v>7.6361896807999999E-2</v>
      </c>
      <c r="L222" s="16">
        <v>6.2273911969E-2</v>
      </c>
      <c r="M222" s="39"/>
    </row>
    <row r="223" spans="1:13">
      <c r="A223" s="14" t="s">
        <v>31</v>
      </c>
      <c r="B223" s="12">
        <v>4</v>
      </c>
      <c r="C223" s="15">
        <v>27943.498046875</v>
      </c>
      <c r="D223" s="15">
        <v>6754.6</v>
      </c>
      <c r="E223" s="15">
        <v>6176.1</v>
      </c>
      <c r="F223" s="15">
        <v>6649.77698482506</v>
      </c>
      <c r="G223" s="15">
        <v>6828.7358017480001</v>
      </c>
      <c r="H223" s="15">
        <v>178.95881692293699</v>
      </c>
      <c r="I223" s="16">
        <v>5.3477459239999999E-3</v>
      </c>
      <c r="J223" s="16">
        <v>7.5613514510000004E-3</v>
      </c>
      <c r="K223" s="16">
        <v>4.7077530242000003E-2</v>
      </c>
      <c r="L223" s="16">
        <v>3.4168432865999999E-2</v>
      </c>
      <c r="M223" s="39"/>
    </row>
    <row r="224" spans="1:13">
      <c r="A224" s="14" t="s">
        <v>31</v>
      </c>
      <c r="B224" s="12">
        <v>5</v>
      </c>
      <c r="C224" s="15">
        <v>28027.9453125</v>
      </c>
      <c r="D224" s="15">
        <v>6314.6</v>
      </c>
      <c r="E224" s="15">
        <v>5755.3</v>
      </c>
      <c r="F224" s="15">
        <v>5448.1992254756597</v>
      </c>
      <c r="G224" s="15">
        <v>5572.2210524412103</v>
      </c>
      <c r="H224" s="15">
        <v>124.021826965543</v>
      </c>
      <c r="I224" s="16">
        <v>5.3551103480999999E-2</v>
      </c>
      <c r="J224" s="16">
        <v>6.2497350827000003E-2</v>
      </c>
      <c r="K224" s="16">
        <v>1.3206300767999999E-2</v>
      </c>
      <c r="L224" s="16">
        <v>2.2152548115E-2</v>
      </c>
      <c r="M224" s="39"/>
    </row>
    <row r="225" spans="1:13">
      <c r="A225" s="14" t="s">
        <v>31</v>
      </c>
      <c r="B225" s="12">
        <v>6</v>
      </c>
      <c r="C225" s="15">
        <v>29505.404296875</v>
      </c>
      <c r="D225" s="15">
        <v>5908.8</v>
      </c>
      <c r="E225" s="15">
        <v>5314.5</v>
      </c>
      <c r="F225" s="15">
        <v>4613.9787776598496</v>
      </c>
      <c r="G225" s="15">
        <v>4733.9216075930199</v>
      </c>
      <c r="H225" s="15">
        <v>119.942829933167</v>
      </c>
      <c r="I225" s="16">
        <v>8.4749216793000001E-2</v>
      </c>
      <c r="J225" s="16">
        <v>9.3401227897000005E-2</v>
      </c>
      <c r="K225" s="16">
        <v>4.1879708028999998E-2</v>
      </c>
      <c r="L225" s="16">
        <v>5.0531719131999997E-2</v>
      </c>
      <c r="M225" s="39"/>
    </row>
    <row r="226" spans="1:13">
      <c r="A226" s="14" t="s">
        <v>31</v>
      </c>
      <c r="B226" s="12">
        <v>7</v>
      </c>
      <c r="C226" s="15">
        <v>32779.984375</v>
      </c>
      <c r="D226" s="15">
        <v>5571.1</v>
      </c>
      <c r="E226" s="15">
        <v>4988.1000000000004</v>
      </c>
      <c r="F226" s="15">
        <v>4657.7200393380899</v>
      </c>
      <c r="G226" s="15">
        <v>4783.9430908659597</v>
      </c>
      <c r="H226" s="15">
        <v>126.223051527872</v>
      </c>
      <c r="I226" s="16">
        <v>5.6781137496999999E-2</v>
      </c>
      <c r="J226" s="16">
        <v>6.5886168985999999E-2</v>
      </c>
      <c r="K226" s="16">
        <v>1.4726748116000001E-2</v>
      </c>
      <c r="L226" s="16">
        <v>2.3831779604E-2</v>
      </c>
      <c r="M226" s="39"/>
    </row>
    <row r="227" spans="1:13">
      <c r="A227" s="14" t="s">
        <v>31</v>
      </c>
      <c r="B227" s="12">
        <v>8</v>
      </c>
      <c r="C227" s="15">
        <v>34303.01171875</v>
      </c>
      <c r="D227" s="15">
        <v>5177.1000000000004</v>
      </c>
      <c r="E227" s="15">
        <v>4668.2</v>
      </c>
      <c r="F227" s="15">
        <v>4549.1692320171496</v>
      </c>
      <c r="G227" s="15">
        <v>4669.38787740517</v>
      </c>
      <c r="H227" s="15">
        <v>120.218645388019</v>
      </c>
      <c r="I227" s="16">
        <v>3.6623539103000001E-2</v>
      </c>
      <c r="J227" s="16">
        <v>4.5295446006000002E-2</v>
      </c>
      <c r="K227" s="16">
        <v>8.5686893542011994E-5</v>
      </c>
      <c r="L227" s="16">
        <v>8.5862200080000003E-3</v>
      </c>
      <c r="M227" s="39"/>
    </row>
    <row r="228" spans="1:13">
      <c r="A228" s="14" t="s">
        <v>31</v>
      </c>
      <c r="B228" s="12">
        <v>9</v>
      </c>
      <c r="C228" s="15">
        <v>34365.8359375</v>
      </c>
      <c r="D228" s="15">
        <v>4670.2</v>
      </c>
      <c r="E228" s="15">
        <v>4256</v>
      </c>
      <c r="F228" s="15">
        <v>3797.31294355917</v>
      </c>
      <c r="G228" s="15">
        <v>3900.8768136495501</v>
      </c>
      <c r="H228" s="15">
        <v>103.56387009037201</v>
      </c>
      <c r="I228" s="16">
        <v>5.5494711559000001E-2</v>
      </c>
      <c r="J228" s="16">
        <v>6.2965235261999999E-2</v>
      </c>
      <c r="K228" s="16">
        <v>2.5616618793999998E-2</v>
      </c>
      <c r="L228" s="16">
        <v>3.3087142496999997E-2</v>
      </c>
      <c r="M228" s="39"/>
    </row>
    <row r="229" spans="1:13">
      <c r="A229" s="14" t="s">
        <v>31</v>
      </c>
      <c r="B229" s="12">
        <v>10</v>
      </c>
      <c r="C229" s="15">
        <v>34725.203125</v>
      </c>
      <c r="D229" s="15">
        <v>4364.8</v>
      </c>
      <c r="E229" s="15">
        <v>4014</v>
      </c>
      <c r="F229" s="15">
        <v>3297.2192691318</v>
      </c>
      <c r="G229" s="15">
        <v>3394.6857484370298</v>
      </c>
      <c r="H229" s="15">
        <v>97.466479305226997</v>
      </c>
      <c r="I229" s="16">
        <v>6.9978666346000001E-2</v>
      </c>
      <c r="J229" s="16">
        <v>7.7009358065000005E-2</v>
      </c>
      <c r="K229" s="16">
        <v>4.4673898258E-2</v>
      </c>
      <c r="L229" s="16">
        <v>5.1704589978000003E-2</v>
      </c>
      <c r="M229" s="39"/>
    </row>
    <row r="230" spans="1:13">
      <c r="A230" s="14" t="s">
        <v>31</v>
      </c>
      <c r="B230" s="12">
        <v>11</v>
      </c>
      <c r="C230" s="15">
        <v>34935.6796875</v>
      </c>
      <c r="D230" s="15">
        <v>3897.9</v>
      </c>
      <c r="E230" s="15">
        <v>3587.1</v>
      </c>
      <c r="F230" s="15">
        <v>2475.0220254372598</v>
      </c>
      <c r="G230" s="15">
        <v>2526.4605040998799</v>
      </c>
      <c r="H230" s="15">
        <v>51.438478662618998</v>
      </c>
      <c r="I230" s="16">
        <v>9.8928045581000004E-2</v>
      </c>
      <c r="J230" s="16">
        <v>0.10263853239200001</v>
      </c>
      <c r="K230" s="16">
        <v>7.6508655839000003E-2</v>
      </c>
      <c r="L230" s="16">
        <v>8.0219142650000005E-2</v>
      </c>
      <c r="M230" s="39"/>
    </row>
    <row r="231" spans="1:13">
      <c r="A231" s="14" t="s">
        <v>31</v>
      </c>
      <c r="B231" s="12">
        <v>12</v>
      </c>
      <c r="C231" s="15">
        <v>34966.59375</v>
      </c>
      <c r="D231" s="15">
        <v>3517.8</v>
      </c>
      <c r="E231" s="15">
        <v>3226.9</v>
      </c>
      <c r="F231" s="15">
        <v>1952.50181382255</v>
      </c>
      <c r="G231" s="15">
        <v>2008.3793512376101</v>
      </c>
      <c r="H231" s="15">
        <v>55.877537415059003</v>
      </c>
      <c r="I231" s="16">
        <v>0.108881241344</v>
      </c>
      <c r="J231" s="16">
        <v>0.112911937255</v>
      </c>
      <c r="K231" s="16">
        <v>8.7897327329000005E-2</v>
      </c>
      <c r="L231" s="16">
        <v>9.1928023240000004E-2</v>
      </c>
      <c r="M231" s="39"/>
    </row>
    <row r="232" spans="1:13">
      <c r="A232" s="14" t="s">
        <v>31</v>
      </c>
      <c r="B232" s="12">
        <v>13</v>
      </c>
      <c r="C232" s="15">
        <v>34904.92578125</v>
      </c>
      <c r="D232" s="15">
        <v>3321.8</v>
      </c>
      <c r="E232" s="15">
        <v>3023.7</v>
      </c>
      <c r="F232" s="15">
        <v>1700.3276982134</v>
      </c>
      <c r="G232" s="15">
        <v>1744.3393777096101</v>
      </c>
      <c r="H232" s="15">
        <v>44.011679496212999</v>
      </c>
      <c r="I232" s="16">
        <v>0.113789268</v>
      </c>
      <c r="J232" s="16">
        <v>0.11696402667399999</v>
      </c>
      <c r="K232" s="16">
        <v>9.2285985882000002E-2</v>
      </c>
      <c r="L232" s="16">
        <v>9.5460744555999996E-2</v>
      </c>
      <c r="M232" s="39"/>
    </row>
    <row r="233" spans="1:13">
      <c r="A233" s="14" t="s">
        <v>31</v>
      </c>
      <c r="B233" s="12">
        <v>14</v>
      </c>
      <c r="C233" s="15">
        <v>34907.625</v>
      </c>
      <c r="D233" s="15">
        <v>3039</v>
      </c>
      <c r="E233" s="15">
        <v>2744.5</v>
      </c>
      <c r="F233" s="15">
        <v>1728.15683097483</v>
      </c>
      <c r="G233" s="15">
        <v>1776.0844978350401</v>
      </c>
      <c r="H233" s="15">
        <v>47.927666860203999</v>
      </c>
      <c r="I233" s="16">
        <v>9.1099726044999996E-2</v>
      </c>
      <c r="J233" s="16">
        <v>9.4556962347000006E-2</v>
      </c>
      <c r="K233" s="16">
        <v>6.9856127978000004E-2</v>
      </c>
      <c r="L233" s="16">
        <v>7.3313364280000001E-2</v>
      </c>
      <c r="M233" s="39"/>
    </row>
    <row r="234" spans="1:13">
      <c r="A234" s="14" t="s">
        <v>31</v>
      </c>
      <c r="B234" s="12">
        <v>15</v>
      </c>
      <c r="C234" s="15">
        <v>34783.9296875</v>
      </c>
      <c r="D234" s="15">
        <v>2899.6</v>
      </c>
      <c r="E234" s="15">
        <v>2582.9</v>
      </c>
      <c r="F234" s="15">
        <v>1835.5032152966</v>
      </c>
      <c r="G234" s="15">
        <v>1897.5742556755999</v>
      </c>
      <c r="H234" s="15">
        <v>62.071040378999001</v>
      </c>
      <c r="I234" s="16">
        <v>7.2280584600999995E-2</v>
      </c>
      <c r="J234" s="16">
        <v>7.6758045494999996E-2</v>
      </c>
      <c r="K234" s="16">
        <v>4.9435601551999997E-2</v>
      </c>
      <c r="L234" s="16">
        <v>5.3913062446999997E-2</v>
      </c>
      <c r="M234" s="39"/>
    </row>
    <row r="235" spans="1:13">
      <c r="A235" s="14" t="s">
        <v>31</v>
      </c>
      <c r="B235" s="12">
        <v>16</v>
      </c>
      <c r="C235" s="15">
        <v>34852.87109375</v>
      </c>
      <c r="D235" s="15">
        <v>2907.5</v>
      </c>
      <c r="E235" s="15">
        <v>2595.1999999999998</v>
      </c>
      <c r="F235" s="15">
        <v>1746.38663392577</v>
      </c>
      <c r="G235" s="15">
        <v>1815.0364171102401</v>
      </c>
      <c r="H235" s="15">
        <v>68.649783184469996</v>
      </c>
      <c r="I235" s="16">
        <v>7.8804269125000007E-2</v>
      </c>
      <c r="J235" s="16">
        <v>8.3756284070000006E-2</v>
      </c>
      <c r="K235" s="16">
        <v>5.6276677694999999E-2</v>
      </c>
      <c r="L235" s="16">
        <v>6.1228692639999999E-2</v>
      </c>
      <c r="M235" s="39"/>
    </row>
    <row r="236" spans="1:13">
      <c r="A236" s="14" t="s">
        <v>31</v>
      </c>
      <c r="B236" s="12">
        <v>17</v>
      </c>
      <c r="C236" s="15">
        <v>35027.01953125</v>
      </c>
      <c r="D236" s="15">
        <v>3145.6</v>
      </c>
      <c r="E236" s="15">
        <v>2798.6</v>
      </c>
      <c r="F236" s="15">
        <v>1873.07455018581</v>
      </c>
      <c r="G236" s="15">
        <v>1981.84759697498</v>
      </c>
      <c r="H236" s="15">
        <v>108.773046789169</v>
      </c>
      <c r="I236" s="16">
        <v>8.3946649572000001E-2</v>
      </c>
      <c r="J236" s="16">
        <v>9.1792934416000005E-2</v>
      </c>
      <c r="K236" s="16">
        <v>5.8915992426999998E-2</v>
      </c>
      <c r="L236" s="16">
        <v>6.6762277270999995E-2</v>
      </c>
      <c r="M236" s="39"/>
    </row>
    <row r="237" spans="1:13">
      <c r="A237" s="14" t="s">
        <v>31</v>
      </c>
      <c r="B237" s="12">
        <v>18</v>
      </c>
      <c r="C237" s="15">
        <v>34964.64453125</v>
      </c>
      <c r="D237" s="15">
        <v>3485.1</v>
      </c>
      <c r="E237" s="15">
        <v>3064.2</v>
      </c>
      <c r="F237" s="15">
        <v>2675.43080124989</v>
      </c>
      <c r="G237" s="15">
        <v>2787.71097613032</v>
      </c>
      <c r="H237" s="15">
        <v>112.280174880426</v>
      </c>
      <c r="I237" s="16">
        <v>5.0305779691000002E-2</v>
      </c>
      <c r="J237" s="16">
        <v>5.8405049320999998E-2</v>
      </c>
      <c r="K237" s="16">
        <v>1.9944386054E-2</v>
      </c>
      <c r="L237" s="16">
        <v>2.8043655684E-2</v>
      </c>
      <c r="M237" s="39"/>
    </row>
    <row r="238" spans="1:13">
      <c r="A238" s="14" t="s">
        <v>31</v>
      </c>
      <c r="B238" s="12">
        <v>19</v>
      </c>
      <c r="C238" s="15">
        <v>34274.03515625</v>
      </c>
      <c r="D238" s="15">
        <v>3826</v>
      </c>
      <c r="E238" s="15">
        <v>3376.3</v>
      </c>
      <c r="F238" s="15">
        <v>3455.55752136612</v>
      </c>
      <c r="G238" s="15">
        <v>3580.1118552974599</v>
      </c>
      <c r="H238" s="15">
        <v>124.55433393134</v>
      </c>
      <c r="I238" s="16">
        <v>1.7737008201E-2</v>
      </c>
      <c r="J238" s="16">
        <v>2.6721667649999999E-2</v>
      </c>
      <c r="K238" s="16">
        <v>1.4701857844000001E-2</v>
      </c>
      <c r="L238" s="16">
        <v>5.7171983959999999E-3</v>
      </c>
      <c r="M238" s="39"/>
    </row>
    <row r="239" spans="1:13">
      <c r="A239" s="14" t="s">
        <v>31</v>
      </c>
      <c r="B239" s="12">
        <v>20</v>
      </c>
      <c r="C239" s="15">
        <v>33942.42578125</v>
      </c>
      <c r="D239" s="15">
        <v>4132.2</v>
      </c>
      <c r="E239" s="15">
        <v>3623.2</v>
      </c>
      <c r="F239" s="15">
        <v>3863.8883583663601</v>
      </c>
      <c r="G239" s="15">
        <v>4005.2319467821399</v>
      </c>
      <c r="H239" s="15">
        <v>141.34358841578199</v>
      </c>
      <c r="I239" s="16">
        <v>9.1587717820000008E-3</v>
      </c>
      <c r="J239" s="16">
        <v>1.9354515013E-2</v>
      </c>
      <c r="K239" s="16">
        <v>2.755766766E-2</v>
      </c>
      <c r="L239" s="16">
        <v>1.7361924429E-2</v>
      </c>
      <c r="M239" s="39"/>
    </row>
    <row r="240" spans="1:13">
      <c r="A240" s="14" t="s">
        <v>31</v>
      </c>
      <c r="B240" s="12">
        <v>21</v>
      </c>
      <c r="C240" s="15">
        <v>34849.73046875</v>
      </c>
      <c r="D240" s="15">
        <v>4596.8</v>
      </c>
      <c r="E240" s="15">
        <v>4079.7</v>
      </c>
      <c r="F240" s="15">
        <v>4659.5117821815302</v>
      </c>
      <c r="G240" s="15">
        <v>4796.6439822228804</v>
      </c>
      <c r="H240" s="15">
        <v>137.13220004134601</v>
      </c>
      <c r="I240" s="16">
        <v>1.4415637468E-2</v>
      </c>
      <c r="J240" s="16">
        <v>4.5236804569999999E-3</v>
      </c>
      <c r="K240" s="16">
        <v>5.1716366026E-2</v>
      </c>
      <c r="L240" s="16">
        <v>4.1824409015000001E-2</v>
      </c>
      <c r="M240" s="39"/>
    </row>
    <row r="241" spans="1:13">
      <c r="A241" s="14" t="s">
        <v>31</v>
      </c>
      <c r="B241" s="12">
        <v>22</v>
      </c>
      <c r="C241" s="15">
        <v>34150.97265625</v>
      </c>
      <c r="D241" s="15">
        <v>5205.3</v>
      </c>
      <c r="E241" s="15">
        <v>4658.5</v>
      </c>
      <c r="F241" s="15">
        <v>6017.7633308310196</v>
      </c>
      <c r="G241" s="15">
        <v>6136.7481707248999</v>
      </c>
      <c r="H241" s="15">
        <v>118.984839893881</v>
      </c>
      <c r="I241" s="16">
        <v>6.7189509536999995E-2</v>
      </c>
      <c r="J241" s="16">
        <v>5.8606602526000001E-2</v>
      </c>
      <c r="K241" s="16">
        <v>0.106632631517</v>
      </c>
      <c r="L241" s="16">
        <v>9.8049724505999997E-2</v>
      </c>
      <c r="M241" s="39"/>
    </row>
    <row r="242" spans="1:13">
      <c r="A242" s="14" t="s">
        <v>31</v>
      </c>
      <c r="B242" s="12">
        <v>23</v>
      </c>
      <c r="C242" s="15">
        <v>32512.923828125</v>
      </c>
      <c r="D242" s="15">
        <v>5160.8</v>
      </c>
      <c r="E242" s="15">
        <v>4601</v>
      </c>
      <c r="F242" s="15">
        <v>6785.9287414636901</v>
      </c>
      <c r="G242" s="15">
        <v>6918.6845692477</v>
      </c>
      <c r="H242" s="15">
        <v>132.75582778400801</v>
      </c>
      <c r="I242" s="16">
        <v>0.126804051738</v>
      </c>
      <c r="J242" s="16">
        <v>0.11722778197</v>
      </c>
      <c r="K242" s="16">
        <v>0.16718492167900001</v>
      </c>
      <c r="L242" s="16">
        <v>0.15760865191199999</v>
      </c>
      <c r="M242" s="39"/>
    </row>
    <row r="243" spans="1:13">
      <c r="A243" s="14" t="s">
        <v>31</v>
      </c>
      <c r="B243" s="12">
        <v>24</v>
      </c>
      <c r="C243" s="15">
        <v>30144.63671875</v>
      </c>
      <c r="D243" s="15">
        <v>5168.6000000000004</v>
      </c>
      <c r="E243" s="15">
        <v>4573.5</v>
      </c>
      <c r="F243" s="15">
        <v>6948.1304456155403</v>
      </c>
      <c r="G243" s="15">
        <v>7070.5706878032597</v>
      </c>
      <c r="H243" s="15">
        <v>122.440242187712</v>
      </c>
      <c r="I243" s="16">
        <v>0.13719762589599999</v>
      </c>
      <c r="J243" s="16">
        <v>0.12836546531099999</v>
      </c>
      <c r="K243" s="16">
        <v>0.18012484222700001</v>
      </c>
      <c r="L243" s="16">
        <v>0.17129268164200001</v>
      </c>
      <c r="M243" s="39"/>
    </row>
    <row r="244" spans="1:13">
      <c r="A244" s="14" t="s">
        <v>32</v>
      </c>
      <c r="B244" s="12">
        <v>1</v>
      </c>
      <c r="C244" s="15">
        <v>28221.58203125</v>
      </c>
      <c r="D244" s="15">
        <v>6999.4</v>
      </c>
      <c r="E244" s="15">
        <v>6602.4</v>
      </c>
      <c r="F244" s="15">
        <v>6794.0505225584302</v>
      </c>
      <c r="G244" s="15">
        <v>6918.7811050849496</v>
      </c>
      <c r="H244" s="15">
        <v>124.730582526524</v>
      </c>
      <c r="I244" s="16">
        <v>5.8154003399999996E-3</v>
      </c>
      <c r="J244" s="16">
        <v>1.4812773385E-2</v>
      </c>
      <c r="K244" s="16">
        <v>2.2821979736E-2</v>
      </c>
      <c r="L244" s="16">
        <v>1.3824606691E-2</v>
      </c>
      <c r="M244" s="39"/>
    </row>
    <row r="245" spans="1:13">
      <c r="A245" s="14" t="s">
        <v>32</v>
      </c>
      <c r="B245" s="12">
        <v>2</v>
      </c>
      <c r="C245" s="15">
        <v>26928.62109375</v>
      </c>
      <c r="D245" s="15">
        <v>6660.1</v>
      </c>
      <c r="E245" s="15">
        <v>6135.4</v>
      </c>
      <c r="F245" s="15">
        <v>6907.85746184666</v>
      </c>
      <c r="G245" s="15">
        <v>7026.7472672006697</v>
      </c>
      <c r="H245" s="15">
        <v>118.889805354012</v>
      </c>
      <c r="I245" s="16">
        <v>2.6447902127999998E-2</v>
      </c>
      <c r="J245" s="16">
        <v>1.7871850381999999E-2</v>
      </c>
      <c r="K245" s="16">
        <v>6.4296852570999999E-2</v>
      </c>
      <c r="L245" s="16">
        <v>5.5720800825E-2</v>
      </c>
      <c r="M245" s="39"/>
    </row>
    <row r="246" spans="1:13">
      <c r="A246" s="14" t="s">
        <v>32</v>
      </c>
      <c r="B246" s="12">
        <v>3</v>
      </c>
      <c r="C246" s="15">
        <v>26119.7421875</v>
      </c>
      <c r="D246" s="15">
        <v>5773.1</v>
      </c>
      <c r="E246" s="15">
        <v>5453.6</v>
      </c>
      <c r="F246" s="15">
        <v>6727.7567022574804</v>
      </c>
      <c r="G246" s="15">
        <v>6848.1623384027598</v>
      </c>
      <c r="H246" s="15">
        <v>120.405636145274</v>
      </c>
      <c r="I246" s="16">
        <v>7.7549039774999995E-2</v>
      </c>
      <c r="J246" s="16">
        <v>6.8863644395000007E-2</v>
      </c>
      <c r="K246" s="16">
        <v>0.100595999307</v>
      </c>
      <c r="L246" s="16">
        <v>9.1910603928000004E-2</v>
      </c>
      <c r="M246" s="39"/>
    </row>
    <row r="247" spans="1:13">
      <c r="A247" s="14" t="s">
        <v>32</v>
      </c>
      <c r="B247" s="12">
        <v>4</v>
      </c>
      <c r="C247" s="15">
        <v>25608.0234375</v>
      </c>
      <c r="D247" s="15">
        <v>5532.1</v>
      </c>
      <c r="E247" s="15">
        <v>5244.5</v>
      </c>
      <c r="F247" s="15">
        <v>6628.0828675597604</v>
      </c>
      <c r="G247" s="15">
        <v>6759.7394736247097</v>
      </c>
      <c r="H247" s="15">
        <v>131.656606064952</v>
      </c>
      <c r="I247" s="16">
        <v>8.8555108822999995E-2</v>
      </c>
      <c r="J247" s="16">
        <v>7.9058130820000003E-2</v>
      </c>
      <c r="K247" s="16">
        <v>0.10930097912599999</v>
      </c>
      <c r="L247" s="16">
        <v>9.9804001121999997E-2</v>
      </c>
      <c r="M247" s="39"/>
    </row>
    <row r="248" spans="1:13">
      <c r="A248" s="14" t="s">
        <v>32</v>
      </c>
      <c r="B248" s="12">
        <v>5</v>
      </c>
      <c r="C248" s="15">
        <v>25548.404296875</v>
      </c>
      <c r="D248" s="15">
        <v>4777.2</v>
      </c>
      <c r="E248" s="15">
        <v>4507.3999999999996</v>
      </c>
      <c r="F248" s="15">
        <v>5666.9714468566299</v>
      </c>
      <c r="G248" s="15">
        <v>5786.0280480131496</v>
      </c>
      <c r="H248" s="15">
        <v>119.05660115652501</v>
      </c>
      <c r="I248" s="16">
        <v>7.2771265094999996E-2</v>
      </c>
      <c r="J248" s="16">
        <v>6.4183181623999996E-2</v>
      </c>
      <c r="K248" s="16">
        <v>9.2233142032999996E-2</v>
      </c>
      <c r="L248" s="16">
        <v>8.3645058561999996E-2</v>
      </c>
      <c r="M248" s="39"/>
    </row>
    <row r="249" spans="1:13">
      <c r="A249" s="14" t="s">
        <v>32</v>
      </c>
      <c r="B249" s="12">
        <v>6</v>
      </c>
      <c r="C249" s="15">
        <v>26103.10546875</v>
      </c>
      <c r="D249" s="15">
        <v>3936.2</v>
      </c>
      <c r="E249" s="15">
        <v>3766.1</v>
      </c>
      <c r="F249" s="15">
        <v>4847.2544081288697</v>
      </c>
      <c r="G249" s="15">
        <v>4957.7961156494803</v>
      </c>
      <c r="H249" s="15">
        <v>110.541707520617</v>
      </c>
      <c r="I249" s="16">
        <v>7.3692282740999995E-2</v>
      </c>
      <c r="J249" s="16">
        <v>6.5718416513000005E-2</v>
      </c>
      <c r="K249" s="16">
        <v>8.5962354153999998E-2</v>
      </c>
      <c r="L249" s="16">
        <v>7.7988487925999994E-2</v>
      </c>
      <c r="M249" s="39"/>
    </row>
    <row r="250" spans="1:13">
      <c r="A250" s="14" t="s">
        <v>32</v>
      </c>
      <c r="B250" s="12">
        <v>7</v>
      </c>
      <c r="C250" s="15">
        <v>27285.369140625</v>
      </c>
      <c r="D250" s="15">
        <v>3448</v>
      </c>
      <c r="E250" s="15">
        <v>3324</v>
      </c>
      <c r="F250" s="15">
        <v>3512.5283712732798</v>
      </c>
      <c r="G250" s="15">
        <v>3549.51793879869</v>
      </c>
      <c r="H250" s="15">
        <v>36.989567525410003</v>
      </c>
      <c r="I250" s="16">
        <v>7.3229415559999999E-3</v>
      </c>
      <c r="J250" s="16">
        <v>4.6547191280000002E-3</v>
      </c>
      <c r="K250" s="16">
        <v>1.6267614425999999E-2</v>
      </c>
      <c r="L250" s="16">
        <v>1.3599391997999999E-2</v>
      </c>
      <c r="M250" s="39"/>
    </row>
    <row r="251" spans="1:13">
      <c r="A251" s="14" t="s">
        <v>32</v>
      </c>
      <c r="B251" s="12">
        <v>8</v>
      </c>
      <c r="C251" s="15">
        <v>28376.978515625</v>
      </c>
      <c r="D251" s="15">
        <v>3587.8</v>
      </c>
      <c r="E251" s="15">
        <v>3505.7</v>
      </c>
      <c r="F251" s="15">
        <v>2090.1367651044902</v>
      </c>
      <c r="G251" s="15">
        <v>2130.6371364992501</v>
      </c>
      <c r="H251" s="15">
        <v>40.500371394755</v>
      </c>
      <c r="I251" s="16">
        <v>0.105111654295</v>
      </c>
      <c r="J251" s="16">
        <v>0.10803312666000001</v>
      </c>
      <c r="K251" s="16">
        <v>9.9189415242000006E-2</v>
      </c>
      <c r="L251" s="16">
        <v>0.102110887606</v>
      </c>
      <c r="M251" s="39"/>
    </row>
    <row r="252" spans="1:13">
      <c r="A252" s="14" t="s">
        <v>32</v>
      </c>
      <c r="B252" s="12">
        <v>9</v>
      </c>
      <c r="C252" s="15">
        <v>29742.662109375</v>
      </c>
      <c r="D252" s="15">
        <v>3853.3</v>
      </c>
      <c r="E252" s="15">
        <v>3799.1</v>
      </c>
      <c r="F252" s="15">
        <v>1901.66791457464</v>
      </c>
      <c r="G252" s="15">
        <v>1945.0468683460001</v>
      </c>
      <c r="H252" s="15">
        <v>43.378953771351</v>
      </c>
      <c r="I252" s="16">
        <v>0.13765080658199999</v>
      </c>
      <c r="J252" s="16">
        <v>0.14077992392800001</v>
      </c>
      <c r="K252" s="16">
        <v>0.13374111892400001</v>
      </c>
      <c r="L252" s="16">
        <v>0.13687023627100001</v>
      </c>
      <c r="M252" s="39"/>
    </row>
    <row r="253" spans="1:13">
      <c r="A253" s="14" t="s">
        <v>32</v>
      </c>
      <c r="B253" s="12">
        <v>10</v>
      </c>
      <c r="C253" s="15">
        <v>31236.640625</v>
      </c>
      <c r="D253" s="15">
        <v>4269.7</v>
      </c>
      <c r="E253" s="15">
        <v>4257.7</v>
      </c>
      <c r="F253" s="15">
        <v>2145.02179823392</v>
      </c>
      <c r="G253" s="15">
        <v>2177.5995930632298</v>
      </c>
      <c r="H253" s="15">
        <v>32.577794829307997</v>
      </c>
      <c r="I253" s="16">
        <v>0.15091253025500001</v>
      </c>
      <c r="J253" s="16">
        <v>0.153262511849</v>
      </c>
      <c r="K253" s="16">
        <v>0.15004691675199999</v>
      </c>
      <c r="L253" s="16">
        <v>0.152396898345</v>
      </c>
      <c r="M253" s="39"/>
    </row>
    <row r="254" spans="1:13">
      <c r="A254" s="14" t="s">
        <v>32</v>
      </c>
      <c r="B254" s="12">
        <v>11</v>
      </c>
      <c r="C254" s="15">
        <v>32303.89453125</v>
      </c>
      <c r="D254" s="15">
        <v>4306</v>
      </c>
      <c r="E254" s="15">
        <v>4274</v>
      </c>
      <c r="F254" s="15">
        <v>2664.9743039623099</v>
      </c>
      <c r="G254" s="15">
        <v>2689.75917963045</v>
      </c>
      <c r="H254" s="15">
        <v>24.784875668137001</v>
      </c>
      <c r="I254" s="16">
        <v>0.116586656594</v>
      </c>
      <c r="J254" s="16">
        <v>0.118374500183</v>
      </c>
      <c r="K254" s="16">
        <v>0.11427835391799999</v>
      </c>
      <c r="L254" s="16">
        <v>0.116066197506</v>
      </c>
      <c r="M254" s="39"/>
    </row>
    <row r="255" spans="1:13">
      <c r="A255" s="14" t="s">
        <v>32</v>
      </c>
      <c r="B255" s="12">
        <v>12</v>
      </c>
      <c r="C255" s="15">
        <v>32966.140625</v>
      </c>
      <c r="D255" s="15">
        <v>4363.8999999999996</v>
      </c>
      <c r="E255" s="15">
        <v>4309.3</v>
      </c>
      <c r="F255" s="15">
        <v>3062.6605945597298</v>
      </c>
      <c r="G255" s="15">
        <v>3111.5954224461302</v>
      </c>
      <c r="H255" s="15">
        <v>48.934827886405003</v>
      </c>
      <c r="I255" s="16">
        <v>9.0334312742000003E-2</v>
      </c>
      <c r="J255" s="16">
        <v>9.386420006E-2</v>
      </c>
      <c r="K255" s="16">
        <v>8.6395771300999999E-2</v>
      </c>
      <c r="L255" s="16">
        <v>8.9925658618999996E-2</v>
      </c>
      <c r="M255" s="39"/>
    </row>
    <row r="256" spans="1:13">
      <c r="A256" s="14" t="s">
        <v>32</v>
      </c>
      <c r="B256" s="12">
        <v>13</v>
      </c>
      <c r="C256" s="15">
        <v>33349.44921875</v>
      </c>
      <c r="D256" s="15">
        <v>4507.6000000000004</v>
      </c>
      <c r="E256" s="15">
        <v>4422.7</v>
      </c>
      <c r="F256" s="15">
        <v>4315.0493663862499</v>
      </c>
      <c r="G256" s="15">
        <v>4416.1860467360202</v>
      </c>
      <c r="H256" s="15">
        <v>101.13668034977501</v>
      </c>
      <c r="I256" s="16">
        <v>6.5940960299999997E-3</v>
      </c>
      <c r="J256" s="16">
        <v>1.3889535713999999E-2</v>
      </c>
      <c r="K256" s="16">
        <v>4.6988049199999998E-4</v>
      </c>
      <c r="L256" s="16">
        <v>7.7653201760000002E-3</v>
      </c>
      <c r="M256" s="39"/>
    </row>
    <row r="257" spans="1:13">
      <c r="A257" s="14" t="s">
        <v>32</v>
      </c>
      <c r="B257" s="12">
        <v>14</v>
      </c>
      <c r="C257" s="15">
        <v>33453.26171875</v>
      </c>
      <c r="D257" s="15">
        <v>4438.8999999999996</v>
      </c>
      <c r="E257" s="15">
        <v>4365.8</v>
      </c>
      <c r="F257" s="15">
        <v>5057.6872618435</v>
      </c>
      <c r="G257" s="15">
        <v>5165.07841430792</v>
      </c>
      <c r="H257" s="15">
        <v>107.391152464416</v>
      </c>
      <c r="I257" s="16">
        <v>5.2382486785000001E-2</v>
      </c>
      <c r="J257" s="16">
        <v>4.4635884139999998E-2</v>
      </c>
      <c r="K257" s="16">
        <v>5.7655515710999999E-2</v>
      </c>
      <c r="L257" s="16">
        <v>4.9908913066000003E-2</v>
      </c>
      <c r="M257" s="39"/>
    </row>
    <row r="258" spans="1:13">
      <c r="A258" s="14" t="s">
        <v>32</v>
      </c>
      <c r="B258" s="12">
        <v>15</v>
      </c>
      <c r="C258" s="15">
        <v>33533.40234375</v>
      </c>
      <c r="D258" s="15">
        <v>4419.3</v>
      </c>
      <c r="E258" s="15">
        <v>4326.3</v>
      </c>
      <c r="F258" s="15">
        <v>4969.4042527925503</v>
      </c>
      <c r="G258" s="15">
        <v>5098.1550635895001</v>
      </c>
      <c r="H258" s="15">
        <v>128.750810796949</v>
      </c>
      <c r="I258" s="16">
        <v>4.8968842499999998E-2</v>
      </c>
      <c r="J258" s="16">
        <v>3.9681472464999999E-2</v>
      </c>
      <c r="K258" s="16">
        <v>5.5677347152999997E-2</v>
      </c>
      <c r="L258" s="16">
        <v>4.6389977117999998E-2</v>
      </c>
      <c r="M258" s="39"/>
    </row>
    <row r="259" spans="1:13">
      <c r="A259" s="14" t="s">
        <v>32</v>
      </c>
      <c r="B259" s="12">
        <v>16</v>
      </c>
      <c r="C259" s="15">
        <v>33737.40625</v>
      </c>
      <c r="D259" s="15">
        <v>4543</v>
      </c>
      <c r="E259" s="15">
        <v>4411.8</v>
      </c>
      <c r="F259" s="15">
        <v>5329.4504920186901</v>
      </c>
      <c r="G259" s="15">
        <v>5459.2348679829602</v>
      </c>
      <c r="H259" s="15">
        <v>129.78437596427</v>
      </c>
      <c r="I259" s="16">
        <v>6.6092106179999999E-2</v>
      </c>
      <c r="J259" s="16">
        <v>5.6730180481000002E-2</v>
      </c>
      <c r="K259" s="16">
        <v>7.5556147153000006E-2</v>
      </c>
      <c r="L259" s="16">
        <v>6.6194221454000002E-2</v>
      </c>
      <c r="M259" s="39"/>
    </row>
    <row r="260" spans="1:13">
      <c r="A260" s="14" t="s">
        <v>32</v>
      </c>
      <c r="B260" s="12">
        <v>17</v>
      </c>
      <c r="C260" s="15">
        <v>34059.6015625</v>
      </c>
      <c r="D260" s="15">
        <v>4811.1000000000004</v>
      </c>
      <c r="E260" s="15">
        <v>4652.7</v>
      </c>
      <c r="F260" s="15">
        <v>6132.1921761350004</v>
      </c>
      <c r="G260" s="15">
        <v>6267.7364993891597</v>
      </c>
      <c r="H260" s="15">
        <v>135.54432325416201</v>
      </c>
      <c r="I260" s="16">
        <v>0.105073685305</v>
      </c>
      <c r="J260" s="16">
        <v>9.5296268926999994E-2</v>
      </c>
      <c r="K260" s="16">
        <v>0.116499783552</v>
      </c>
      <c r="L260" s="16">
        <v>0.10672236717399999</v>
      </c>
      <c r="M260" s="39"/>
    </row>
    <row r="261" spans="1:13">
      <c r="A261" s="14" t="s">
        <v>32</v>
      </c>
      <c r="B261" s="12">
        <v>18</v>
      </c>
      <c r="C261" s="15">
        <v>34194.1171875</v>
      </c>
      <c r="D261" s="15">
        <v>5125.8999999999996</v>
      </c>
      <c r="E261" s="15">
        <v>4931</v>
      </c>
      <c r="F261" s="15">
        <v>7039.9528816989496</v>
      </c>
      <c r="G261" s="15">
        <v>7176.1371485538702</v>
      </c>
      <c r="H261" s="15">
        <v>136.18426685492301</v>
      </c>
      <c r="I261" s="16">
        <v>0.147892746775</v>
      </c>
      <c r="J261" s="16">
        <v>0.13806916841200001</v>
      </c>
      <c r="K261" s="16">
        <v>0.161951752763</v>
      </c>
      <c r="L261" s="16">
        <v>0.152128174399</v>
      </c>
      <c r="M261" s="39"/>
    </row>
    <row r="262" spans="1:13">
      <c r="A262" s="14" t="s">
        <v>32</v>
      </c>
      <c r="B262" s="12">
        <v>19</v>
      </c>
      <c r="C262" s="15">
        <v>34001.36328125</v>
      </c>
      <c r="D262" s="15">
        <v>5417.5</v>
      </c>
      <c r="E262" s="15">
        <v>5194.7</v>
      </c>
      <c r="F262" s="15">
        <v>7861.2878880119397</v>
      </c>
      <c r="G262" s="15">
        <v>7991.6200779808896</v>
      </c>
      <c r="H262" s="15">
        <v>130.33218996895499</v>
      </c>
      <c r="I262" s="16">
        <v>0.185682758276</v>
      </c>
      <c r="J262" s="16">
        <v>0.17628131630999999</v>
      </c>
      <c r="K262" s="16">
        <v>0.20175431565900001</v>
      </c>
      <c r="L262" s="16">
        <v>0.192352873693</v>
      </c>
      <c r="M262" s="39"/>
    </row>
    <row r="263" spans="1:13">
      <c r="A263" s="14" t="s">
        <v>32</v>
      </c>
      <c r="B263" s="12">
        <v>20</v>
      </c>
      <c r="C263" s="15">
        <v>34027.234375</v>
      </c>
      <c r="D263" s="15">
        <v>5975.2</v>
      </c>
      <c r="E263" s="15">
        <v>5677</v>
      </c>
      <c r="F263" s="15">
        <v>7743.2356314108001</v>
      </c>
      <c r="G263" s="15">
        <v>7933.16713746388</v>
      </c>
      <c r="H263" s="15">
        <v>189.93150605307699</v>
      </c>
      <c r="I263" s="16">
        <v>0.141236899478</v>
      </c>
      <c r="J263" s="16">
        <v>0.12753629311100001</v>
      </c>
      <c r="K263" s="16">
        <v>0.162747395041</v>
      </c>
      <c r="L263" s="16">
        <v>0.14904678867500001</v>
      </c>
      <c r="M263" s="39"/>
    </row>
    <row r="264" spans="1:13">
      <c r="A264" s="14" t="s">
        <v>32</v>
      </c>
      <c r="B264" s="12">
        <v>21</v>
      </c>
      <c r="C264" s="15">
        <v>35100.76171875</v>
      </c>
      <c r="D264" s="15">
        <v>6474</v>
      </c>
      <c r="E264" s="15">
        <v>6170.2</v>
      </c>
      <c r="F264" s="15">
        <v>7347.9348193754604</v>
      </c>
      <c r="G264" s="15">
        <v>7516.6220603988404</v>
      </c>
      <c r="H264" s="15">
        <v>168.68724102337899</v>
      </c>
      <c r="I264" s="16">
        <v>7.5208977883000003E-2</v>
      </c>
      <c r="J264" s="16">
        <v>6.3040815074000001E-2</v>
      </c>
      <c r="K264" s="16">
        <v>9.7123426415000005E-2</v>
      </c>
      <c r="L264" s="16">
        <v>8.4955263606000003E-2</v>
      </c>
      <c r="M264" s="39"/>
    </row>
    <row r="265" spans="1:13">
      <c r="A265" s="14" t="s">
        <v>32</v>
      </c>
      <c r="B265" s="12">
        <v>22</v>
      </c>
      <c r="C265" s="15">
        <v>34511.3828125</v>
      </c>
      <c r="D265" s="15">
        <v>7080.2</v>
      </c>
      <c r="E265" s="15">
        <v>6764.7</v>
      </c>
      <c r="F265" s="15">
        <v>7986.2024084249297</v>
      </c>
      <c r="G265" s="15">
        <v>8155.0442774506901</v>
      </c>
      <c r="H265" s="15">
        <v>168.841869025759</v>
      </c>
      <c r="I265" s="16">
        <v>7.7533310066000005E-2</v>
      </c>
      <c r="J265" s="16">
        <v>6.5353993250000006E-2</v>
      </c>
      <c r="K265" s="16">
        <v>0.100291731764</v>
      </c>
      <c r="L265" s="16">
        <v>8.8112414947999998E-2</v>
      </c>
      <c r="M265" s="39"/>
    </row>
    <row r="266" spans="1:13">
      <c r="A266" s="14" t="s">
        <v>32</v>
      </c>
      <c r="B266" s="12">
        <v>23</v>
      </c>
      <c r="C266" s="15">
        <v>32996.4375</v>
      </c>
      <c r="D266" s="15">
        <v>6999.8</v>
      </c>
      <c r="E266" s="15">
        <v>6675.5</v>
      </c>
      <c r="F266" s="15">
        <v>8032.3517594720797</v>
      </c>
      <c r="G266" s="15">
        <v>8180.3448738506904</v>
      </c>
      <c r="H266" s="15">
        <v>147.99311437861499</v>
      </c>
      <c r="I266" s="16">
        <v>8.5157965363999999E-2</v>
      </c>
      <c r="J266" s="16">
        <v>7.4482562177E-2</v>
      </c>
      <c r="K266" s="16">
        <v>0.108551170298</v>
      </c>
      <c r="L266" s="16">
        <v>9.7875767111000003E-2</v>
      </c>
      <c r="M266" s="39"/>
    </row>
    <row r="267" spans="1:13">
      <c r="A267" s="14" t="s">
        <v>32</v>
      </c>
      <c r="B267" s="12">
        <v>24</v>
      </c>
      <c r="C267" s="15">
        <v>30971.001953125</v>
      </c>
      <c r="D267" s="15">
        <v>6941.6</v>
      </c>
      <c r="E267" s="15">
        <v>6590.8</v>
      </c>
      <c r="F267" s="15">
        <v>8708.4055635973291</v>
      </c>
      <c r="G267" s="15">
        <v>8898.3724822300501</v>
      </c>
      <c r="H267" s="15">
        <v>189.96691863271701</v>
      </c>
      <c r="I267" s="16">
        <v>0.141150723669</v>
      </c>
      <c r="J267" s="16">
        <v>0.12744756283600001</v>
      </c>
      <c r="K267" s="16">
        <v>0.166455491757</v>
      </c>
      <c r="L267" s="16">
        <v>0.152752330923</v>
      </c>
      <c r="M267" s="39"/>
    </row>
    <row r="268" spans="1:13">
      <c r="A268" s="14" t="s">
        <v>33</v>
      </c>
      <c r="B268" s="12">
        <v>1</v>
      </c>
      <c r="C268" s="15">
        <v>29103.365234375</v>
      </c>
      <c r="D268" s="15">
        <v>8255</v>
      </c>
      <c r="E268" s="15">
        <v>7972</v>
      </c>
      <c r="F268" s="15">
        <v>9058.4491436368298</v>
      </c>
      <c r="G268" s="15">
        <v>9264.0397302805704</v>
      </c>
      <c r="H268" s="15">
        <v>205.590586643748</v>
      </c>
      <c r="I268" s="16">
        <v>7.2786534680000001E-2</v>
      </c>
      <c r="J268" s="16">
        <v>5.7956369012999998E-2</v>
      </c>
      <c r="K268" s="16">
        <v>9.3200586473000002E-2</v>
      </c>
      <c r="L268" s="16">
        <v>7.8370420805999999E-2</v>
      </c>
      <c r="M268" s="39"/>
    </row>
    <row r="269" spans="1:13">
      <c r="A269" s="14" t="s">
        <v>33</v>
      </c>
      <c r="B269" s="12">
        <v>2</v>
      </c>
      <c r="C269" s="15">
        <v>27734.298828125</v>
      </c>
      <c r="D269" s="15">
        <v>7826.7</v>
      </c>
      <c r="E269" s="15">
        <v>7500.7</v>
      </c>
      <c r="F269" s="15">
        <v>9356.41695033623</v>
      </c>
      <c r="G269" s="15">
        <v>9624.3000093466708</v>
      </c>
      <c r="H269" s="15">
        <v>267.883059010441</v>
      </c>
      <c r="I269" s="16">
        <v>0.12966890350900001</v>
      </c>
      <c r="J269" s="16">
        <v>0.11034530407</v>
      </c>
      <c r="K269" s="16">
        <v>0.153184737022</v>
      </c>
      <c r="L269" s="16">
        <v>0.13386113758400001</v>
      </c>
      <c r="M269" s="39"/>
    </row>
    <row r="270" spans="1:13">
      <c r="A270" s="14" t="s">
        <v>33</v>
      </c>
      <c r="B270" s="12">
        <v>3</v>
      </c>
      <c r="C270" s="15">
        <v>26794.990234375</v>
      </c>
      <c r="D270" s="15">
        <v>7224.8</v>
      </c>
      <c r="E270" s="15">
        <v>6973.3</v>
      </c>
      <c r="F270" s="15">
        <v>8743.2166711207301</v>
      </c>
      <c r="G270" s="15">
        <v>9006.0448567775893</v>
      </c>
      <c r="H270" s="15">
        <v>262.82818565686603</v>
      </c>
      <c r="I270" s="16">
        <v>0.128489133432</v>
      </c>
      <c r="J270" s="16">
        <v>0.109530164547</v>
      </c>
      <c r="K270" s="16">
        <v>0.14663094977800001</v>
      </c>
      <c r="L270" s="16">
        <v>0.127671980893</v>
      </c>
      <c r="M270" s="39"/>
    </row>
    <row r="271" spans="1:13">
      <c r="A271" s="14" t="s">
        <v>33</v>
      </c>
      <c r="B271" s="12">
        <v>4</v>
      </c>
      <c r="C271" s="15">
        <v>26126.205078125</v>
      </c>
      <c r="D271" s="15">
        <v>6750.8</v>
      </c>
      <c r="E271" s="15">
        <v>6526.2</v>
      </c>
      <c r="F271" s="15">
        <v>8577.0851229700093</v>
      </c>
      <c r="G271" s="15">
        <v>8791.3481384725692</v>
      </c>
      <c r="H271" s="15">
        <v>214.26301550255599</v>
      </c>
      <c r="I271" s="16">
        <v>0.14719383527800001</v>
      </c>
      <c r="J271" s="16">
        <v>0.13173808865100001</v>
      </c>
      <c r="K271" s="16">
        <v>0.16339523468700001</v>
      </c>
      <c r="L271" s="16">
        <v>0.14793948805900001</v>
      </c>
      <c r="M271" s="39"/>
    </row>
    <row r="272" spans="1:13">
      <c r="A272" s="14" t="s">
        <v>33</v>
      </c>
      <c r="B272" s="12">
        <v>5</v>
      </c>
      <c r="C272" s="15">
        <v>25930.96484375</v>
      </c>
      <c r="D272" s="15">
        <v>6208.6</v>
      </c>
      <c r="E272" s="15">
        <v>6017.7</v>
      </c>
      <c r="F272" s="15">
        <v>7897.7983730358501</v>
      </c>
      <c r="G272" s="15">
        <v>8014.9223874367599</v>
      </c>
      <c r="H272" s="15">
        <v>117.124014400909</v>
      </c>
      <c r="I272" s="16">
        <v>0.13029808753</v>
      </c>
      <c r="J272" s="16">
        <v>0.121849410159</v>
      </c>
      <c r="K272" s="16">
        <v>0.144068555683</v>
      </c>
      <c r="L272" s="16">
        <v>0.135619878311</v>
      </c>
      <c r="M272" s="39"/>
    </row>
    <row r="273" spans="1:13">
      <c r="A273" s="14" t="s">
        <v>33</v>
      </c>
      <c r="B273" s="12">
        <v>6</v>
      </c>
      <c r="C273" s="15">
        <v>26225.494140625</v>
      </c>
      <c r="D273" s="15">
        <v>5565.7</v>
      </c>
      <c r="E273" s="15">
        <v>5446.6</v>
      </c>
      <c r="F273" s="15">
        <v>7206.1962565004596</v>
      </c>
      <c r="G273" s="15">
        <v>7321.3960683966798</v>
      </c>
      <c r="H273" s="15">
        <v>115.19981189622</v>
      </c>
      <c r="I273" s="16">
        <v>0.126646185414</v>
      </c>
      <c r="J273" s="16">
        <v>0.118336309348</v>
      </c>
      <c r="K273" s="16">
        <v>0.135237399437</v>
      </c>
      <c r="L273" s="16">
        <v>0.126927523371</v>
      </c>
      <c r="M273" s="39"/>
    </row>
    <row r="274" spans="1:13">
      <c r="A274" s="14" t="s">
        <v>33</v>
      </c>
      <c r="B274" s="12">
        <v>7</v>
      </c>
      <c r="C274" s="15">
        <v>26944.4140625</v>
      </c>
      <c r="D274" s="15">
        <v>5061.1000000000004</v>
      </c>
      <c r="E274" s="15">
        <v>4985.6000000000004</v>
      </c>
      <c r="F274" s="15">
        <v>6771.0447648419904</v>
      </c>
      <c r="G274" s="15">
        <v>6888.3183547179497</v>
      </c>
      <c r="H274" s="15">
        <v>117.273589875963</v>
      </c>
      <c r="I274" s="16">
        <v>0.13180540681799999</v>
      </c>
      <c r="J274" s="16">
        <v>0.12334593990000001</v>
      </c>
      <c r="K274" s="16">
        <v>0.137251558444</v>
      </c>
      <c r="L274" s="16">
        <v>0.128792091527</v>
      </c>
      <c r="M274" s="39"/>
    </row>
    <row r="275" spans="1:13">
      <c r="A275" s="14" t="s">
        <v>33</v>
      </c>
      <c r="B275" s="12">
        <v>8</v>
      </c>
      <c r="C275" s="15">
        <v>27577.154296875</v>
      </c>
      <c r="D275" s="15">
        <v>4786.5</v>
      </c>
      <c r="E275" s="15">
        <v>4773.7</v>
      </c>
      <c r="F275" s="15">
        <v>6508.06571521365</v>
      </c>
      <c r="G275" s="15">
        <v>6633.0547196476</v>
      </c>
      <c r="H275" s="15">
        <v>124.98900443395</v>
      </c>
      <c r="I275" s="16">
        <v>0.133200225034</v>
      </c>
      <c r="J275" s="16">
        <v>0.124184210864</v>
      </c>
      <c r="K275" s="16">
        <v>0.13412354610400001</v>
      </c>
      <c r="L275" s="16">
        <v>0.12510753193400001</v>
      </c>
      <c r="M275" s="39"/>
    </row>
    <row r="276" spans="1:13">
      <c r="A276" s="14" t="s">
        <v>33</v>
      </c>
      <c r="B276" s="12">
        <v>9</v>
      </c>
      <c r="C276" s="15">
        <v>28977.587890625</v>
      </c>
      <c r="D276" s="15">
        <v>4431.8</v>
      </c>
      <c r="E276" s="15">
        <v>4504</v>
      </c>
      <c r="F276" s="15">
        <v>6539.1908280363596</v>
      </c>
      <c r="G276" s="15">
        <v>6668.3968874625698</v>
      </c>
      <c r="H276" s="15">
        <v>129.20605942620099</v>
      </c>
      <c r="I276" s="16">
        <v>0.16133570565200001</v>
      </c>
      <c r="J276" s="16">
        <v>0.15201549650400001</v>
      </c>
      <c r="K276" s="16">
        <v>0.15612759773900001</v>
      </c>
      <c r="L276" s="16">
        <v>0.14680738859</v>
      </c>
      <c r="M276" s="39"/>
    </row>
    <row r="277" spans="1:13">
      <c r="A277" s="14" t="s">
        <v>33</v>
      </c>
      <c r="B277" s="12">
        <v>10</v>
      </c>
      <c r="C277" s="15">
        <v>30750.52734375</v>
      </c>
      <c r="D277" s="15">
        <v>4046.8</v>
      </c>
      <c r="E277" s="15">
        <v>4204.3999999999996</v>
      </c>
      <c r="F277" s="15">
        <v>7463.74098046361</v>
      </c>
      <c r="G277" s="15">
        <v>7667.5326855029498</v>
      </c>
      <c r="H277" s="15">
        <v>203.79170503934299</v>
      </c>
      <c r="I277" s="16">
        <v>0.26117959211500003</v>
      </c>
      <c r="J277" s="16">
        <v>0.24647918779899999</v>
      </c>
      <c r="K277" s="16">
        <v>0.24981120143499999</v>
      </c>
      <c r="L277" s="16">
        <v>0.23511079711899999</v>
      </c>
      <c r="M277" s="39"/>
    </row>
    <row r="278" spans="1:13">
      <c r="A278" s="14" t="s">
        <v>33</v>
      </c>
      <c r="B278" s="12">
        <v>11</v>
      </c>
      <c r="C278" s="15">
        <v>32269.39453125</v>
      </c>
      <c r="D278" s="15">
        <v>3809.6</v>
      </c>
      <c r="E278" s="15">
        <v>4002.8</v>
      </c>
      <c r="F278" s="15">
        <v>7776.7417996891299</v>
      </c>
      <c r="G278" s="15">
        <v>7981.4210871812302</v>
      </c>
      <c r="H278" s="15">
        <v>204.67928749210299</v>
      </c>
      <c r="I278" s="16">
        <v>0.30093205562800002</v>
      </c>
      <c r="J278" s="16">
        <v>0.28616762603200002</v>
      </c>
      <c r="K278" s="16">
        <v>0.28699567822099997</v>
      </c>
      <c r="L278" s="16">
        <v>0.27223124862499998</v>
      </c>
      <c r="M278" s="39"/>
    </row>
    <row r="279" spans="1:13">
      <c r="A279" s="14" t="s">
        <v>33</v>
      </c>
      <c r="B279" s="12">
        <v>12</v>
      </c>
      <c r="C279" s="15">
        <v>33483.890625</v>
      </c>
      <c r="D279" s="15">
        <v>3648.9</v>
      </c>
      <c r="E279" s="15">
        <v>3876.5</v>
      </c>
      <c r="F279" s="15">
        <v>7154.2254733968002</v>
      </c>
      <c r="G279" s="15">
        <v>7288.5798801382598</v>
      </c>
      <c r="H279" s="15">
        <v>134.35440674146</v>
      </c>
      <c r="I279" s="16">
        <v>0.26254633774300001</v>
      </c>
      <c r="J279" s="16">
        <v>0.252854755348</v>
      </c>
      <c r="K279" s="16">
        <v>0.246128534959</v>
      </c>
      <c r="L279" s="16">
        <v>0.23643695256399999</v>
      </c>
      <c r="M279" s="39"/>
    </row>
    <row r="280" spans="1:13">
      <c r="A280" s="14" t="s">
        <v>33</v>
      </c>
      <c r="B280" s="12">
        <v>13</v>
      </c>
      <c r="C280" s="15">
        <v>34651.453125</v>
      </c>
      <c r="D280" s="15">
        <v>3559.6</v>
      </c>
      <c r="E280" s="15">
        <v>3797.6</v>
      </c>
      <c r="F280" s="15">
        <v>5710.3108015850303</v>
      </c>
      <c r="G280" s="15">
        <v>5833.7582100905702</v>
      </c>
      <c r="H280" s="15">
        <v>123.447408505544</v>
      </c>
      <c r="I280" s="16">
        <v>0.16404517132499999</v>
      </c>
      <c r="J280" s="16">
        <v>0.15514035934299999</v>
      </c>
      <c r="K280" s="16">
        <v>0.14687717017099999</v>
      </c>
      <c r="L280" s="16">
        <v>0.137972358189</v>
      </c>
      <c r="M280" s="39"/>
    </row>
    <row r="281" spans="1:13">
      <c r="A281" s="14" t="s">
        <v>33</v>
      </c>
      <c r="B281" s="12">
        <v>14</v>
      </c>
      <c r="C281" s="15">
        <v>35456.6015625</v>
      </c>
      <c r="D281" s="15">
        <v>3337</v>
      </c>
      <c r="E281" s="15">
        <v>3587.5</v>
      </c>
      <c r="F281" s="15">
        <v>4095.9408906518602</v>
      </c>
      <c r="G281" s="15">
        <v>4215.2808926588204</v>
      </c>
      <c r="H281" s="15">
        <v>119.34000200695699</v>
      </c>
      <c r="I281" s="16">
        <v>6.3354316716999995E-2</v>
      </c>
      <c r="J281" s="16">
        <v>5.4745790279999998E-2</v>
      </c>
      <c r="K281" s="16">
        <v>4.5284634830000003E-2</v>
      </c>
      <c r="L281" s="16">
        <v>3.6676108392000001E-2</v>
      </c>
      <c r="M281" s="39"/>
    </row>
    <row r="282" spans="1:13">
      <c r="A282" s="14" t="s">
        <v>33</v>
      </c>
      <c r="B282" s="12">
        <v>15</v>
      </c>
      <c r="C282" s="15">
        <v>36222.8046875</v>
      </c>
      <c r="D282" s="15">
        <v>3311.9</v>
      </c>
      <c r="E282" s="15">
        <v>3512.6</v>
      </c>
      <c r="F282" s="15">
        <v>3501.9555185630802</v>
      </c>
      <c r="G282" s="15">
        <v>3609.20076576169</v>
      </c>
      <c r="H282" s="15">
        <v>107.245247198608</v>
      </c>
      <c r="I282" s="16">
        <v>2.1445629787999999E-2</v>
      </c>
      <c r="J282" s="16">
        <v>1.3709551941000001E-2</v>
      </c>
      <c r="K282" s="16">
        <v>6.968243941E-3</v>
      </c>
      <c r="L282" s="16">
        <v>7.6783390499999995E-4</v>
      </c>
      <c r="M282" s="39"/>
    </row>
    <row r="283" spans="1:13">
      <c r="A283" s="14" t="s">
        <v>33</v>
      </c>
      <c r="B283" s="12">
        <v>16</v>
      </c>
      <c r="C283" s="15">
        <v>36775.6484375</v>
      </c>
      <c r="D283" s="15">
        <v>3323.6</v>
      </c>
      <c r="E283" s="15">
        <v>3536.6</v>
      </c>
      <c r="F283" s="15">
        <v>3327.5499487133202</v>
      </c>
      <c r="G283" s="15">
        <v>3415.3091553775498</v>
      </c>
      <c r="H283" s="15">
        <v>87.759206664231002</v>
      </c>
      <c r="I283" s="16">
        <v>6.6153902740000003E-3</v>
      </c>
      <c r="J283" s="16">
        <v>2.8492741200000001E-4</v>
      </c>
      <c r="K283" s="16">
        <v>8.7492494129999994E-3</v>
      </c>
      <c r="L283" s="16">
        <v>1.5079712275999999E-2</v>
      </c>
      <c r="M283" s="39"/>
    </row>
    <row r="284" spans="1:13">
      <c r="A284" s="14" t="s">
        <v>33</v>
      </c>
      <c r="B284" s="12">
        <v>17</v>
      </c>
      <c r="C284" s="15">
        <v>37202.82421875</v>
      </c>
      <c r="D284" s="15">
        <v>3565.6</v>
      </c>
      <c r="E284" s="15">
        <v>3784.3</v>
      </c>
      <c r="F284" s="15">
        <v>3318.74294195946</v>
      </c>
      <c r="G284" s="15">
        <v>3395.8406144313899</v>
      </c>
      <c r="H284" s="15">
        <v>77.097672471932995</v>
      </c>
      <c r="I284" s="16">
        <v>1.2245501375E-2</v>
      </c>
      <c r="J284" s="16">
        <v>1.780690024E-2</v>
      </c>
      <c r="K284" s="16">
        <v>2.8021307477999999E-2</v>
      </c>
      <c r="L284" s="16">
        <v>3.3582706343E-2</v>
      </c>
      <c r="M284" s="39"/>
    </row>
    <row r="285" spans="1:13">
      <c r="A285" s="14" t="s">
        <v>33</v>
      </c>
      <c r="B285" s="12">
        <v>18</v>
      </c>
      <c r="C285" s="15">
        <v>37524.33984375</v>
      </c>
      <c r="D285" s="15">
        <v>4125.8</v>
      </c>
      <c r="E285" s="15">
        <v>4320.2</v>
      </c>
      <c r="F285" s="15">
        <v>4179.2675604926999</v>
      </c>
      <c r="G285" s="15">
        <v>4288.9985765146703</v>
      </c>
      <c r="H285" s="15">
        <v>109.73101602196699</v>
      </c>
      <c r="I285" s="16">
        <v>1.1772240966E-2</v>
      </c>
      <c r="J285" s="16">
        <v>3.85685353E-3</v>
      </c>
      <c r="K285" s="16">
        <v>2.2506977910000002E-3</v>
      </c>
      <c r="L285" s="16">
        <v>1.0166085227E-2</v>
      </c>
      <c r="M285" s="39"/>
    </row>
    <row r="286" spans="1:13">
      <c r="A286" s="14" t="s">
        <v>33</v>
      </c>
      <c r="B286" s="12">
        <v>19</v>
      </c>
      <c r="C286" s="15">
        <v>37570.07421875</v>
      </c>
      <c r="D286" s="15">
        <v>5047.3</v>
      </c>
      <c r="E286" s="15">
        <v>5189</v>
      </c>
      <c r="F286" s="15">
        <v>5368.5536371464004</v>
      </c>
      <c r="G286" s="15">
        <v>5484.4999926487899</v>
      </c>
      <c r="H286" s="15">
        <v>115.946355502396</v>
      </c>
      <c r="I286" s="16">
        <v>3.1537184783000001E-2</v>
      </c>
      <c r="J286" s="16">
        <v>2.3173457198E-2</v>
      </c>
      <c r="K286" s="16">
        <v>2.1315731995E-2</v>
      </c>
      <c r="L286" s="16">
        <v>1.2952004410000001E-2</v>
      </c>
      <c r="M286" s="39"/>
    </row>
    <row r="287" spans="1:13">
      <c r="A287" s="14" t="s">
        <v>33</v>
      </c>
      <c r="B287" s="12">
        <v>20</v>
      </c>
      <c r="C287" s="15">
        <v>37699.48046875</v>
      </c>
      <c r="D287" s="15">
        <v>4764.3999999999996</v>
      </c>
      <c r="E287" s="15">
        <v>4912.8999999999996</v>
      </c>
      <c r="F287" s="15">
        <v>6154.1235991618796</v>
      </c>
      <c r="G287" s="15">
        <v>6281.3536155293896</v>
      </c>
      <c r="H287" s="15">
        <v>127.23001636750701</v>
      </c>
      <c r="I287" s="16">
        <v>0.109424627824</v>
      </c>
      <c r="J287" s="16">
        <v>0.10024695947200001</v>
      </c>
      <c r="K287" s="16">
        <v>9.8712660716999995E-2</v>
      </c>
      <c r="L287" s="16">
        <v>8.9534992364999996E-2</v>
      </c>
      <c r="M287" s="39"/>
    </row>
    <row r="288" spans="1:13">
      <c r="A288" s="14" t="s">
        <v>33</v>
      </c>
      <c r="B288" s="12">
        <v>21</v>
      </c>
      <c r="C288" s="15">
        <v>38740.0546875</v>
      </c>
      <c r="D288" s="15">
        <v>5002.3999999999996</v>
      </c>
      <c r="E288" s="15">
        <v>5122.2</v>
      </c>
      <c r="F288" s="15">
        <v>6937.7916467536597</v>
      </c>
      <c r="G288" s="15">
        <v>7073.0665097523097</v>
      </c>
      <c r="H288" s="15">
        <v>135.27486299865001</v>
      </c>
      <c r="I288" s="16">
        <v>0.14936640768600001</v>
      </c>
      <c r="J288" s="16">
        <v>0.13960842867699999</v>
      </c>
      <c r="K288" s="16">
        <v>0.14072469954200001</v>
      </c>
      <c r="L288" s="16">
        <v>0.13096672053299999</v>
      </c>
      <c r="M288" s="39"/>
    </row>
    <row r="289" spans="1:13">
      <c r="A289" s="14" t="s">
        <v>33</v>
      </c>
      <c r="B289" s="12">
        <v>22</v>
      </c>
      <c r="C289" s="15">
        <v>37956.09375</v>
      </c>
      <c r="D289" s="15">
        <v>5691.1</v>
      </c>
      <c r="E289" s="15">
        <v>5661.1</v>
      </c>
      <c r="F289" s="15">
        <v>6039.6676872328298</v>
      </c>
      <c r="G289" s="15">
        <v>6157.9123847753799</v>
      </c>
      <c r="H289" s="15">
        <v>118.24469754255399</v>
      </c>
      <c r="I289" s="16">
        <v>3.3673258657000001E-2</v>
      </c>
      <c r="J289" s="16">
        <v>2.5143741414000002E-2</v>
      </c>
      <c r="K289" s="16">
        <v>3.5837292415999998E-2</v>
      </c>
      <c r="L289" s="16">
        <v>2.7307775172999999E-2</v>
      </c>
      <c r="M289" s="39"/>
    </row>
    <row r="290" spans="1:13">
      <c r="A290" s="14" t="s">
        <v>33</v>
      </c>
      <c r="B290" s="12">
        <v>23</v>
      </c>
      <c r="C290" s="15">
        <v>35539.64453125</v>
      </c>
      <c r="D290" s="15">
        <v>4292.8999999999996</v>
      </c>
      <c r="E290" s="15">
        <v>4416</v>
      </c>
      <c r="F290" s="15">
        <v>4371.7864121113598</v>
      </c>
      <c r="G290" s="15">
        <v>4406.0003011263198</v>
      </c>
      <c r="H290" s="15">
        <v>34.213889014960003</v>
      </c>
      <c r="I290" s="16">
        <v>8.1584289920000001E-3</v>
      </c>
      <c r="J290" s="16">
        <v>5.6904286300000001E-3</v>
      </c>
      <c r="K290" s="16">
        <v>7.2132286399999995E-4</v>
      </c>
      <c r="L290" s="16">
        <v>3.1893232259999999E-3</v>
      </c>
      <c r="M290" s="39"/>
    </row>
    <row r="291" spans="1:13">
      <c r="A291" s="14" t="s">
        <v>33</v>
      </c>
      <c r="B291" s="12">
        <v>24</v>
      </c>
      <c r="C291" s="15">
        <v>32212.39453125</v>
      </c>
      <c r="D291" s="15">
        <v>3641.1</v>
      </c>
      <c r="E291" s="15">
        <v>3783.2</v>
      </c>
      <c r="F291" s="15">
        <v>3249.36211775124</v>
      </c>
      <c r="G291" s="15">
        <v>3322.4901615285999</v>
      </c>
      <c r="H291" s="15">
        <v>73.128043777356993</v>
      </c>
      <c r="I291" s="16">
        <v>2.2982748212000002E-2</v>
      </c>
      <c r="J291" s="16">
        <v>2.8257800061E-2</v>
      </c>
      <c r="K291" s="16">
        <v>3.3233054784000002E-2</v>
      </c>
      <c r="L291" s="16">
        <v>3.8508106632000001E-2</v>
      </c>
      <c r="M291" s="39"/>
    </row>
    <row r="292" spans="1:13">
      <c r="A292" s="14" t="s">
        <v>34</v>
      </c>
      <c r="B292" s="12">
        <v>1</v>
      </c>
      <c r="C292" s="15">
        <v>29568.662109375</v>
      </c>
      <c r="D292" s="15">
        <v>4129.3</v>
      </c>
      <c r="E292" s="15">
        <v>4185.8</v>
      </c>
      <c r="F292" s="15">
        <v>2513.04072540882</v>
      </c>
      <c r="G292" s="15">
        <v>2624.1663780542399</v>
      </c>
      <c r="H292" s="15">
        <v>111.12565264542199</v>
      </c>
      <c r="I292" s="16">
        <v>0.10857199898600001</v>
      </c>
      <c r="J292" s="16">
        <v>0.11658798777899999</v>
      </c>
      <c r="K292" s="16">
        <v>0.112647595898</v>
      </c>
      <c r="L292" s="16">
        <v>0.120663584692</v>
      </c>
      <c r="M292" s="39"/>
    </row>
    <row r="293" spans="1:13">
      <c r="A293" s="14" t="s">
        <v>34</v>
      </c>
      <c r="B293" s="12">
        <v>2</v>
      </c>
      <c r="C293" s="15">
        <v>28226.845703125</v>
      </c>
      <c r="D293" s="15">
        <v>3931.2</v>
      </c>
      <c r="E293" s="15">
        <v>4084.8</v>
      </c>
      <c r="F293" s="15">
        <v>2228.0631465515298</v>
      </c>
      <c r="G293" s="15">
        <v>2339.47339040215</v>
      </c>
      <c r="H293" s="15">
        <v>111.41024385062499</v>
      </c>
      <c r="I293" s="16">
        <v>0.11481833727100001</v>
      </c>
      <c r="J293" s="16">
        <v>0.122854854897</v>
      </c>
      <c r="K293" s="16">
        <v>0.12589819011699999</v>
      </c>
      <c r="L293" s="16">
        <v>0.13393470774300001</v>
      </c>
      <c r="M293" s="39"/>
    </row>
    <row r="294" spans="1:13">
      <c r="A294" s="14" t="s">
        <v>34</v>
      </c>
      <c r="B294" s="12">
        <v>3</v>
      </c>
      <c r="C294" s="15">
        <v>27469.017578125</v>
      </c>
      <c r="D294" s="15">
        <v>4327.6000000000004</v>
      </c>
      <c r="E294" s="15">
        <v>4304.3999999999996</v>
      </c>
      <c r="F294" s="15">
        <v>1913.3377970525601</v>
      </c>
      <c r="G294" s="15">
        <v>2039.2928962298499</v>
      </c>
      <c r="H294" s="15">
        <v>125.955099177289</v>
      </c>
      <c r="I294" s="16">
        <v>0.165065794111</v>
      </c>
      <c r="J294" s="16">
        <v>0.174151497002</v>
      </c>
      <c r="K294" s="16">
        <v>0.16339227467100001</v>
      </c>
      <c r="L294" s="16">
        <v>0.17247797756200001</v>
      </c>
      <c r="M294" s="39"/>
    </row>
    <row r="295" spans="1:13">
      <c r="A295" s="14" t="s">
        <v>34</v>
      </c>
      <c r="B295" s="12">
        <v>4</v>
      </c>
      <c r="C295" s="15">
        <v>27160.90625</v>
      </c>
      <c r="D295" s="15">
        <v>4652</v>
      </c>
      <c r="E295" s="15">
        <v>4605.3999999999996</v>
      </c>
      <c r="F295" s="15">
        <v>2117.845650839</v>
      </c>
      <c r="G295" s="15">
        <v>2248.3986183708598</v>
      </c>
      <c r="H295" s="15">
        <v>130.552967531864</v>
      </c>
      <c r="I295" s="16">
        <v>0.173382484428</v>
      </c>
      <c r="J295" s="16">
        <v>0.18279985206300001</v>
      </c>
      <c r="K295" s="16">
        <v>0.170021018656</v>
      </c>
      <c r="L295" s="16">
        <v>0.17943838629100001</v>
      </c>
      <c r="M295" s="39"/>
    </row>
    <row r="296" spans="1:13">
      <c r="A296" s="14" t="s">
        <v>34</v>
      </c>
      <c r="B296" s="12">
        <v>5</v>
      </c>
      <c r="C296" s="15">
        <v>27565.6640625</v>
      </c>
      <c r="D296" s="15">
        <v>4647.3999999999996</v>
      </c>
      <c r="E296" s="15">
        <v>4618.2</v>
      </c>
      <c r="F296" s="15">
        <v>2483.38338833024</v>
      </c>
      <c r="G296" s="15">
        <v>2604.8420872412598</v>
      </c>
      <c r="H296" s="15">
        <v>121.458698911025</v>
      </c>
      <c r="I296" s="16">
        <v>0.147338809259</v>
      </c>
      <c r="J296" s="16">
        <v>0.156100166751</v>
      </c>
      <c r="K296" s="16">
        <v>0.14523248306700001</v>
      </c>
      <c r="L296" s="16">
        <v>0.15399384055900001</v>
      </c>
      <c r="M296" s="39"/>
    </row>
    <row r="297" spans="1:13">
      <c r="A297" s="14" t="s">
        <v>34</v>
      </c>
      <c r="B297" s="12">
        <v>6</v>
      </c>
      <c r="C297" s="15">
        <v>29341.32421875</v>
      </c>
      <c r="D297" s="15">
        <v>4694.6000000000004</v>
      </c>
      <c r="E297" s="15">
        <v>4627.8999999999996</v>
      </c>
      <c r="F297" s="15">
        <v>2217.4763429511599</v>
      </c>
      <c r="G297" s="15">
        <v>2348.6847481203899</v>
      </c>
      <c r="H297" s="15">
        <v>131.20840516923801</v>
      </c>
      <c r="I297" s="16">
        <v>0.169221326688</v>
      </c>
      <c r="J297" s="16">
        <v>0.17868597396200001</v>
      </c>
      <c r="K297" s="16">
        <v>0.164409958297</v>
      </c>
      <c r="L297" s="16">
        <v>0.17387460557199999</v>
      </c>
      <c r="M297" s="39"/>
    </row>
    <row r="298" spans="1:13">
      <c r="A298" s="14" t="s">
        <v>34</v>
      </c>
      <c r="B298" s="12">
        <v>7</v>
      </c>
      <c r="C298" s="15">
        <v>32881.5625</v>
      </c>
      <c r="D298" s="15">
        <v>4904.8</v>
      </c>
      <c r="E298" s="15">
        <v>4719.3</v>
      </c>
      <c r="F298" s="15">
        <v>2088.75237556205</v>
      </c>
      <c r="G298" s="15">
        <v>2220.49328452388</v>
      </c>
      <c r="H298" s="15">
        <v>131.74090896182599</v>
      </c>
      <c r="I298" s="16">
        <v>0.19363101172</v>
      </c>
      <c r="J298" s="16">
        <v>0.203134070867</v>
      </c>
      <c r="K298" s="16">
        <v>0.180250069644</v>
      </c>
      <c r="L298" s="16">
        <v>0.18975312879100001</v>
      </c>
      <c r="M298" s="39"/>
    </row>
    <row r="299" spans="1:13">
      <c r="A299" s="14" t="s">
        <v>34</v>
      </c>
      <c r="B299" s="12">
        <v>8</v>
      </c>
      <c r="C299" s="15">
        <v>34595.75</v>
      </c>
      <c r="D299" s="15">
        <v>4409</v>
      </c>
      <c r="E299" s="15">
        <v>4265.5</v>
      </c>
      <c r="F299" s="15">
        <v>2793.0607772165699</v>
      </c>
      <c r="G299" s="15">
        <v>2913.3965327419201</v>
      </c>
      <c r="H299" s="15">
        <v>120.335755525352</v>
      </c>
      <c r="I299" s="16">
        <v>0.107884546437</v>
      </c>
      <c r="J299" s="16">
        <v>0.116564901015</v>
      </c>
      <c r="K299" s="16">
        <v>9.7533251623E-2</v>
      </c>
      <c r="L299" s="16">
        <v>0.106213606202</v>
      </c>
      <c r="M299" s="39"/>
    </row>
    <row r="300" spans="1:13">
      <c r="A300" s="14" t="s">
        <v>34</v>
      </c>
      <c r="B300" s="12">
        <v>9</v>
      </c>
      <c r="C300" s="15">
        <v>34659.92578125</v>
      </c>
      <c r="D300" s="15">
        <v>4144.6000000000004</v>
      </c>
      <c r="E300" s="15">
        <v>3955.7</v>
      </c>
      <c r="F300" s="15">
        <v>3277.95060765263</v>
      </c>
      <c r="G300" s="15">
        <v>3401.1739365460498</v>
      </c>
      <c r="H300" s="15">
        <v>123.22332889342501</v>
      </c>
      <c r="I300" s="16">
        <v>5.3626636619000002E-2</v>
      </c>
      <c r="J300" s="16">
        <v>6.2515284739000004E-2</v>
      </c>
      <c r="K300" s="16">
        <v>4.0000437383E-2</v>
      </c>
      <c r="L300" s="16">
        <v>4.8889085504E-2</v>
      </c>
      <c r="M300" s="39"/>
    </row>
    <row r="301" spans="1:13">
      <c r="A301" s="14" t="s">
        <v>34</v>
      </c>
      <c r="B301" s="12">
        <v>10</v>
      </c>
      <c r="C301" s="15">
        <v>35628.23828125</v>
      </c>
      <c r="D301" s="15">
        <v>4136.6000000000004</v>
      </c>
      <c r="E301" s="15">
        <v>3925.4</v>
      </c>
      <c r="F301" s="15">
        <v>3655.2016115298202</v>
      </c>
      <c r="G301" s="15">
        <v>3790.49591139003</v>
      </c>
      <c r="H301" s="15">
        <v>135.29429986021199</v>
      </c>
      <c r="I301" s="16">
        <v>2.4966031061E-2</v>
      </c>
      <c r="J301" s="16">
        <v>3.4725412137999997E-2</v>
      </c>
      <c r="K301" s="16">
        <v>9.7312333979999999E-3</v>
      </c>
      <c r="L301" s="16">
        <v>1.9490614475000001E-2</v>
      </c>
      <c r="M301" s="39"/>
    </row>
    <row r="302" spans="1:13">
      <c r="A302" s="14" t="s">
        <v>34</v>
      </c>
      <c r="B302" s="12">
        <v>11</v>
      </c>
      <c r="C302" s="15">
        <v>36942.1484375</v>
      </c>
      <c r="D302" s="15">
        <v>3774</v>
      </c>
      <c r="E302" s="15">
        <v>3563</v>
      </c>
      <c r="F302" s="15">
        <v>4469.2216635935902</v>
      </c>
      <c r="G302" s="15">
        <v>4698.2303143931204</v>
      </c>
      <c r="H302" s="15">
        <v>229.008650799527</v>
      </c>
      <c r="I302" s="16">
        <v>6.6668853378999998E-2</v>
      </c>
      <c r="J302" s="16">
        <v>5.0149438331000003E-2</v>
      </c>
      <c r="K302" s="16">
        <v>8.1889224149999995E-2</v>
      </c>
      <c r="L302" s="16">
        <v>6.5369809102000007E-2</v>
      </c>
      <c r="M302" s="39"/>
    </row>
    <row r="303" spans="1:13">
      <c r="A303" s="14" t="s">
        <v>34</v>
      </c>
      <c r="B303" s="12">
        <v>12</v>
      </c>
      <c r="C303" s="15">
        <v>37953.4375</v>
      </c>
      <c r="D303" s="15">
        <v>3616.5</v>
      </c>
      <c r="E303" s="15">
        <v>3420.3</v>
      </c>
      <c r="F303" s="15">
        <v>5205.9206742759998</v>
      </c>
      <c r="G303" s="15">
        <v>5485.92927051075</v>
      </c>
      <c r="H303" s="15">
        <v>280.00859623474997</v>
      </c>
      <c r="I303" s="16">
        <v>0.13485026837700001</v>
      </c>
      <c r="J303" s="16">
        <v>0.11465199987499999</v>
      </c>
      <c r="K303" s="16">
        <v>0.14900304916000001</v>
      </c>
      <c r="L303" s="16">
        <v>0.128804780659</v>
      </c>
      <c r="M303" s="39"/>
    </row>
    <row r="304" spans="1:13">
      <c r="A304" s="14" t="s">
        <v>34</v>
      </c>
      <c r="B304" s="12">
        <v>13</v>
      </c>
      <c r="C304" s="15">
        <v>38951.30859375</v>
      </c>
      <c r="D304" s="15">
        <v>3574.5</v>
      </c>
      <c r="E304" s="15">
        <v>3387.6</v>
      </c>
      <c r="F304" s="15">
        <v>6209.8224074480304</v>
      </c>
      <c r="G304" s="15">
        <v>6497.8829377388602</v>
      </c>
      <c r="H304" s="15">
        <v>288.06053029083301</v>
      </c>
      <c r="I304" s="16">
        <v>0.21087664558399999</v>
      </c>
      <c r="J304" s="16">
        <v>0.19009755517900001</v>
      </c>
      <c r="K304" s="16">
        <v>0.22435857590200001</v>
      </c>
      <c r="L304" s="16">
        <v>0.203579485497</v>
      </c>
      <c r="M304" s="39"/>
    </row>
    <row r="305" spans="1:13">
      <c r="A305" s="14" t="s">
        <v>34</v>
      </c>
      <c r="B305" s="12">
        <v>14</v>
      </c>
      <c r="C305" s="15">
        <v>40087.8203125</v>
      </c>
      <c r="D305" s="15">
        <v>3710.5</v>
      </c>
      <c r="E305" s="15">
        <v>3502.3</v>
      </c>
      <c r="F305" s="15">
        <v>6905.2348396862699</v>
      </c>
      <c r="G305" s="15">
        <v>7167.8813382835397</v>
      </c>
      <c r="H305" s="15">
        <v>262.64649859726501</v>
      </c>
      <c r="I305" s="16">
        <v>0.24939633111699999</v>
      </c>
      <c r="J305" s="16">
        <v>0.23045046813</v>
      </c>
      <c r="K305" s="16">
        <v>0.26441472540400002</v>
      </c>
      <c r="L305" s="16">
        <v>0.24546886241599999</v>
      </c>
      <c r="M305" s="39"/>
    </row>
    <row r="306" spans="1:13">
      <c r="A306" s="14" t="s">
        <v>34</v>
      </c>
      <c r="B306" s="12">
        <v>15</v>
      </c>
      <c r="C306" s="15">
        <v>41090.546875</v>
      </c>
      <c r="D306" s="15">
        <v>4262.3</v>
      </c>
      <c r="E306" s="15">
        <v>3968.5</v>
      </c>
      <c r="F306" s="15">
        <v>7341.1812186987599</v>
      </c>
      <c r="G306" s="15">
        <v>7483.83375400352</v>
      </c>
      <c r="H306" s="15">
        <v>142.652535304758</v>
      </c>
      <c r="I306" s="16">
        <v>0.232383593306</v>
      </c>
      <c r="J306" s="16">
        <v>0.22209342989899999</v>
      </c>
      <c r="K306" s="16">
        <v>0.25357669725100002</v>
      </c>
      <c r="L306" s="16">
        <v>0.24328653384500001</v>
      </c>
      <c r="M306" s="39"/>
    </row>
    <row r="307" spans="1:13">
      <c r="A307" s="14" t="s">
        <v>34</v>
      </c>
      <c r="B307" s="12">
        <v>16</v>
      </c>
      <c r="C307" s="15">
        <v>41929.16796875</v>
      </c>
      <c r="D307" s="15">
        <v>4837.8999999999996</v>
      </c>
      <c r="E307" s="15">
        <v>4491.7</v>
      </c>
      <c r="F307" s="15">
        <v>7977.4508936429502</v>
      </c>
      <c r="G307" s="15">
        <v>8064.0807854304303</v>
      </c>
      <c r="H307" s="15">
        <v>86.629891787489001</v>
      </c>
      <c r="I307" s="16">
        <v>0.23271880440199999</v>
      </c>
      <c r="J307" s="16">
        <v>0.22646980405700001</v>
      </c>
      <c r="K307" s="16">
        <v>0.25769175397999999</v>
      </c>
      <c r="L307" s="16">
        <v>0.25144275363500002</v>
      </c>
      <c r="M307" s="39"/>
    </row>
    <row r="308" spans="1:13">
      <c r="A308" s="14" t="s">
        <v>34</v>
      </c>
      <c r="B308" s="12">
        <v>17</v>
      </c>
      <c r="C308" s="15">
        <v>42469.9140625</v>
      </c>
      <c r="D308" s="15">
        <v>4972.6000000000004</v>
      </c>
      <c r="E308" s="15">
        <v>4645.8999999999996</v>
      </c>
      <c r="F308" s="15">
        <v>8314.6881423647701</v>
      </c>
      <c r="G308" s="15">
        <v>8537.0288816749799</v>
      </c>
      <c r="H308" s="15">
        <v>222.340739310217</v>
      </c>
      <c r="I308" s="16">
        <v>0.25711814770699998</v>
      </c>
      <c r="J308" s="16">
        <v>0.24107971884599999</v>
      </c>
      <c r="K308" s="16">
        <v>0.28068447534199997</v>
      </c>
      <c r="L308" s="16">
        <v>0.26464604648000001</v>
      </c>
      <c r="M308" s="39"/>
    </row>
    <row r="309" spans="1:13">
      <c r="A309" s="14" t="s">
        <v>34</v>
      </c>
      <c r="B309" s="12">
        <v>18</v>
      </c>
      <c r="C309" s="15">
        <v>42393.6953125</v>
      </c>
      <c r="D309" s="15">
        <v>6075.7</v>
      </c>
      <c r="E309" s="15">
        <v>5722.3</v>
      </c>
      <c r="F309" s="15">
        <v>8190.7057774299701</v>
      </c>
      <c r="G309" s="15">
        <v>8333.5727524720205</v>
      </c>
      <c r="H309" s="15">
        <v>142.866975042051</v>
      </c>
      <c r="I309" s="16">
        <v>0.16287042865699999</v>
      </c>
      <c r="J309" s="16">
        <v>0.15256479675599999</v>
      </c>
      <c r="K309" s="16">
        <v>0.18836274633700001</v>
      </c>
      <c r="L309" s="16">
        <v>0.178057114436</v>
      </c>
      <c r="M309" s="39"/>
    </row>
    <row r="310" spans="1:13">
      <c r="A310" s="14" t="s">
        <v>34</v>
      </c>
      <c r="B310" s="12">
        <v>19</v>
      </c>
      <c r="C310" s="15">
        <v>41726.359375</v>
      </c>
      <c r="D310" s="15">
        <v>7622.3</v>
      </c>
      <c r="E310" s="15">
        <v>7169.2</v>
      </c>
      <c r="F310" s="15">
        <v>7751.1856879708203</v>
      </c>
      <c r="G310" s="15">
        <v>7930.4648160400102</v>
      </c>
      <c r="H310" s="15">
        <v>179.27912806918201</v>
      </c>
      <c r="I310" s="16">
        <v>2.2229302174000001E-2</v>
      </c>
      <c r="J310" s="16">
        <v>9.2970993269999996E-3</v>
      </c>
      <c r="K310" s="16">
        <v>5.4913425379E-2</v>
      </c>
      <c r="L310" s="16">
        <v>4.1981222531999998E-2</v>
      </c>
      <c r="M310" s="39"/>
    </row>
    <row r="311" spans="1:13">
      <c r="A311" s="14" t="s">
        <v>34</v>
      </c>
      <c r="B311" s="12">
        <v>20</v>
      </c>
      <c r="C311" s="15">
        <v>40772.69140625</v>
      </c>
      <c r="D311" s="15">
        <v>7377.2</v>
      </c>
      <c r="E311" s="15">
        <v>7012.3</v>
      </c>
      <c r="F311" s="15">
        <v>6972.4358862295403</v>
      </c>
      <c r="G311" s="15">
        <v>7137.3173230411503</v>
      </c>
      <c r="H311" s="15">
        <v>164.88143681160599</v>
      </c>
      <c r="I311" s="16">
        <v>1.7303807037000001E-2</v>
      </c>
      <c r="J311" s="16">
        <v>2.9197440219999999E-2</v>
      </c>
      <c r="K311" s="16">
        <v>9.0180569170000002E-3</v>
      </c>
      <c r="L311" s="16">
        <v>2.8755762650000002E-3</v>
      </c>
      <c r="M311" s="39"/>
    </row>
    <row r="312" spans="1:13">
      <c r="A312" s="14" t="s">
        <v>34</v>
      </c>
      <c r="B312" s="12">
        <v>21</v>
      </c>
      <c r="C312" s="15">
        <v>41142.7734375</v>
      </c>
      <c r="D312" s="15">
        <v>7183.1</v>
      </c>
      <c r="E312" s="15">
        <v>6915</v>
      </c>
      <c r="F312" s="15">
        <v>6746.3879438450604</v>
      </c>
      <c r="G312" s="15">
        <v>6945.7499789822596</v>
      </c>
      <c r="H312" s="15">
        <v>199.3620351372</v>
      </c>
      <c r="I312" s="16">
        <v>1.7121115272000002E-2</v>
      </c>
      <c r="J312" s="16">
        <v>3.1501987747999997E-2</v>
      </c>
      <c r="K312" s="16">
        <v>2.2181330859999998E-3</v>
      </c>
      <c r="L312" s="16">
        <v>1.2162739388999999E-2</v>
      </c>
      <c r="M312" s="39"/>
    </row>
    <row r="313" spans="1:13">
      <c r="A313" s="14" t="s">
        <v>34</v>
      </c>
      <c r="B313" s="12">
        <v>22</v>
      </c>
      <c r="C313" s="15">
        <v>39756.3515625</v>
      </c>
      <c r="D313" s="15">
        <v>7353.9</v>
      </c>
      <c r="E313" s="15">
        <v>7038.8</v>
      </c>
      <c r="F313" s="15">
        <v>7119.1018935260399</v>
      </c>
      <c r="G313" s="15">
        <v>7337.4553987775898</v>
      </c>
      <c r="H313" s="15">
        <v>218.35350525154999</v>
      </c>
      <c r="I313" s="16">
        <v>1.1862224059999999E-3</v>
      </c>
      <c r="J313" s="16">
        <v>1.6937034298E-2</v>
      </c>
      <c r="K313" s="16">
        <v>2.1543345508000002E-2</v>
      </c>
      <c r="L313" s="16">
        <v>5.792533616E-3</v>
      </c>
      <c r="M313" s="39"/>
    </row>
    <row r="314" spans="1:13">
      <c r="A314" s="14" t="s">
        <v>34</v>
      </c>
      <c r="B314" s="12">
        <v>23</v>
      </c>
      <c r="C314" s="15">
        <v>36680.94140625</v>
      </c>
      <c r="D314" s="15">
        <v>7077.9</v>
      </c>
      <c r="E314" s="15">
        <v>6740.3</v>
      </c>
      <c r="F314" s="15">
        <v>7065.5189556856603</v>
      </c>
      <c r="G314" s="15">
        <v>7279.4387254519997</v>
      </c>
      <c r="H314" s="15">
        <v>213.91976976633001</v>
      </c>
      <c r="I314" s="16">
        <v>1.4537886853E-2</v>
      </c>
      <c r="J314" s="16">
        <v>8.9309992800000004E-4</v>
      </c>
      <c r="K314" s="16">
        <v>3.8890480087000003E-2</v>
      </c>
      <c r="L314" s="16">
        <v>2.3459493304E-2</v>
      </c>
      <c r="M314" s="39"/>
    </row>
    <row r="315" spans="1:13">
      <c r="A315" s="14" t="s">
        <v>34</v>
      </c>
      <c r="B315" s="12">
        <v>24</v>
      </c>
      <c r="C315" s="15">
        <v>33082.25</v>
      </c>
      <c r="D315" s="15">
        <v>6743.5</v>
      </c>
      <c r="E315" s="15">
        <v>6419</v>
      </c>
      <c r="F315" s="15">
        <v>6442.0880733506401</v>
      </c>
      <c r="G315" s="15">
        <v>6599.3560582034297</v>
      </c>
      <c r="H315" s="15">
        <v>157.26798485278999</v>
      </c>
      <c r="I315" s="16">
        <v>1.0397745206E-2</v>
      </c>
      <c r="J315" s="16">
        <v>2.1742186153000002E-2</v>
      </c>
      <c r="K315" s="16">
        <v>1.3009886619000001E-2</v>
      </c>
      <c r="L315" s="16">
        <v>1.6654456709999999E-3</v>
      </c>
      <c r="M315" s="39"/>
    </row>
    <row r="316" spans="1:13">
      <c r="A316" s="14" t="s">
        <v>35</v>
      </c>
      <c r="B316" s="12">
        <v>1</v>
      </c>
      <c r="C316" s="15">
        <v>30502.68359375</v>
      </c>
      <c r="D316" s="15">
        <v>6815.6</v>
      </c>
      <c r="E316" s="15">
        <v>6309.3</v>
      </c>
      <c r="F316" s="15">
        <v>6298.56537975623</v>
      </c>
      <c r="G316" s="15">
        <v>6407.0470002041302</v>
      </c>
      <c r="H316" s="15">
        <v>108.481620447899</v>
      </c>
      <c r="I316" s="16">
        <v>2.9470749462000002E-2</v>
      </c>
      <c r="J316" s="16">
        <v>3.7296012423999998E-2</v>
      </c>
      <c r="K316" s="16">
        <v>7.0509269419999996E-3</v>
      </c>
      <c r="L316" s="16">
        <v>7.7433601899999996E-4</v>
      </c>
      <c r="M316" s="39"/>
    </row>
    <row r="317" spans="1:13">
      <c r="A317" s="14" t="s">
        <v>35</v>
      </c>
      <c r="B317" s="12">
        <v>2</v>
      </c>
      <c r="C317" s="15">
        <v>28819.251953125</v>
      </c>
      <c r="D317" s="15">
        <v>6204.7</v>
      </c>
      <c r="E317" s="15">
        <v>5722.8</v>
      </c>
      <c r="F317" s="15">
        <v>5788.9765003789198</v>
      </c>
      <c r="G317" s="15">
        <v>5881.4045483825503</v>
      </c>
      <c r="H317" s="15">
        <v>92.428048003632995</v>
      </c>
      <c r="I317" s="16">
        <v>2.3320742379999999E-2</v>
      </c>
      <c r="J317" s="16">
        <v>2.9987989584999999E-2</v>
      </c>
      <c r="K317" s="16">
        <v>1.1440853233E-2</v>
      </c>
      <c r="L317" s="16">
        <v>4.7736060279999996E-3</v>
      </c>
      <c r="M317" s="39"/>
    </row>
    <row r="318" spans="1:13">
      <c r="A318" s="14" t="s">
        <v>35</v>
      </c>
      <c r="B318" s="12">
        <v>3</v>
      </c>
      <c r="C318" s="15">
        <v>27795.7265625</v>
      </c>
      <c r="D318" s="15">
        <v>5342.5</v>
      </c>
      <c r="E318" s="15">
        <v>4990.3</v>
      </c>
      <c r="F318" s="15">
        <v>4673.22020914932</v>
      </c>
      <c r="G318" s="15">
        <v>4780.4345625629803</v>
      </c>
      <c r="H318" s="15">
        <v>107.214353413656</v>
      </c>
      <c r="I318" s="16">
        <v>4.0544286043999997E-2</v>
      </c>
      <c r="J318" s="16">
        <v>4.8278135384999997E-2</v>
      </c>
      <c r="K318" s="16">
        <v>1.5138529713999999E-2</v>
      </c>
      <c r="L318" s="16">
        <v>2.2872379054999999E-2</v>
      </c>
      <c r="M318" s="39"/>
    </row>
    <row r="319" spans="1:13">
      <c r="A319" s="14" t="s">
        <v>35</v>
      </c>
      <c r="B319" s="12">
        <v>4</v>
      </c>
      <c r="C319" s="15">
        <v>27286.16015625</v>
      </c>
      <c r="D319" s="15">
        <v>4727.3999999999996</v>
      </c>
      <c r="E319" s="15">
        <v>4418.6000000000004</v>
      </c>
      <c r="F319" s="15">
        <v>3574.7755755575899</v>
      </c>
      <c r="G319" s="15">
        <v>3648.9393658050299</v>
      </c>
      <c r="H319" s="15">
        <v>74.163790247440005</v>
      </c>
      <c r="I319" s="16">
        <v>7.7794174002000005E-2</v>
      </c>
      <c r="J319" s="16">
        <v>8.3143938860999994E-2</v>
      </c>
      <c r="K319" s="16">
        <v>5.5519053176999997E-2</v>
      </c>
      <c r="L319" s="16">
        <v>6.0868818036E-2</v>
      </c>
      <c r="M319" s="39"/>
    </row>
    <row r="320" spans="1:13">
      <c r="A320" s="14" t="s">
        <v>35</v>
      </c>
      <c r="B320" s="12">
        <v>5</v>
      </c>
      <c r="C320" s="15">
        <v>27507.34765625</v>
      </c>
      <c r="D320" s="15">
        <v>4213.1000000000004</v>
      </c>
      <c r="E320" s="15">
        <v>3952.9</v>
      </c>
      <c r="F320" s="15">
        <v>3152.1628153350498</v>
      </c>
      <c r="G320" s="15">
        <v>3184.5850937518899</v>
      </c>
      <c r="H320" s="15">
        <v>32.422278416834999</v>
      </c>
      <c r="I320" s="16">
        <v>7.4191365955999997E-2</v>
      </c>
      <c r="J320" s="16">
        <v>7.6530129456999996E-2</v>
      </c>
      <c r="K320" s="16">
        <v>5.5421979820000002E-2</v>
      </c>
      <c r="L320" s="16">
        <v>5.7760743321000001E-2</v>
      </c>
      <c r="M320" s="39"/>
    </row>
    <row r="321" spans="1:13">
      <c r="A321" s="14" t="s">
        <v>35</v>
      </c>
      <c r="B321" s="12">
        <v>6</v>
      </c>
      <c r="C321" s="15">
        <v>29169.51171875</v>
      </c>
      <c r="D321" s="15">
        <v>3822.4</v>
      </c>
      <c r="E321" s="15">
        <v>3627.4</v>
      </c>
      <c r="F321" s="15">
        <v>3247.3961781323801</v>
      </c>
      <c r="G321" s="15">
        <v>3350.6198888275599</v>
      </c>
      <c r="H321" s="15">
        <v>103.22371069517401</v>
      </c>
      <c r="I321" s="16">
        <v>3.4031602911999997E-2</v>
      </c>
      <c r="J321" s="16">
        <v>4.1477589400999999E-2</v>
      </c>
      <c r="K321" s="16">
        <v>1.9965383478999999E-2</v>
      </c>
      <c r="L321" s="16">
        <v>2.7411369968000001E-2</v>
      </c>
      <c r="M321" s="39"/>
    </row>
    <row r="322" spans="1:13">
      <c r="A322" s="14" t="s">
        <v>35</v>
      </c>
      <c r="B322" s="12">
        <v>7</v>
      </c>
      <c r="C322" s="15">
        <v>32490.67578125</v>
      </c>
      <c r="D322" s="15">
        <v>3536.5</v>
      </c>
      <c r="E322" s="15">
        <v>3366.2</v>
      </c>
      <c r="F322" s="15">
        <v>2595.4557558977699</v>
      </c>
      <c r="G322" s="15">
        <v>2725.0714770610498</v>
      </c>
      <c r="H322" s="15">
        <v>129.615721163286</v>
      </c>
      <c r="I322" s="16">
        <v>5.8531957219000001E-2</v>
      </c>
      <c r="J322" s="16">
        <v>6.7881717095999994E-2</v>
      </c>
      <c r="K322" s="16">
        <v>4.6247458914999998E-2</v>
      </c>
      <c r="L322" s="16">
        <v>5.5597218790999998E-2</v>
      </c>
      <c r="M322" s="39"/>
    </row>
    <row r="323" spans="1:13">
      <c r="A323" s="14" t="s">
        <v>35</v>
      </c>
      <c r="B323" s="12">
        <v>8</v>
      </c>
      <c r="C323" s="15">
        <v>33888.33984375</v>
      </c>
      <c r="D323" s="15">
        <v>3147.2</v>
      </c>
      <c r="E323" s="15">
        <v>3026.8</v>
      </c>
      <c r="F323" s="15">
        <v>2962.9765846241498</v>
      </c>
      <c r="G323" s="15">
        <v>3220.85361249066</v>
      </c>
      <c r="H323" s="15">
        <v>257.87702786650902</v>
      </c>
      <c r="I323" s="16">
        <v>5.3129634629999999E-3</v>
      </c>
      <c r="J323" s="16">
        <v>1.3288856335E-2</v>
      </c>
      <c r="K323" s="16">
        <v>1.3997952282000001E-2</v>
      </c>
      <c r="L323" s="16">
        <v>4.6038675159999999E-3</v>
      </c>
      <c r="M323" s="39"/>
    </row>
    <row r="324" spans="1:13">
      <c r="A324" s="14" t="s">
        <v>35</v>
      </c>
      <c r="B324" s="12">
        <v>9</v>
      </c>
      <c r="C324" s="15">
        <v>33996.0703125</v>
      </c>
      <c r="D324" s="15">
        <v>2885.1</v>
      </c>
      <c r="E324" s="15">
        <v>2803.2</v>
      </c>
      <c r="F324" s="15">
        <v>3519.6064055135898</v>
      </c>
      <c r="G324" s="15">
        <v>3639.6876234924198</v>
      </c>
      <c r="H324" s="15">
        <v>120.081217978829</v>
      </c>
      <c r="I324" s="16">
        <v>5.4431769710000001E-2</v>
      </c>
      <c r="J324" s="16">
        <v>4.5769776058999997E-2</v>
      </c>
      <c r="K324" s="16">
        <v>6.0339581872000003E-2</v>
      </c>
      <c r="L324" s="16">
        <v>5.1677588221E-2</v>
      </c>
      <c r="M324" s="39"/>
    </row>
    <row r="325" spans="1:13">
      <c r="A325" s="14" t="s">
        <v>35</v>
      </c>
      <c r="B325" s="12">
        <v>10</v>
      </c>
      <c r="C325" s="15">
        <v>34463.02734375</v>
      </c>
      <c r="D325" s="15">
        <v>2737.5</v>
      </c>
      <c r="E325" s="15">
        <v>2689</v>
      </c>
      <c r="F325" s="15">
        <v>3670.6936812508802</v>
      </c>
      <c r="G325" s="15">
        <v>3772.4870131893599</v>
      </c>
      <c r="H325" s="15">
        <v>101.79333193848301</v>
      </c>
      <c r="I325" s="16">
        <v>7.4658227886000003E-2</v>
      </c>
      <c r="J325" s="16">
        <v>6.7315420993999994E-2</v>
      </c>
      <c r="K325" s="16">
        <v>7.8156749129999994E-2</v>
      </c>
      <c r="L325" s="16">
        <v>7.0813942237999999E-2</v>
      </c>
      <c r="M325" s="39"/>
    </row>
    <row r="326" spans="1:13">
      <c r="A326" s="14" t="s">
        <v>35</v>
      </c>
      <c r="B326" s="12">
        <v>11</v>
      </c>
      <c r="C326" s="15">
        <v>34948.01953125</v>
      </c>
      <c r="D326" s="15">
        <v>2387.8000000000002</v>
      </c>
      <c r="E326" s="15">
        <v>2353.6999999999998</v>
      </c>
      <c r="F326" s="15">
        <v>2917.7677108459102</v>
      </c>
      <c r="G326" s="15">
        <v>3047.1175873638599</v>
      </c>
      <c r="H326" s="15">
        <v>129.349876517952</v>
      </c>
      <c r="I326" s="16">
        <v>4.7559517230000001E-2</v>
      </c>
      <c r="J326" s="16">
        <v>3.8228933913000002E-2</v>
      </c>
      <c r="K326" s="16">
        <v>5.0019302268999997E-2</v>
      </c>
      <c r="L326" s="16">
        <v>4.0688718952999997E-2</v>
      </c>
      <c r="M326" s="39"/>
    </row>
    <row r="327" spans="1:13">
      <c r="A327" s="14" t="s">
        <v>35</v>
      </c>
      <c r="B327" s="12">
        <v>12</v>
      </c>
      <c r="C327" s="15">
        <v>35124.203125</v>
      </c>
      <c r="D327" s="15">
        <v>2160.4</v>
      </c>
      <c r="E327" s="15">
        <v>2125.1</v>
      </c>
      <c r="F327" s="15">
        <v>2638.2645630925399</v>
      </c>
      <c r="G327" s="15">
        <v>2752.84466819506</v>
      </c>
      <c r="H327" s="15">
        <v>114.580105102519</v>
      </c>
      <c r="I327" s="16">
        <v>4.2735675409000001E-2</v>
      </c>
      <c r="J327" s="16">
        <v>3.4470501557000002E-2</v>
      </c>
      <c r="K327" s="16">
        <v>4.5282021797999998E-2</v>
      </c>
      <c r="L327" s="16">
        <v>3.7016847946999998E-2</v>
      </c>
      <c r="M327" s="39"/>
    </row>
    <row r="328" spans="1:13">
      <c r="A328" s="14" t="s">
        <v>35</v>
      </c>
      <c r="B328" s="12">
        <v>13</v>
      </c>
      <c r="C328" s="15">
        <v>34987.265625</v>
      </c>
      <c r="D328" s="15">
        <v>1941.6</v>
      </c>
      <c r="E328" s="15">
        <v>1924.6</v>
      </c>
      <c r="F328" s="15">
        <v>2309.57716812015</v>
      </c>
      <c r="G328" s="15">
        <v>2400.86628099878</v>
      </c>
      <c r="H328" s="15">
        <v>91.289112878626</v>
      </c>
      <c r="I328" s="16">
        <v>3.3128924546999998E-2</v>
      </c>
      <c r="J328" s="16">
        <v>2.654383381E-2</v>
      </c>
      <c r="K328" s="16">
        <v>3.4355210343000001E-2</v>
      </c>
      <c r="L328" s="16">
        <v>2.7770119607000002E-2</v>
      </c>
      <c r="M328" s="39"/>
    </row>
    <row r="329" spans="1:13">
      <c r="A329" s="14" t="s">
        <v>35</v>
      </c>
      <c r="B329" s="12">
        <v>14</v>
      </c>
      <c r="C329" s="15">
        <v>35152.45703125</v>
      </c>
      <c r="D329" s="15">
        <v>1800.9</v>
      </c>
      <c r="E329" s="15">
        <v>1809.4</v>
      </c>
      <c r="F329" s="15">
        <v>1793.086931669</v>
      </c>
      <c r="G329" s="15">
        <v>1841.57410308472</v>
      </c>
      <c r="H329" s="15">
        <v>48.487171415721001</v>
      </c>
      <c r="I329" s="16">
        <v>2.9340044060000002E-3</v>
      </c>
      <c r="J329" s="16">
        <v>5.6359145400000003E-4</v>
      </c>
      <c r="K329" s="16">
        <v>2.3208615070000002E-3</v>
      </c>
      <c r="L329" s="16">
        <v>1.1767343519999999E-3</v>
      </c>
      <c r="M329" s="39"/>
    </row>
    <row r="330" spans="1:13">
      <c r="A330" s="14" t="s">
        <v>35</v>
      </c>
      <c r="B330" s="12">
        <v>15</v>
      </c>
      <c r="C330" s="15">
        <v>35285.91796875</v>
      </c>
      <c r="D330" s="15">
        <v>1704.1</v>
      </c>
      <c r="E330" s="15">
        <v>1736.8</v>
      </c>
      <c r="F330" s="15">
        <v>1417.0737014243</v>
      </c>
      <c r="G330" s="15">
        <v>1442.8947990659001</v>
      </c>
      <c r="H330" s="15">
        <v>25.821097641603998</v>
      </c>
      <c r="I330" s="16">
        <v>1.8841895760000001E-2</v>
      </c>
      <c r="J330" s="16">
        <v>2.070448666E-2</v>
      </c>
      <c r="K330" s="16">
        <v>2.1200692558000001E-2</v>
      </c>
      <c r="L330" s="16">
        <v>2.3063283457000001E-2</v>
      </c>
      <c r="M330" s="39"/>
    </row>
    <row r="331" spans="1:13">
      <c r="A331" s="14" t="s">
        <v>35</v>
      </c>
      <c r="B331" s="12">
        <v>16</v>
      </c>
      <c r="C331" s="15">
        <v>35660.99609375</v>
      </c>
      <c r="D331" s="15">
        <v>1613.4</v>
      </c>
      <c r="E331" s="15">
        <v>1674.4</v>
      </c>
      <c r="F331" s="15">
        <v>999.48804732032204</v>
      </c>
      <c r="G331" s="15">
        <v>1037.137699313</v>
      </c>
      <c r="H331" s="15">
        <v>37.649651992682003</v>
      </c>
      <c r="I331" s="16">
        <v>4.1568369089000003E-2</v>
      </c>
      <c r="J331" s="16">
        <v>4.4284206352999997E-2</v>
      </c>
      <c r="K331" s="16">
        <v>4.5968571064999998E-2</v>
      </c>
      <c r="L331" s="16">
        <v>4.8684408329999998E-2</v>
      </c>
      <c r="M331" s="39"/>
    </row>
    <row r="332" spans="1:13">
      <c r="A332" s="14" t="s">
        <v>35</v>
      </c>
      <c r="B332" s="12">
        <v>17</v>
      </c>
      <c r="C332" s="15">
        <v>36040.296875</v>
      </c>
      <c r="D332" s="15">
        <v>1382.6</v>
      </c>
      <c r="E332" s="15">
        <v>1467</v>
      </c>
      <c r="F332" s="15">
        <v>667.81648595600598</v>
      </c>
      <c r="G332" s="15">
        <v>681.81429678797099</v>
      </c>
      <c r="H332" s="15">
        <v>13.997810831963999</v>
      </c>
      <c r="I332" s="16">
        <v>5.0550797316999997E-2</v>
      </c>
      <c r="J332" s="16">
        <v>5.1560521823E-2</v>
      </c>
      <c r="K332" s="16">
        <v>5.6638945624999999E-2</v>
      </c>
      <c r="L332" s="16">
        <v>5.7648670132E-2</v>
      </c>
      <c r="M332" s="39"/>
    </row>
    <row r="333" spans="1:13">
      <c r="A333" s="14" t="s">
        <v>35</v>
      </c>
      <c r="B333" s="12">
        <v>18</v>
      </c>
      <c r="C333" s="15">
        <v>36219.5703125</v>
      </c>
      <c r="D333" s="15">
        <v>1256</v>
      </c>
      <c r="E333" s="15">
        <v>1356.5</v>
      </c>
      <c r="F333" s="15">
        <v>461.26446403444902</v>
      </c>
      <c r="G333" s="15">
        <v>470.53426882913999</v>
      </c>
      <c r="H333" s="15">
        <v>9.2698047946899997</v>
      </c>
      <c r="I333" s="16">
        <v>5.6659145291000003E-2</v>
      </c>
      <c r="J333" s="16">
        <v>5.7327817640999999E-2</v>
      </c>
      <c r="K333" s="16">
        <v>6.3908658383E-2</v>
      </c>
      <c r="L333" s="16">
        <v>6.4577330734000002E-2</v>
      </c>
      <c r="M333" s="39"/>
    </row>
    <row r="334" spans="1:13">
      <c r="A334" s="14" t="s">
        <v>35</v>
      </c>
      <c r="B334" s="12">
        <v>19</v>
      </c>
      <c r="C334" s="15">
        <v>36135.2109375</v>
      </c>
      <c r="D334" s="15">
        <v>1245.2</v>
      </c>
      <c r="E334" s="15">
        <v>1350.9</v>
      </c>
      <c r="F334" s="15">
        <v>407.28454168147903</v>
      </c>
      <c r="G334" s="15">
        <v>421.16228591049202</v>
      </c>
      <c r="H334" s="15">
        <v>13.877744229013</v>
      </c>
      <c r="I334" s="16">
        <v>5.9441514397000003E-2</v>
      </c>
      <c r="J334" s="16">
        <v>6.0442577964000002E-2</v>
      </c>
      <c r="K334" s="16">
        <v>6.7066126673999998E-2</v>
      </c>
      <c r="L334" s="16">
        <v>6.8067190240999997E-2</v>
      </c>
      <c r="M334" s="39"/>
    </row>
    <row r="335" spans="1:13">
      <c r="A335" s="14" t="s">
        <v>35</v>
      </c>
      <c r="B335" s="12">
        <v>20</v>
      </c>
      <c r="C335" s="15">
        <v>36033.93359375</v>
      </c>
      <c r="D335" s="15">
        <v>1093.5</v>
      </c>
      <c r="E335" s="15">
        <v>1187.5999999999999</v>
      </c>
      <c r="F335" s="15">
        <v>430.92985202632701</v>
      </c>
      <c r="G335" s="15">
        <v>438.32008632961703</v>
      </c>
      <c r="H335" s="15">
        <v>7.3902343032889997</v>
      </c>
      <c r="I335" s="16">
        <v>4.7261048377999999E-2</v>
      </c>
      <c r="J335" s="16">
        <v>4.7794138929000002E-2</v>
      </c>
      <c r="K335" s="16">
        <v>5.4048900934999998E-2</v>
      </c>
      <c r="L335" s="16">
        <v>5.4581991486000001E-2</v>
      </c>
      <c r="M335" s="39"/>
    </row>
    <row r="336" spans="1:13">
      <c r="A336" s="14" t="s">
        <v>35</v>
      </c>
      <c r="B336" s="12">
        <v>21</v>
      </c>
      <c r="C336" s="15">
        <v>37117.0625</v>
      </c>
      <c r="D336" s="15">
        <v>1138.4000000000001</v>
      </c>
      <c r="E336" s="15">
        <v>1192.9000000000001</v>
      </c>
      <c r="F336" s="15">
        <v>662.71627400658099</v>
      </c>
      <c r="G336" s="15">
        <v>681.53979518871597</v>
      </c>
      <c r="H336" s="15">
        <v>18.823521182135</v>
      </c>
      <c r="I336" s="16">
        <v>3.2955363543999999E-2</v>
      </c>
      <c r="J336" s="16">
        <v>3.4313188054E-2</v>
      </c>
      <c r="K336" s="16">
        <v>3.6886691538999997E-2</v>
      </c>
      <c r="L336" s="16">
        <v>3.8244516048999998E-2</v>
      </c>
      <c r="M336" s="39"/>
    </row>
    <row r="337" spans="1:13">
      <c r="A337" s="14" t="s">
        <v>35</v>
      </c>
      <c r="B337" s="12">
        <v>22</v>
      </c>
      <c r="C337" s="15">
        <v>36002.21875</v>
      </c>
      <c r="D337" s="15">
        <v>1423</v>
      </c>
      <c r="E337" s="15">
        <v>1404.2</v>
      </c>
      <c r="F337" s="15">
        <v>1047.7870493990199</v>
      </c>
      <c r="G337" s="15">
        <v>1117.9784865587101</v>
      </c>
      <c r="H337" s="15">
        <v>70.191437159680007</v>
      </c>
      <c r="I337" s="16">
        <v>2.2002561742E-2</v>
      </c>
      <c r="J337" s="16">
        <v>2.7065783061999998E-2</v>
      </c>
      <c r="K337" s="16">
        <v>2.0646433919999999E-2</v>
      </c>
      <c r="L337" s="16">
        <v>2.570965524E-2</v>
      </c>
      <c r="M337" s="39"/>
    </row>
    <row r="338" spans="1:13">
      <c r="A338" s="14" t="s">
        <v>35</v>
      </c>
      <c r="B338" s="12">
        <v>23</v>
      </c>
      <c r="C338" s="15">
        <v>33318.41015625</v>
      </c>
      <c r="D338" s="15">
        <v>1342.7</v>
      </c>
      <c r="E338" s="15">
        <v>1285.5</v>
      </c>
      <c r="F338" s="15">
        <v>1309.07314127519</v>
      </c>
      <c r="G338" s="15">
        <v>1403.9421474763799</v>
      </c>
      <c r="H338" s="15">
        <v>94.869006201191993</v>
      </c>
      <c r="I338" s="16">
        <v>4.4176691529999998E-3</v>
      </c>
      <c r="J338" s="16">
        <v>2.425655249E-3</v>
      </c>
      <c r="K338" s="16">
        <v>8.5437601869999998E-3</v>
      </c>
      <c r="L338" s="16">
        <v>1.700435784E-3</v>
      </c>
      <c r="M338" s="39"/>
    </row>
    <row r="339" spans="1:13">
      <c r="A339" s="14" t="s">
        <v>35</v>
      </c>
      <c r="B339" s="12">
        <v>24</v>
      </c>
      <c r="C339" s="15">
        <v>30432.19140625</v>
      </c>
      <c r="D339" s="15">
        <v>1410.4</v>
      </c>
      <c r="E339" s="15">
        <v>1318</v>
      </c>
      <c r="F339" s="15">
        <v>1567.54995058335</v>
      </c>
      <c r="G339" s="15">
        <v>1681.9772736212101</v>
      </c>
      <c r="H339" s="15">
        <v>114.42732303786001</v>
      </c>
      <c r="I339" s="16">
        <v>1.9590079609E-2</v>
      </c>
      <c r="J339" s="16">
        <v>1.1335926608999999E-2</v>
      </c>
      <c r="K339" s="16">
        <v>2.6255303585999999E-2</v>
      </c>
      <c r="L339" s="16">
        <v>1.8001150585999999E-2</v>
      </c>
      <c r="M339" s="39"/>
    </row>
    <row r="340" spans="1:13">
      <c r="A340" s="14" t="s">
        <v>36</v>
      </c>
      <c r="B340" s="12">
        <v>1</v>
      </c>
      <c r="C340" s="15">
        <v>28004.046875</v>
      </c>
      <c r="D340" s="15">
        <v>2115</v>
      </c>
      <c r="E340" s="15">
        <v>1750.7</v>
      </c>
      <c r="F340" s="15">
        <v>1683.6712245829599</v>
      </c>
      <c r="G340" s="15">
        <v>1839.36781032877</v>
      </c>
      <c r="H340" s="15">
        <v>155.69658574581101</v>
      </c>
      <c r="I340" s="16">
        <v>1.9882578783E-2</v>
      </c>
      <c r="J340" s="16">
        <v>3.1113667705999999E-2</v>
      </c>
      <c r="K340" s="16">
        <v>6.396004496E-3</v>
      </c>
      <c r="L340" s="16">
        <v>4.8350844270000004E-3</v>
      </c>
      <c r="M340" s="39"/>
    </row>
    <row r="341" spans="1:13">
      <c r="A341" s="14" t="s">
        <v>36</v>
      </c>
      <c r="B341" s="12">
        <v>2</v>
      </c>
      <c r="C341" s="15">
        <v>26647.951171875</v>
      </c>
      <c r="D341" s="15">
        <v>2359.8000000000002</v>
      </c>
      <c r="E341" s="15">
        <v>1988.9</v>
      </c>
      <c r="F341" s="15">
        <v>1963.4617363852301</v>
      </c>
      <c r="G341" s="15">
        <v>2127.1616306265601</v>
      </c>
      <c r="H341" s="15">
        <v>163.69989424133399</v>
      </c>
      <c r="I341" s="16">
        <v>1.6781242831E-2</v>
      </c>
      <c r="J341" s="16">
        <v>2.8589646079999999E-2</v>
      </c>
      <c r="K341" s="16">
        <v>9.9734278740000008E-3</v>
      </c>
      <c r="L341" s="16">
        <v>1.834975374E-3</v>
      </c>
      <c r="M341" s="39"/>
    </row>
    <row r="342" spans="1:13">
      <c r="A342" s="14" t="s">
        <v>36</v>
      </c>
      <c r="B342" s="12">
        <v>3</v>
      </c>
      <c r="C342" s="15">
        <v>25896.6953125</v>
      </c>
      <c r="D342" s="15">
        <v>2776</v>
      </c>
      <c r="E342" s="15">
        <v>2382</v>
      </c>
      <c r="F342" s="15">
        <v>2521.33722695404</v>
      </c>
      <c r="G342" s="15">
        <v>2680.1191940106301</v>
      </c>
      <c r="H342" s="15">
        <v>158.78196705659099</v>
      </c>
      <c r="I342" s="16">
        <v>6.9163100329999996E-3</v>
      </c>
      <c r="J342" s="16">
        <v>1.8369961266999999E-2</v>
      </c>
      <c r="K342" s="16">
        <v>2.1504666666999999E-2</v>
      </c>
      <c r="L342" s="16">
        <v>1.0051015433E-2</v>
      </c>
      <c r="M342" s="39"/>
    </row>
    <row r="343" spans="1:13">
      <c r="A343" s="14" t="s">
        <v>36</v>
      </c>
      <c r="B343" s="12">
        <v>4</v>
      </c>
      <c r="C343" s="15">
        <v>25704.349609375</v>
      </c>
      <c r="D343" s="15">
        <v>3149.7</v>
      </c>
      <c r="E343" s="15">
        <v>2736.7</v>
      </c>
      <c r="F343" s="15">
        <v>3035.2052384264698</v>
      </c>
      <c r="G343" s="15">
        <v>3178.9132844466099</v>
      </c>
      <c r="H343" s="15">
        <v>143.708046020138</v>
      </c>
      <c r="I343" s="16">
        <v>2.107284458E-3</v>
      </c>
      <c r="J343" s="16">
        <v>8.2590176420000005E-3</v>
      </c>
      <c r="K343" s="16">
        <v>3.1898815871999997E-2</v>
      </c>
      <c r="L343" s="16">
        <v>2.1532513771999998E-2</v>
      </c>
      <c r="M343" s="39"/>
    </row>
    <row r="344" spans="1:13">
      <c r="A344" s="14" t="s">
        <v>36</v>
      </c>
      <c r="B344" s="12">
        <v>5</v>
      </c>
      <c r="C344" s="15">
        <v>26084.748046875</v>
      </c>
      <c r="D344" s="15">
        <v>3487.9</v>
      </c>
      <c r="E344" s="15">
        <v>3034</v>
      </c>
      <c r="F344" s="15">
        <v>3368.4505553901099</v>
      </c>
      <c r="G344" s="15">
        <v>3512.8825019368801</v>
      </c>
      <c r="H344" s="15">
        <v>144.431946546766</v>
      </c>
      <c r="I344" s="16">
        <v>1.802099252E-3</v>
      </c>
      <c r="J344" s="16">
        <v>8.6164210200000008E-3</v>
      </c>
      <c r="K344" s="16">
        <v>3.4543930025000003E-2</v>
      </c>
      <c r="L344" s="16">
        <v>2.4125409750999999E-2</v>
      </c>
      <c r="M344" s="39"/>
    </row>
    <row r="345" spans="1:13">
      <c r="A345" s="14" t="s">
        <v>36</v>
      </c>
      <c r="B345" s="12">
        <v>6</v>
      </c>
      <c r="C345" s="15">
        <v>27853.25</v>
      </c>
      <c r="D345" s="15">
        <v>3946.8</v>
      </c>
      <c r="E345" s="15">
        <v>3422.8</v>
      </c>
      <c r="F345" s="15">
        <v>3677.9276026167699</v>
      </c>
      <c r="G345" s="15">
        <v>3816.8917545385698</v>
      </c>
      <c r="H345" s="15">
        <v>138.964151921802</v>
      </c>
      <c r="I345" s="16">
        <v>9.3708609580000005E-3</v>
      </c>
      <c r="J345" s="16">
        <v>1.9394964826000002E-2</v>
      </c>
      <c r="K345" s="16">
        <v>2.8427595364E-2</v>
      </c>
      <c r="L345" s="16">
        <v>1.8403491495999999E-2</v>
      </c>
      <c r="M345" s="39"/>
    </row>
    <row r="346" spans="1:13">
      <c r="A346" s="14" t="s">
        <v>36</v>
      </c>
      <c r="B346" s="12">
        <v>7</v>
      </c>
      <c r="C346" s="15">
        <v>31384.490234375</v>
      </c>
      <c r="D346" s="15">
        <v>4344.8999999999996</v>
      </c>
      <c r="E346" s="15">
        <v>3794.4</v>
      </c>
      <c r="F346" s="15">
        <v>3713.0507014153</v>
      </c>
      <c r="G346" s="15">
        <v>3846.0401764875201</v>
      </c>
      <c r="H346" s="15">
        <v>132.98947507222499</v>
      </c>
      <c r="I346" s="16">
        <v>3.5984983301000001E-2</v>
      </c>
      <c r="J346" s="16">
        <v>4.5578107089000001E-2</v>
      </c>
      <c r="K346" s="16">
        <v>3.7250361739999999E-3</v>
      </c>
      <c r="L346" s="16">
        <v>5.8680876129999998E-3</v>
      </c>
      <c r="M346" s="39"/>
    </row>
    <row r="347" spans="1:13">
      <c r="A347" s="14" t="s">
        <v>36</v>
      </c>
      <c r="B347" s="12">
        <v>8</v>
      </c>
      <c r="C347" s="15">
        <v>32723.576171875</v>
      </c>
      <c r="D347" s="15">
        <v>4277.1000000000004</v>
      </c>
      <c r="E347" s="15">
        <v>3732.3</v>
      </c>
      <c r="F347" s="15">
        <v>3918.94478018362</v>
      </c>
      <c r="G347" s="15">
        <v>4069.20135172764</v>
      </c>
      <c r="H347" s="15">
        <v>150.256571544011</v>
      </c>
      <c r="I347" s="16">
        <v>1.4996656443E-2</v>
      </c>
      <c r="J347" s="16">
        <v>2.5835332887E-2</v>
      </c>
      <c r="K347" s="16">
        <v>2.4302196618E-2</v>
      </c>
      <c r="L347" s="16">
        <v>1.3463520174E-2</v>
      </c>
      <c r="M347" s="39"/>
    </row>
    <row r="348" spans="1:13">
      <c r="A348" s="14" t="s">
        <v>36</v>
      </c>
      <c r="B348" s="12">
        <v>9</v>
      </c>
      <c r="C348" s="15">
        <v>32775.72265625</v>
      </c>
      <c r="D348" s="15">
        <v>3991.9</v>
      </c>
      <c r="E348" s="15">
        <v>3491.2</v>
      </c>
      <c r="F348" s="15">
        <v>4349.7896239342999</v>
      </c>
      <c r="G348" s="15">
        <v>4509.0159105926596</v>
      </c>
      <c r="H348" s="15">
        <v>159.22628665836501</v>
      </c>
      <c r="I348" s="16">
        <v>3.7301876259999998E-2</v>
      </c>
      <c r="J348" s="16">
        <v>2.5816174272E-2</v>
      </c>
      <c r="K348" s="16">
        <v>7.3419599695999996E-2</v>
      </c>
      <c r="L348" s="16">
        <v>6.1933897708000001E-2</v>
      </c>
      <c r="M348" s="39"/>
    </row>
    <row r="349" spans="1:13">
      <c r="A349" s="14" t="s">
        <v>36</v>
      </c>
      <c r="B349" s="12">
        <v>10</v>
      </c>
      <c r="C349" s="15">
        <v>33325.00390625</v>
      </c>
      <c r="D349" s="15">
        <v>3608.2</v>
      </c>
      <c r="E349" s="15">
        <v>3158.6</v>
      </c>
      <c r="F349" s="15">
        <v>4113.0121005605497</v>
      </c>
      <c r="G349" s="15">
        <v>4253.70618754115</v>
      </c>
      <c r="H349" s="15">
        <v>140.694086980604</v>
      </c>
      <c r="I349" s="16">
        <v>4.6563239381000002E-2</v>
      </c>
      <c r="J349" s="16">
        <v>3.6414347584000001E-2</v>
      </c>
      <c r="K349" s="16">
        <v>7.8994891981000001E-2</v>
      </c>
      <c r="L349" s="16">
        <v>6.8846000184E-2</v>
      </c>
      <c r="M349" s="39"/>
    </row>
    <row r="350" spans="1:13">
      <c r="A350" s="14" t="s">
        <v>36</v>
      </c>
      <c r="B350" s="12">
        <v>11</v>
      </c>
      <c r="C350" s="15">
        <v>34221.71875</v>
      </c>
      <c r="D350" s="15">
        <v>3309.8</v>
      </c>
      <c r="E350" s="15">
        <v>2923.5</v>
      </c>
      <c r="F350" s="15">
        <v>4712.3397978298999</v>
      </c>
      <c r="G350" s="15">
        <v>4852.8878969178504</v>
      </c>
      <c r="H350" s="15">
        <v>140.54809908795599</v>
      </c>
      <c r="I350" s="16">
        <v>0.11130981006399999</v>
      </c>
      <c r="J350" s="16">
        <v>0.10117144902399999</v>
      </c>
      <c r="K350" s="16">
        <v>0.139175351433</v>
      </c>
      <c r="L350" s="16">
        <v>0.12903699039300001</v>
      </c>
      <c r="M350" s="39"/>
    </row>
    <row r="351" spans="1:13">
      <c r="A351" s="14" t="s">
        <v>36</v>
      </c>
      <c r="B351" s="12">
        <v>12</v>
      </c>
      <c r="C351" s="15">
        <v>35157.89453125</v>
      </c>
      <c r="D351" s="15">
        <v>3139.2</v>
      </c>
      <c r="E351" s="15">
        <v>2807.6</v>
      </c>
      <c r="F351" s="15">
        <v>4660.0041025945602</v>
      </c>
      <c r="G351" s="15">
        <v>4808.2850333245397</v>
      </c>
      <c r="H351" s="15">
        <v>148.28093072997001</v>
      </c>
      <c r="I351" s="16">
        <v>0.120398545287</v>
      </c>
      <c r="J351" s="16">
        <v>0.10970238062400001</v>
      </c>
      <c r="K351" s="16">
        <v>0.144318331769</v>
      </c>
      <c r="L351" s="16">
        <v>0.133622167106</v>
      </c>
      <c r="M351" s="39"/>
    </row>
    <row r="352" spans="1:13">
      <c r="A352" s="14" t="s">
        <v>36</v>
      </c>
      <c r="B352" s="12">
        <v>13</v>
      </c>
      <c r="C352" s="15">
        <v>36034.4140625</v>
      </c>
      <c r="D352" s="15">
        <v>3078.6</v>
      </c>
      <c r="E352" s="15">
        <v>2769.4</v>
      </c>
      <c r="F352" s="15">
        <v>4075.0035513869602</v>
      </c>
      <c r="G352" s="15">
        <v>4225.8536267357103</v>
      </c>
      <c r="H352" s="15">
        <v>150.85007534874799</v>
      </c>
      <c r="I352" s="16">
        <v>8.2756519276000001E-2</v>
      </c>
      <c r="J352" s="16">
        <v>7.1875030756999997E-2</v>
      </c>
      <c r="K352" s="16">
        <v>0.10506049388499999</v>
      </c>
      <c r="L352" s="16">
        <v>9.4179005364999999E-2</v>
      </c>
      <c r="M352" s="39"/>
    </row>
    <row r="353" spans="1:13">
      <c r="A353" s="14" t="s">
        <v>36</v>
      </c>
      <c r="B353" s="12">
        <v>14</v>
      </c>
      <c r="C353" s="15">
        <v>37147.73046875</v>
      </c>
      <c r="D353" s="15">
        <v>3066.3</v>
      </c>
      <c r="E353" s="15">
        <v>2755.7</v>
      </c>
      <c r="F353" s="15">
        <v>3774.2167962803201</v>
      </c>
      <c r="G353" s="15">
        <v>3921.3792685654798</v>
      </c>
      <c r="H353" s="15">
        <v>147.16247228516499</v>
      </c>
      <c r="I353" s="16">
        <v>6.1680680123999999E-2</v>
      </c>
      <c r="J353" s="16">
        <v>5.1065194855000003E-2</v>
      </c>
      <c r="K353" s="16">
        <v>8.4085642975E-2</v>
      </c>
      <c r="L353" s="16">
        <v>7.3470157706000003E-2</v>
      </c>
      <c r="M353" s="39"/>
    </row>
    <row r="354" spans="1:13">
      <c r="A354" s="14" t="s">
        <v>36</v>
      </c>
      <c r="B354" s="12">
        <v>15</v>
      </c>
      <c r="C354" s="15">
        <v>38179.140625</v>
      </c>
      <c r="D354" s="15">
        <v>3082.5</v>
      </c>
      <c r="E354" s="15">
        <v>2773.7</v>
      </c>
      <c r="F354" s="15">
        <v>3645.0174040697202</v>
      </c>
      <c r="G354" s="15">
        <v>3790.3938878650902</v>
      </c>
      <c r="H354" s="15">
        <v>145.37648379537799</v>
      </c>
      <c r="I354" s="16">
        <v>5.1063542369000001E-2</v>
      </c>
      <c r="J354" s="16">
        <v>4.0576888413000001E-2</v>
      </c>
      <c r="K354" s="16">
        <v>7.3338663193999995E-2</v>
      </c>
      <c r="L354" s="16">
        <v>6.2852009237999995E-2</v>
      </c>
      <c r="M354" s="39"/>
    </row>
    <row r="355" spans="1:13">
      <c r="A355" s="14" t="s">
        <v>36</v>
      </c>
      <c r="B355" s="12">
        <v>16</v>
      </c>
      <c r="C355" s="15">
        <v>39073.96875</v>
      </c>
      <c r="D355" s="15">
        <v>3163.4</v>
      </c>
      <c r="E355" s="15">
        <v>2841.7</v>
      </c>
      <c r="F355" s="15">
        <v>3742.1219939130401</v>
      </c>
      <c r="G355" s="15">
        <v>3883.0539740651702</v>
      </c>
      <c r="H355" s="15">
        <v>140.93198015213</v>
      </c>
      <c r="I355" s="16">
        <v>5.1911849820000001E-2</v>
      </c>
      <c r="J355" s="16">
        <v>4.1745797728000002E-2</v>
      </c>
      <c r="K355" s="16">
        <v>7.5117505161999998E-2</v>
      </c>
      <c r="L355" s="16">
        <v>6.4951453069999998E-2</v>
      </c>
      <c r="M355" s="39"/>
    </row>
    <row r="356" spans="1:13">
      <c r="A356" s="14" t="s">
        <v>36</v>
      </c>
      <c r="B356" s="12">
        <v>17</v>
      </c>
      <c r="C356" s="15">
        <v>39801.42578125</v>
      </c>
      <c r="D356" s="15">
        <v>3458</v>
      </c>
      <c r="E356" s="15">
        <v>3100.1</v>
      </c>
      <c r="F356" s="15">
        <v>4185.1913244573898</v>
      </c>
      <c r="G356" s="15">
        <v>4258.5983859191101</v>
      </c>
      <c r="H356" s="15">
        <v>73.407061461717007</v>
      </c>
      <c r="I356" s="16">
        <v>5.7750731148999999E-2</v>
      </c>
      <c r="J356" s="16">
        <v>5.2455552510000003E-2</v>
      </c>
      <c r="K356" s="16">
        <v>8.3567653892999999E-2</v>
      </c>
      <c r="L356" s="16">
        <v>7.8272475253999996E-2</v>
      </c>
      <c r="M356" s="39"/>
    </row>
    <row r="357" spans="1:13">
      <c r="A357" s="14" t="s">
        <v>36</v>
      </c>
      <c r="B357" s="12">
        <v>18</v>
      </c>
      <c r="C357" s="15">
        <v>40005.19140625</v>
      </c>
      <c r="D357" s="15">
        <v>3883.6</v>
      </c>
      <c r="E357" s="15">
        <v>3466.6</v>
      </c>
      <c r="F357" s="15">
        <v>4563.20214580214</v>
      </c>
      <c r="G357" s="15">
        <v>4694.1234496889701</v>
      </c>
      <c r="H357" s="15">
        <v>130.92130388683699</v>
      </c>
      <c r="I357" s="16">
        <v>5.8466670249999998E-2</v>
      </c>
      <c r="J357" s="16">
        <v>4.9022732871000001E-2</v>
      </c>
      <c r="K357" s="16">
        <v>8.8546739499999999E-2</v>
      </c>
      <c r="L357" s="16">
        <v>7.9102802119999996E-2</v>
      </c>
      <c r="M357" s="39"/>
    </row>
    <row r="358" spans="1:13">
      <c r="A358" s="14" t="s">
        <v>36</v>
      </c>
      <c r="B358" s="12">
        <v>19</v>
      </c>
      <c r="C358" s="15">
        <v>39640.1328125</v>
      </c>
      <c r="D358" s="15">
        <v>4390.1000000000004</v>
      </c>
      <c r="E358" s="15">
        <v>3919.4</v>
      </c>
      <c r="F358" s="15">
        <v>4889.4103884621099</v>
      </c>
      <c r="G358" s="15">
        <v>5019.2310901852097</v>
      </c>
      <c r="H358" s="15">
        <v>129.82070172309901</v>
      </c>
      <c r="I358" s="16">
        <v>4.5382030598E-2</v>
      </c>
      <c r="J358" s="16">
        <v>3.601748456E-2</v>
      </c>
      <c r="K358" s="16">
        <v>7.9335720274999993E-2</v>
      </c>
      <c r="L358" s="16">
        <v>6.9971174238000006E-2</v>
      </c>
      <c r="M358" s="39"/>
    </row>
    <row r="359" spans="1:13">
      <c r="A359" s="14" t="s">
        <v>36</v>
      </c>
      <c r="B359" s="12">
        <v>20</v>
      </c>
      <c r="C359" s="15">
        <v>38916.1796875</v>
      </c>
      <c r="D359" s="15">
        <v>5303.1</v>
      </c>
      <c r="E359" s="15">
        <v>4787.6000000000004</v>
      </c>
      <c r="F359" s="15">
        <v>4724.2444423361003</v>
      </c>
      <c r="G359" s="15">
        <v>4855.2247395098002</v>
      </c>
      <c r="H359" s="15">
        <v>130.98029717369801</v>
      </c>
      <c r="I359" s="16">
        <v>3.2307239448999998E-2</v>
      </c>
      <c r="J359" s="16">
        <v>4.1755432277000001E-2</v>
      </c>
      <c r="K359" s="16">
        <v>4.8780739739999997E-3</v>
      </c>
      <c r="L359" s="16">
        <v>4.5701188530000002E-3</v>
      </c>
      <c r="M359" s="39"/>
    </row>
    <row r="360" spans="1:13">
      <c r="A360" s="14" t="s">
        <v>36</v>
      </c>
      <c r="B360" s="12">
        <v>21</v>
      </c>
      <c r="C360" s="15">
        <v>39599.6875</v>
      </c>
      <c r="D360" s="15">
        <v>6599.1</v>
      </c>
      <c r="E360" s="15">
        <v>6005.9</v>
      </c>
      <c r="F360" s="15">
        <v>5207.4108825415396</v>
      </c>
      <c r="G360" s="15">
        <v>5338.6894365053104</v>
      </c>
      <c r="H360" s="15">
        <v>131.278553963767</v>
      </c>
      <c r="I360" s="16">
        <v>9.0919033649999995E-2</v>
      </c>
      <c r="J360" s="16">
        <v>0.10038874107</v>
      </c>
      <c r="K360" s="16">
        <v>4.8128872789999999E-2</v>
      </c>
      <c r="L360" s="16">
        <v>5.759858021E-2</v>
      </c>
      <c r="M360" s="39"/>
    </row>
    <row r="361" spans="1:13">
      <c r="A361" s="14" t="s">
        <v>36</v>
      </c>
      <c r="B361" s="12">
        <v>22</v>
      </c>
      <c r="C361" s="15">
        <v>38498.5546875</v>
      </c>
      <c r="D361" s="15">
        <v>7791.1</v>
      </c>
      <c r="E361" s="15">
        <v>7098.1</v>
      </c>
      <c r="F361" s="15">
        <v>6870.1905738694004</v>
      </c>
      <c r="G361" s="15">
        <v>7063.1620932060996</v>
      </c>
      <c r="H361" s="15">
        <v>192.971519336699</v>
      </c>
      <c r="I361" s="16">
        <v>5.2509406823000003E-2</v>
      </c>
      <c r="J361" s="16">
        <v>6.6429302901999998E-2</v>
      </c>
      <c r="K361" s="16">
        <v>2.5202269919999999E-3</v>
      </c>
      <c r="L361" s="16">
        <v>1.644012307E-2</v>
      </c>
      <c r="M361" s="39"/>
    </row>
    <row r="362" spans="1:13">
      <c r="A362" s="14" t="s">
        <v>36</v>
      </c>
      <c r="B362" s="12">
        <v>23</v>
      </c>
      <c r="C362" s="15">
        <v>35642.9453125</v>
      </c>
      <c r="D362" s="15">
        <v>8152</v>
      </c>
      <c r="E362" s="15">
        <v>7501.1</v>
      </c>
      <c r="F362" s="15">
        <v>8029.3495246544999</v>
      </c>
      <c r="G362" s="15">
        <v>8290.3018837806394</v>
      </c>
      <c r="H362" s="15">
        <v>260.95235912614601</v>
      </c>
      <c r="I362" s="16">
        <v>9.9763315140000003E-3</v>
      </c>
      <c r="J362" s="16">
        <v>8.8473256390000001E-3</v>
      </c>
      <c r="K362" s="16">
        <v>5.6928650636E-2</v>
      </c>
      <c r="L362" s="16">
        <v>3.8104993481999999E-2</v>
      </c>
      <c r="M362" s="39"/>
    </row>
    <row r="363" spans="1:13">
      <c r="A363" s="14" t="s">
        <v>36</v>
      </c>
      <c r="B363" s="12">
        <v>24</v>
      </c>
      <c r="C363" s="15">
        <v>32265.125</v>
      </c>
      <c r="D363" s="15">
        <v>8393.7000000000007</v>
      </c>
      <c r="E363" s="15">
        <v>7765</v>
      </c>
      <c r="F363" s="15">
        <v>9020.57638073821</v>
      </c>
      <c r="G363" s="15">
        <v>9277.9218306579805</v>
      </c>
      <c r="H363" s="15">
        <v>257.34544991976901</v>
      </c>
      <c r="I363" s="16">
        <v>6.3782863063999995E-2</v>
      </c>
      <c r="J363" s="16">
        <v>4.5219388352999997E-2</v>
      </c>
      <c r="K363" s="16">
        <v>0.10913379720499999</v>
      </c>
      <c r="L363" s="16">
        <v>9.0570322494000002E-2</v>
      </c>
      <c r="M363" s="39"/>
    </row>
    <row r="364" spans="1:13">
      <c r="A364" s="14" t="s">
        <v>37</v>
      </c>
      <c r="B364" s="12">
        <v>1</v>
      </c>
      <c r="C364" s="15">
        <v>29739.34375</v>
      </c>
      <c r="D364" s="15">
        <v>9388.2999999999993</v>
      </c>
      <c r="E364" s="15">
        <v>8641</v>
      </c>
      <c r="F364" s="15">
        <v>9051.9667508750008</v>
      </c>
      <c r="G364" s="15">
        <v>9299.4555582046705</v>
      </c>
      <c r="H364" s="15">
        <v>247.48880732967001</v>
      </c>
      <c r="I364" s="16">
        <v>6.4087457109999997E-3</v>
      </c>
      <c r="J364" s="16">
        <v>2.4261216844999999E-2</v>
      </c>
      <c r="K364" s="16">
        <v>4.7497335223000002E-2</v>
      </c>
      <c r="L364" s="16">
        <v>2.9644864088999998E-2</v>
      </c>
      <c r="M364" s="39"/>
    </row>
    <row r="365" spans="1:13">
      <c r="A365" s="14" t="s">
        <v>37</v>
      </c>
      <c r="B365" s="12">
        <v>2</v>
      </c>
      <c r="C365" s="15">
        <v>28153.169921875</v>
      </c>
      <c r="D365" s="15">
        <v>9297.7000000000007</v>
      </c>
      <c r="E365" s="15">
        <v>8481.7000000000007</v>
      </c>
      <c r="F365" s="15">
        <v>8307.8990858535708</v>
      </c>
      <c r="G365" s="15">
        <v>8547.3122975796505</v>
      </c>
      <c r="H365" s="15">
        <v>239.41321172608301</v>
      </c>
      <c r="I365" s="16">
        <v>5.4128810676999997E-2</v>
      </c>
      <c r="J365" s="16">
        <v>7.1398753093999998E-2</v>
      </c>
      <c r="K365" s="16">
        <v>4.7329075649999997E-3</v>
      </c>
      <c r="L365" s="16">
        <v>1.2537034851E-2</v>
      </c>
      <c r="M365" s="39"/>
    </row>
    <row r="366" spans="1:13">
      <c r="A366" s="14" t="s">
        <v>37</v>
      </c>
      <c r="B366" s="12">
        <v>3</v>
      </c>
      <c r="C366" s="15">
        <v>27217.013671875</v>
      </c>
      <c r="D366" s="15">
        <v>8707</v>
      </c>
      <c r="E366" s="15">
        <v>7981</v>
      </c>
      <c r="F366" s="15">
        <v>7462.1855533980797</v>
      </c>
      <c r="G366" s="15">
        <v>7628.2768503665402</v>
      </c>
      <c r="H366" s="15">
        <v>166.09129696846</v>
      </c>
      <c r="I366" s="16">
        <v>7.7813110411000003E-2</v>
      </c>
      <c r="J366" s="16">
        <v>8.9794016200999999E-2</v>
      </c>
      <c r="K366" s="16">
        <v>2.5443493445E-2</v>
      </c>
      <c r="L366" s="16">
        <v>3.7424399235000003E-2</v>
      </c>
      <c r="M366" s="39"/>
    </row>
    <row r="367" spans="1:13">
      <c r="A367" s="14" t="s">
        <v>37</v>
      </c>
      <c r="B367" s="12">
        <v>4</v>
      </c>
      <c r="C367" s="15">
        <v>26818.787109375</v>
      </c>
      <c r="D367" s="15">
        <v>8356.7000000000007</v>
      </c>
      <c r="E367" s="15">
        <v>7656.6</v>
      </c>
      <c r="F367" s="15">
        <v>6915.05384191961</v>
      </c>
      <c r="G367" s="15">
        <v>7164.1859646961102</v>
      </c>
      <c r="H367" s="15">
        <v>249.13212277649899</v>
      </c>
      <c r="I367" s="16">
        <v>8.6021354346000001E-2</v>
      </c>
      <c r="J367" s="16">
        <v>0.10399236515</v>
      </c>
      <c r="K367" s="16">
        <v>3.5520019857999997E-2</v>
      </c>
      <c r="L367" s="16">
        <v>5.3491030661999998E-2</v>
      </c>
      <c r="M367" s="39"/>
    </row>
    <row r="368" spans="1:13">
      <c r="A368" s="14" t="s">
        <v>37</v>
      </c>
      <c r="B368" s="12">
        <v>5</v>
      </c>
      <c r="C368" s="15">
        <v>27089.376953125</v>
      </c>
      <c r="D368" s="15">
        <v>7957.6</v>
      </c>
      <c r="E368" s="15">
        <v>7279.8</v>
      </c>
      <c r="F368" s="15">
        <v>6567.7017899066004</v>
      </c>
      <c r="G368" s="15">
        <v>6786.4229184682999</v>
      </c>
      <c r="H368" s="15">
        <v>218.721128561695</v>
      </c>
      <c r="I368" s="16">
        <v>8.4482224736999997E-2</v>
      </c>
      <c r="J368" s="16">
        <v>0.10025955493700001</v>
      </c>
      <c r="K368" s="16">
        <v>3.5589488677E-2</v>
      </c>
      <c r="L368" s="16">
        <v>5.1366818877000002E-2</v>
      </c>
      <c r="M368" s="39"/>
    </row>
    <row r="369" spans="1:13">
      <c r="A369" s="14" t="s">
        <v>37</v>
      </c>
      <c r="B369" s="12">
        <v>6</v>
      </c>
      <c r="C369" s="15">
        <v>28790.59375</v>
      </c>
      <c r="D369" s="15">
        <v>7428.4</v>
      </c>
      <c r="E369" s="15">
        <v>6818.9</v>
      </c>
      <c r="F369" s="15">
        <v>6287.6859746072596</v>
      </c>
      <c r="G369" s="15">
        <v>6438.9153527367398</v>
      </c>
      <c r="H369" s="15">
        <v>151.22937812947399</v>
      </c>
      <c r="I369" s="16">
        <v>7.1375939353000004E-2</v>
      </c>
      <c r="J369" s="16">
        <v>8.2284788674000006E-2</v>
      </c>
      <c r="K369" s="16">
        <v>2.7409986817999998E-2</v>
      </c>
      <c r="L369" s="16">
        <v>3.8318836138000002E-2</v>
      </c>
      <c r="M369" s="39"/>
    </row>
    <row r="370" spans="1:13">
      <c r="A370" s="14" t="s">
        <v>37</v>
      </c>
      <c r="B370" s="12">
        <v>7</v>
      </c>
      <c r="C370" s="15">
        <v>32363.205078125</v>
      </c>
      <c r="D370" s="15">
        <v>6996.6</v>
      </c>
      <c r="E370" s="15">
        <v>6434.7</v>
      </c>
      <c r="F370" s="15">
        <v>5657.9269573326201</v>
      </c>
      <c r="G370" s="15">
        <v>5804.0229453752399</v>
      </c>
      <c r="H370" s="15">
        <v>146.09598804261901</v>
      </c>
      <c r="I370" s="16">
        <v>8.6025900210000006E-2</v>
      </c>
      <c r="J370" s="16">
        <v>9.6564455216000003E-2</v>
      </c>
      <c r="K370" s="16">
        <v>4.5493547905999999E-2</v>
      </c>
      <c r="L370" s="16">
        <v>5.6032102910999998E-2</v>
      </c>
      <c r="M370" s="39"/>
    </row>
    <row r="371" spans="1:13">
      <c r="A371" s="14" t="s">
        <v>37</v>
      </c>
      <c r="B371" s="12">
        <v>8</v>
      </c>
      <c r="C371" s="15">
        <v>33699.25</v>
      </c>
      <c r="D371" s="15">
        <v>6356.8</v>
      </c>
      <c r="E371" s="15">
        <v>5892.1</v>
      </c>
      <c r="F371" s="15">
        <v>5203.0244962428196</v>
      </c>
      <c r="G371" s="15">
        <v>5320.1464369570704</v>
      </c>
      <c r="H371" s="15">
        <v>117.121940714253</v>
      </c>
      <c r="I371" s="16">
        <v>7.4778443557000002E-2</v>
      </c>
      <c r="J371" s="16">
        <v>8.3226971344999998E-2</v>
      </c>
      <c r="K371" s="16">
        <v>4.1257560632E-2</v>
      </c>
      <c r="L371" s="16">
        <v>4.9706088418999997E-2</v>
      </c>
      <c r="M371" s="39"/>
    </row>
    <row r="372" spans="1:13">
      <c r="A372" s="14" t="s">
        <v>37</v>
      </c>
      <c r="B372" s="12">
        <v>9</v>
      </c>
      <c r="C372" s="15">
        <v>34162.1953125</v>
      </c>
      <c r="D372" s="15">
        <v>5705.2</v>
      </c>
      <c r="E372" s="15">
        <v>5344.1</v>
      </c>
      <c r="F372" s="15">
        <v>4553.8075691274798</v>
      </c>
      <c r="G372" s="15">
        <v>4656.9501546371002</v>
      </c>
      <c r="H372" s="15">
        <v>103.14258550962001</v>
      </c>
      <c r="I372" s="16">
        <v>7.5614935105000003E-2</v>
      </c>
      <c r="J372" s="16">
        <v>8.3055069672000006E-2</v>
      </c>
      <c r="K372" s="16">
        <v>4.9567182092999998E-2</v>
      </c>
      <c r="L372" s="16">
        <v>5.7007316661E-2</v>
      </c>
      <c r="M372" s="39"/>
    </row>
    <row r="373" spans="1:13">
      <c r="A373" s="14" t="s">
        <v>37</v>
      </c>
      <c r="B373" s="12">
        <v>10</v>
      </c>
      <c r="C373" s="15">
        <v>35279.671875</v>
      </c>
      <c r="D373" s="15">
        <v>5125.3</v>
      </c>
      <c r="E373" s="15">
        <v>4834.2</v>
      </c>
      <c r="F373" s="15">
        <v>4146.3910810749003</v>
      </c>
      <c r="G373" s="15">
        <v>4215.5742603727904</v>
      </c>
      <c r="H373" s="15">
        <v>69.183179297894</v>
      </c>
      <c r="I373" s="16">
        <v>6.5622573729999994E-2</v>
      </c>
      <c r="J373" s="16">
        <v>7.0613064914999996E-2</v>
      </c>
      <c r="K373" s="16">
        <v>4.4624232823000001E-2</v>
      </c>
      <c r="L373" s="16">
        <v>4.9614724008000002E-2</v>
      </c>
      <c r="M373" s="39"/>
    </row>
    <row r="374" spans="1:13">
      <c r="A374" s="14" t="s">
        <v>37</v>
      </c>
      <c r="B374" s="12">
        <v>11</v>
      </c>
      <c r="C374" s="15">
        <v>36616.94140625</v>
      </c>
      <c r="D374" s="15">
        <v>4934.8</v>
      </c>
      <c r="E374" s="15">
        <v>4693.8</v>
      </c>
      <c r="F374" s="15">
        <v>4380.0751846147296</v>
      </c>
      <c r="G374" s="15">
        <v>4463.7225636788698</v>
      </c>
      <c r="H374" s="15">
        <v>83.647379064147003</v>
      </c>
      <c r="I374" s="16">
        <v>3.3980915841999998E-2</v>
      </c>
      <c r="J374" s="16">
        <v>4.0014774246000001E-2</v>
      </c>
      <c r="K374" s="16">
        <v>1.6596511312E-2</v>
      </c>
      <c r="L374" s="16">
        <v>2.2630369716E-2</v>
      </c>
      <c r="M374" s="39"/>
    </row>
    <row r="375" spans="1:13">
      <c r="A375" s="14" t="s">
        <v>37</v>
      </c>
      <c r="B375" s="12">
        <v>12</v>
      </c>
      <c r="C375" s="15">
        <v>37768.1015625</v>
      </c>
      <c r="D375" s="15">
        <v>4913.3999999999996</v>
      </c>
      <c r="E375" s="15">
        <v>4693.2</v>
      </c>
      <c r="F375" s="15">
        <v>3985.6953786004401</v>
      </c>
      <c r="G375" s="15">
        <v>4067.4896877924998</v>
      </c>
      <c r="H375" s="15">
        <v>81.794309192065995</v>
      </c>
      <c r="I375" s="16">
        <v>6.1019282421E-2</v>
      </c>
      <c r="J375" s="16">
        <v>6.6919470634E-2</v>
      </c>
      <c r="K375" s="16">
        <v>4.513527463E-2</v>
      </c>
      <c r="L375" s="16">
        <v>5.1035462843E-2</v>
      </c>
      <c r="M375" s="39"/>
    </row>
    <row r="376" spans="1:13">
      <c r="A376" s="14" t="s">
        <v>37</v>
      </c>
      <c r="B376" s="12">
        <v>13</v>
      </c>
      <c r="C376" s="15">
        <v>38544.60546875</v>
      </c>
      <c r="D376" s="15">
        <v>5056.7</v>
      </c>
      <c r="E376" s="15">
        <v>4833.8999999999996</v>
      </c>
      <c r="F376" s="15">
        <v>3558.9316467010599</v>
      </c>
      <c r="G376" s="15">
        <v>3611.0492775958501</v>
      </c>
      <c r="H376" s="15">
        <v>52.117630894785997</v>
      </c>
      <c r="I376" s="16">
        <v>0.104281232229</v>
      </c>
      <c r="J376" s="16">
        <v>0.10804070931900001</v>
      </c>
      <c r="K376" s="16">
        <v>8.8209674847E-2</v>
      </c>
      <c r="L376" s="16">
        <v>9.1969151935999999E-2</v>
      </c>
      <c r="M376" s="39"/>
    </row>
    <row r="377" spans="1:13">
      <c r="A377" s="14" t="s">
        <v>37</v>
      </c>
      <c r="B377" s="12">
        <v>14</v>
      </c>
      <c r="C377" s="15">
        <v>39780.19921875</v>
      </c>
      <c r="D377" s="15">
        <v>5126.7</v>
      </c>
      <c r="E377" s="15">
        <v>4865.1000000000004</v>
      </c>
      <c r="F377" s="15">
        <v>3896.3179062549498</v>
      </c>
      <c r="G377" s="15">
        <v>3940.7943408369201</v>
      </c>
      <c r="H377" s="15">
        <v>44.476434581973002</v>
      </c>
      <c r="I377" s="16">
        <v>8.5544662711000002E-2</v>
      </c>
      <c r="J377" s="16">
        <v>8.8752946240999997E-2</v>
      </c>
      <c r="K377" s="16">
        <v>6.6674288333000001E-2</v>
      </c>
      <c r="L377" s="16">
        <v>6.9882571862999995E-2</v>
      </c>
      <c r="M377" s="39"/>
    </row>
    <row r="378" spans="1:13">
      <c r="A378" s="14" t="s">
        <v>37</v>
      </c>
      <c r="B378" s="12">
        <v>15</v>
      </c>
      <c r="C378" s="15">
        <v>40625.16796875</v>
      </c>
      <c r="D378" s="15">
        <v>5306.8</v>
      </c>
      <c r="E378" s="15">
        <v>4977.3999999999996</v>
      </c>
      <c r="F378" s="15">
        <v>4574.2722481194396</v>
      </c>
      <c r="G378" s="15">
        <v>4664.9918091404897</v>
      </c>
      <c r="H378" s="15">
        <v>90.719561021043006</v>
      </c>
      <c r="I378" s="16">
        <v>4.6296486392E-2</v>
      </c>
      <c r="J378" s="16">
        <v>5.2840492814000002E-2</v>
      </c>
      <c r="K378" s="16">
        <v>2.2535395719000002E-2</v>
      </c>
      <c r="L378" s="16">
        <v>2.9079402139999998E-2</v>
      </c>
      <c r="M378" s="39"/>
    </row>
    <row r="379" spans="1:13">
      <c r="A379" s="14" t="s">
        <v>37</v>
      </c>
      <c r="B379" s="12">
        <v>16</v>
      </c>
      <c r="C379" s="15">
        <v>40760.2109375</v>
      </c>
      <c r="D379" s="15">
        <v>5532.4</v>
      </c>
      <c r="E379" s="15">
        <v>5116.2</v>
      </c>
      <c r="F379" s="15">
        <v>5077.7457114026902</v>
      </c>
      <c r="G379" s="15">
        <v>5202.9791893514403</v>
      </c>
      <c r="H379" s="15">
        <v>125.233477948752</v>
      </c>
      <c r="I379" s="16">
        <v>2.3762591837E-2</v>
      </c>
      <c r="J379" s="16">
        <v>3.2796240971999999E-2</v>
      </c>
      <c r="K379" s="16">
        <v>6.2597698440000002E-3</v>
      </c>
      <c r="L379" s="16">
        <v>2.7738792900000001E-3</v>
      </c>
      <c r="M379" s="39"/>
    </row>
    <row r="380" spans="1:13">
      <c r="A380" s="14" t="s">
        <v>37</v>
      </c>
      <c r="B380" s="12">
        <v>17</v>
      </c>
      <c r="C380" s="15">
        <v>40534.9765625</v>
      </c>
      <c r="D380" s="15">
        <v>5725.7</v>
      </c>
      <c r="E380" s="15">
        <v>5274</v>
      </c>
      <c r="F380" s="15">
        <v>6092.8226294740798</v>
      </c>
      <c r="G380" s="15">
        <v>6222.1180346588999</v>
      </c>
      <c r="H380" s="15">
        <v>129.295405184826</v>
      </c>
      <c r="I380" s="16">
        <v>3.5808846184000001E-2</v>
      </c>
      <c r="J380" s="16">
        <v>2.6482192128000001E-2</v>
      </c>
      <c r="K380" s="16">
        <v>6.8391981148000006E-2</v>
      </c>
      <c r="L380" s="16">
        <v>5.9065327091E-2</v>
      </c>
      <c r="M380" s="39"/>
    </row>
    <row r="381" spans="1:13">
      <c r="A381" s="14" t="s">
        <v>37</v>
      </c>
      <c r="B381" s="12">
        <v>18</v>
      </c>
      <c r="C381" s="15">
        <v>39961.5625</v>
      </c>
      <c r="D381" s="15">
        <v>6033.5</v>
      </c>
      <c r="E381" s="15">
        <v>5570.6</v>
      </c>
      <c r="F381" s="15">
        <v>5420.02206234599</v>
      </c>
      <c r="G381" s="15">
        <v>5496.5519589532596</v>
      </c>
      <c r="H381" s="15">
        <v>76.529896607265997</v>
      </c>
      <c r="I381" s="16">
        <v>3.8732456253000001E-2</v>
      </c>
      <c r="J381" s="16">
        <v>4.4252898914E-2</v>
      </c>
      <c r="K381" s="16">
        <v>5.3414153530000003E-3</v>
      </c>
      <c r="L381" s="16">
        <v>1.0861858013999999E-2</v>
      </c>
      <c r="M381" s="39"/>
    </row>
    <row r="382" spans="1:13">
      <c r="A382" s="14" t="s">
        <v>37</v>
      </c>
      <c r="B382" s="12">
        <v>19</v>
      </c>
      <c r="C382" s="15">
        <v>39219.13671875</v>
      </c>
      <c r="D382" s="15">
        <v>6422.3</v>
      </c>
      <c r="E382" s="15">
        <v>5947.4</v>
      </c>
      <c r="F382" s="15">
        <v>5648.7091499722901</v>
      </c>
      <c r="G382" s="15">
        <v>5777.4523730629899</v>
      </c>
      <c r="H382" s="15">
        <v>128.743223090702</v>
      </c>
      <c r="I382" s="16">
        <v>4.6515734468000003E-2</v>
      </c>
      <c r="J382" s="16">
        <v>5.5802557167999998E-2</v>
      </c>
      <c r="K382" s="16">
        <v>1.2259080064E-2</v>
      </c>
      <c r="L382" s="16">
        <v>2.1545902764000001E-2</v>
      </c>
      <c r="M382" s="39"/>
    </row>
    <row r="383" spans="1:13">
      <c r="A383" s="14" t="s">
        <v>37</v>
      </c>
      <c r="B383" s="12">
        <v>20</v>
      </c>
      <c r="C383" s="15">
        <v>38940.22265625</v>
      </c>
      <c r="D383" s="15">
        <v>6492.7</v>
      </c>
      <c r="E383" s="15">
        <v>6023.8</v>
      </c>
      <c r="F383" s="15">
        <v>5800.7755160482702</v>
      </c>
      <c r="G383" s="15">
        <v>5937.1082769947498</v>
      </c>
      <c r="H383" s="15">
        <v>136.33276094648599</v>
      </c>
      <c r="I383" s="16">
        <v>4.0077308158000001E-2</v>
      </c>
      <c r="J383" s="16">
        <v>4.9911598063000003E-2</v>
      </c>
      <c r="K383" s="16">
        <v>6.2534605060000003E-3</v>
      </c>
      <c r="L383" s="16">
        <v>1.6087750410999999E-2</v>
      </c>
      <c r="M383" s="39"/>
    </row>
    <row r="384" spans="1:13">
      <c r="A384" s="14" t="s">
        <v>37</v>
      </c>
      <c r="B384" s="12">
        <v>21</v>
      </c>
      <c r="C384" s="15">
        <v>39517.3828125</v>
      </c>
      <c r="D384" s="15">
        <v>6740.3</v>
      </c>
      <c r="E384" s="15">
        <v>6266.9</v>
      </c>
      <c r="F384" s="15">
        <v>4736.3707763842804</v>
      </c>
      <c r="G384" s="15">
        <v>4959.1047094452497</v>
      </c>
      <c r="H384" s="15">
        <v>222.733933060965</v>
      </c>
      <c r="I384" s="16">
        <v>0.128485558</v>
      </c>
      <c r="J384" s="16">
        <v>0.14455234968</v>
      </c>
      <c r="K384" s="16">
        <v>9.4337105283999995E-2</v>
      </c>
      <c r="L384" s="16">
        <v>0.11040389696400001</v>
      </c>
      <c r="M384" s="39"/>
    </row>
    <row r="385" spans="1:13">
      <c r="A385" s="14" t="s">
        <v>37</v>
      </c>
      <c r="B385" s="12">
        <v>22</v>
      </c>
      <c r="C385" s="15">
        <v>38367.8203125</v>
      </c>
      <c r="D385" s="15">
        <v>6901.5</v>
      </c>
      <c r="E385" s="15">
        <v>6441.2</v>
      </c>
      <c r="F385" s="15">
        <v>5342.5406338891999</v>
      </c>
      <c r="G385" s="15">
        <v>5443.3702050260999</v>
      </c>
      <c r="H385" s="15">
        <v>100.8295711369</v>
      </c>
      <c r="I385" s="16">
        <v>0.105181403374</v>
      </c>
      <c r="J385" s="16">
        <v>0.11245468990099999</v>
      </c>
      <c r="K385" s="16">
        <v>7.1977912066000002E-2</v>
      </c>
      <c r="L385" s="16">
        <v>7.9251198593999997E-2</v>
      </c>
      <c r="M385" s="39"/>
    </row>
    <row r="386" spans="1:13">
      <c r="A386" s="14" t="s">
        <v>37</v>
      </c>
      <c r="B386" s="12">
        <v>23</v>
      </c>
      <c r="C386" s="15">
        <v>35453.5</v>
      </c>
      <c r="D386" s="15">
        <v>6606.6</v>
      </c>
      <c r="E386" s="15">
        <v>6210.3</v>
      </c>
      <c r="F386" s="15">
        <v>6086.4095060391201</v>
      </c>
      <c r="G386" s="15">
        <v>6279.11406825617</v>
      </c>
      <c r="H386" s="15">
        <v>192.70456221704401</v>
      </c>
      <c r="I386" s="16">
        <v>2.3623020395E-2</v>
      </c>
      <c r="J386" s="16">
        <v>3.7523659665999999E-2</v>
      </c>
      <c r="K386" s="16">
        <v>4.9638655590000004E-3</v>
      </c>
      <c r="L386" s="16">
        <v>8.9367737110000005E-3</v>
      </c>
      <c r="M386" s="39"/>
    </row>
    <row r="387" spans="1:13">
      <c r="A387" s="14" t="s">
        <v>37</v>
      </c>
      <c r="B387" s="12">
        <v>24</v>
      </c>
      <c r="C387" s="15">
        <v>32048.65234375</v>
      </c>
      <c r="D387" s="15">
        <v>6155</v>
      </c>
      <c r="E387" s="15">
        <v>5800.9</v>
      </c>
      <c r="F387" s="15">
        <v>6628.5822433564799</v>
      </c>
      <c r="G387" s="15">
        <v>6833.6546111581501</v>
      </c>
      <c r="H387" s="15">
        <v>205.07236780166701</v>
      </c>
      <c r="I387" s="16">
        <v>4.8954382972999998E-2</v>
      </c>
      <c r="J387" s="16">
        <v>3.4161598740999999E-2</v>
      </c>
      <c r="K387" s="16">
        <v>7.4497194774000006E-2</v>
      </c>
      <c r="L387" s="16">
        <v>5.9704410542E-2</v>
      </c>
      <c r="M387" s="39"/>
    </row>
    <row r="388" spans="1:13">
      <c r="A388" s="14" t="s">
        <v>38</v>
      </c>
      <c r="B388" s="12">
        <v>1</v>
      </c>
      <c r="C388" s="15">
        <v>29722.2109375</v>
      </c>
      <c r="D388" s="15">
        <v>7293.2</v>
      </c>
      <c r="E388" s="15">
        <v>6940.9</v>
      </c>
      <c r="F388" s="15">
        <v>6745.3906924185903</v>
      </c>
      <c r="G388" s="15">
        <v>6917.4482582393402</v>
      </c>
      <c r="H388" s="15">
        <v>172.05756582074801</v>
      </c>
      <c r="I388" s="16">
        <v>2.6785838448000001E-2</v>
      </c>
      <c r="J388" s="16">
        <v>3.9051133986999997E-2</v>
      </c>
      <c r="K388" s="16">
        <v>1.671780849E-3</v>
      </c>
      <c r="L388" s="16">
        <v>1.3937076388E-2</v>
      </c>
      <c r="M388" s="39"/>
    </row>
    <row r="389" spans="1:13">
      <c r="A389" s="14" t="s">
        <v>38</v>
      </c>
      <c r="B389" s="12">
        <v>2</v>
      </c>
      <c r="C389" s="15">
        <v>28281.380859375</v>
      </c>
      <c r="D389" s="15">
        <v>6798.3</v>
      </c>
      <c r="E389" s="15">
        <v>6453.1</v>
      </c>
      <c r="F389" s="15">
        <v>6564.9288765047804</v>
      </c>
      <c r="G389" s="15">
        <v>6693.2982339737</v>
      </c>
      <c r="H389" s="15">
        <v>128.36935746891999</v>
      </c>
      <c r="I389" s="16">
        <v>7.485155833E-3</v>
      </c>
      <c r="J389" s="16">
        <v>1.6636093776000001E-2</v>
      </c>
      <c r="K389" s="16">
        <v>1.7122771169999999E-2</v>
      </c>
      <c r="L389" s="16">
        <v>7.9718332259999993E-3</v>
      </c>
      <c r="M389" s="39"/>
    </row>
    <row r="390" spans="1:13">
      <c r="A390" s="14" t="s">
        <v>38</v>
      </c>
      <c r="B390" s="12">
        <v>3</v>
      </c>
      <c r="C390" s="15">
        <v>27424.796875</v>
      </c>
      <c r="D390" s="15">
        <v>6123.2</v>
      </c>
      <c r="E390" s="15">
        <v>5864.2</v>
      </c>
      <c r="F390" s="15">
        <v>6346.0379708760902</v>
      </c>
      <c r="G390" s="15">
        <v>6479.31956175711</v>
      </c>
      <c r="H390" s="15">
        <v>133.28159088101799</v>
      </c>
      <c r="I390" s="16">
        <v>2.5386338876E-2</v>
      </c>
      <c r="J390" s="16">
        <v>1.5885227464E-2</v>
      </c>
      <c r="K390" s="16">
        <v>4.3849412727999998E-2</v>
      </c>
      <c r="L390" s="16">
        <v>3.4348301317E-2</v>
      </c>
      <c r="M390" s="39"/>
    </row>
    <row r="391" spans="1:13">
      <c r="A391" s="14" t="s">
        <v>38</v>
      </c>
      <c r="B391" s="12">
        <v>4</v>
      </c>
      <c r="C391" s="15">
        <v>27094.033203125</v>
      </c>
      <c r="D391" s="15">
        <v>5795.8</v>
      </c>
      <c r="E391" s="15">
        <v>5549.2</v>
      </c>
      <c r="F391" s="15">
        <v>5670.9292697438996</v>
      </c>
      <c r="G391" s="15">
        <v>5812.8106345143697</v>
      </c>
      <c r="H391" s="15">
        <v>141.88136477046601</v>
      </c>
      <c r="I391" s="16">
        <v>1.2126200820000001E-3</v>
      </c>
      <c r="J391" s="16">
        <v>8.9015348049999998E-3</v>
      </c>
      <c r="K391" s="16">
        <v>1.8791747540999999E-2</v>
      </c>
      <c r="L391" s="16">
        <v>8.6775926529999992E-3</v>
      </c>
      <c r="M391" s="39"/>
    </row>
    <row r="392" spans="1:13">
      <c r="A392" s="14" t="s">
        <v>38</v>
      </c>
      <c r="B392" s="12">
        <v>5</v>
      </c>
      <c r="C392" s="15">
        <v>27255.58203125</v>
      </c>
      <c r="D392" s="15">
        <v>5035.3999999999996</v>
      </c>
      <c r="E392" s="15">
        <v>4806.3</v>
      </c>
      <c r="F392" s="15">
        <v>4366.1526679890903</v>
      </c>
      <c r="G392" s="15">
        <v>4481.8231600398603</v>
      </c>
      <c r="H392" s="15">
        <v>115.67049205076501</v>
      </c>
      <c r="I392" s="16">
        <v>3.9462278296999997E-2</v>
      </c>
      <c r="J392" s="16">
        <v>4.7707964928000002E-2</v>
      </c>
      <c r="K392" s="16">
        <v>2.3130655827999998E-2</v>
      </c>
      <c r="L392" s="16">
        <v>3.1376342458000001E-2</v>
      </c>
      <c r="M392" s="39"/>
    </row>
    <row r="393" spans="1:13">
      <c r="A393" s="14" t="s">
        <v>38</v>
      </c>
      <c r="B393" s="12">
        <v>6</v>
      </c>
      <c r="C393" s="15">
        <v>28828.390625</v>
      </c>
      <c r="D393" s="15">
        <v>4551.5</v>
      </c>
      <c r="E393" s="15">
        <v>4286.1000000000004</v>
      </c>
      <c r="F393" s="15">
        <v>2865.4727674559599</v>
      </c>
      <c r="G393" s="15">
        <v>2969.0410063337899</v>
      </c>
      <c r="H393" s="15">
        <v>103.568238877829</v>
      </c>
      <c r="I393" s="16">
        <v>0.11280717092000001</v>
      </c>
      <c r="J393" s="16">
        <v>0.120190136337</v>
      </c>
      <c r="K393" s="16">
        <v>9.3887866671000006E-2</v>
      </c>
      <c r="L393" s="16">
        <v>0.101270832088</v>
      </c>
      <c r="M393" s="39"/>
    </row>
    <row r="394" spans="1:13">
      <c r="A394" s="14" t="s">
        <v>38</v>
      </c>
      <c r="B394" s="12">
        <v>7</v>
      </c>
      <c r="C394" s="15">
        <v>32219.685546875</v>
      </c>
      <c r="D394" s="15">
        <v>4376.6000000000004</v>
      </c>
      <c r="E394" s="15">
        <v>4089.8</v>
      </c>
      <c r="F394" s="15">
        <v>1981.0789689332701</v>
      </c>
      <c r="G394" s="15">
        <v>2023.42581992084</v>
      </c>
      <c r="H394" s="15">
        <v>42.346850987568999</v>
      </c>
      <c r="I394" s="16">
        <v>0.16774837325899999</v>
      </c>
      <c r="J394" s="16">
        <v>0.17076711085400001</v>
      </c>
      <c r="K394" s="16">
        <v>0.14730354862200001</v>
      </c>
      <c r="L394" s="16">
        <v>0.15032228621800001</v>
      </c>
      <c r="M394" s="39"/>
    </row>
    <row r="395" spans="1:13">
      <c r="A395" s="14" t="s">
        <v>38</v>
      </c>
      <c r="B395" s="12">
        <v>8</v>
      </c>
      <c r="C395" s="15">
        <v>33607.6484375</v>
      </c>
      <c r="D395" s="15">
        <v>3777.2</v>
      </c>
      <c r="E395" s="15">
        <v>3517.6</v>
      </c>
      <c r="F395" s="15">
        <v>1998.05648029448</v>
      </c>
      <c r="G395" s="15">
        <v>2097.31587395414</v>
      </c>
      <c r="H395" s="15">
        <v>99.259393659666003</v>
      </c>
      <c r="I395" s="16">
        <v>0.119752218851</v>
      </c>
      <c r="J395" s="16">
        <v>0.12682802393100001</v>
      </c>
      <c r="K395" s="16">
        <v>0.101246373399</v>
      </c>
      <c r="L395" s="16">
        <v>0.108322178479</v>
      </c>
      <c r="M395" s="39"/>
    </row>
    <row r="396" spans="1:13">
      <c r="A396" s="14" t="s">
        <v>38</v>
      </c>
      <c r="B396" s="12">
        <v>9</v>
      </c>
      <c r="C396" s="15">
        <v>34042.234375</v>
      </c>
      <c r="D396" s="15">
        <v>3225.7</v>
      </c>
      <c r="E396" s="15">
        <v>3016.2</v>
      </c>
      <c r="F396" s="15">
        <v>2107.5963605585698</v>
      </c>
      <c r="G396" s="15">
        <v>2180.68210737861</v>
      </c>
      <c r="H396" s="15">
        <v>73.085746820039006</v>
      </c>
      <c r="I396" s="16">
        <v>7.4495144897000001E-2</v>
      </c>
      <c r="J396" s="16">
        <v>7.9705135403000005E-2</v>
      </c>
      <c r="K396" s="16">
        <v>5.9560728016E-2</v>
      </c>
      <c r="L396" s="16">
        <v>6.4770718522999995E-2</v>
      </c>
      <c r="M396" s="39"/>
    </row>
    <row r="397" spans="1:13">
      <c r="A397" s="14" t="s">
        <v>38</v>
      </c>
      <c r="B397" s="12">
        <v>10</v>
      </c>
      <c r="C397" s="15">
        <v>35220.9765625</v>
      </c>
      <c r="D397" s="15">
        <v>2909.8</v>
      </c>
      <c r="E397" s="15">
        <v>2739.6</v>
      </c>
      <c r="F397" s="15">
        <v>1730.4051199640801</v>
      </c>
      <c r="G397" s="15">
        <v>1743.7902925431799</v>
      </c>
      <c r="H397" s="15">
        <v>13.385172579100001</v>
      </c>
      <c r="I397" s="16">
        <v>8.3120167339999995E-2</v>
      </c>
      <c r="J397" s="16">
        <v>8.4074342745000002E-2</v>
      </c>
      <c r="K397" s="16">
        <v>7.0987290236999998E-2</v>
      </c>
      <c r="L397" s="16">
        <v>7.1941465642000005E-2</v>
      </c>
      <c r="M397" s="39"/>
    </row>
    <row r="398" spans="1:13">
      <c r="A398" s="14" t="s">
        <v>38</v>
      </c>
      <c r="B398" s="12">
        <v>11</v>
      </c>
      <c r="C398" s="15">
        <v>36466.89453125</v>
      </c>
      <c r="D398" s="15">
        <v>2593.6</v>
      </c>
      <c r="E398" s="15">
        <v>2452</v>
      </c>
      <c r="F398" s="15">
        <v>1614.7145064786801</v>
      </c>
      <c r="G398" s="15">
        <v>1626.4219883988601</v>
      </c>
      <c r="H398" s="15">
        <v>11.707481920177001</v>
      </c>
      <c r="I398" s="16">
        <v>6.8946251183000004E-2</v>
      </c>
      <c r="J398" s="16">
        <v>6.9780830732000004E-2</v>
      </c>
      <c r="K398" s="16">
        <v>5.8852153663999998E-2</v>
      </c>
      <c r="L398" s="16">
        <v>5.9686733212999998E-2</v>
      </c>
      <c r="M398" s="39"/>
    </row>
    <row r="399" spans="1:13">
      <c r="A399" s="14" t="s">
        <v>38</v>
      </c>
      <c r="B399" s="12">
        <v>12</v>
      </c>
      <c r="C399" s="15">
        <v>37493.34765625</v>
      </c>
      <c r="D399" s="15">
        <v>2437.6999999999998</v>
      </c>
      <c r="E399" s="15">
        <v>2320.1</v>
      </c>
      <c r="F399" s="15">
        <v>1913.2087954108599</v>
      </c>
      <c r="G399" s="15">
        <v>1948.7105353536899</v>
      </c>
      <c r="H399" s="15">
        <v>35.501739942824003</v>
      </c>
      <c r="I399" s="16">
        <v>3.4858102697000001E-2</v>
      </c>
      <c r="J399" s="16">
        <v>3.7388879711000002E-2</v>
      </c>
      <c r="K399" s="16">
        <v>2.6474869163999999E-2</v>
      </c>
      <c r="L399" s="16">
        <v>2.9005646178E-2</v>
      </c>
      <c r="M399" s="39"/>
    </row>
    <row r="400" spans="1:13">
      <c r="A400" s="14" t="s">
        <v>38</v>
      </c>
      <c r="B400" s="12">
        <v>13</v>
      </c>
      <c r="C400" s="15">
        <v>38303.6875</v>
      </c>
      <c r="D400" s="15">
        <v>2364.6999999999998</v>
      </c>
      <c r="E400" s="15">
        <v>2260.6</v>
      </c>
      <c r="F400" s="15">
        <v>2481.9801377312601</v>
      </c>
      <c r="G400" s="15">
        <v>2518.9984099268499</v>
      </c>
      <c r="H400" s="15">
        <v>37.018272195580003</v>
      </c>
      <c r="I400" s="16">
        <v>1.0999316362E-2</v>
      </c>
      <c r="J400" s="16">
        <v>8.3604318309999995E-3</v>
      </c>
      <c r="K400" s="16">
        <v>1.8420188902E-2</v>
      </c>
      <c r="L400" s="16">
        <v>1.5781304372E-2</v>
      </c>
      <c r="M400" s="39"/>
    </row>
    <row r="401" spans="1:13">
      <c r="A401" s="14" t="s">
        <v>38</v>
      </c>
      <c r="B401" s="12">
        <v>14</v>
      </c>
      <c r="C401" s="15">
        <v>39094.72265625</v>
      </c>
      <c r="D401" s="15">
        <v>2472.4</v>
      </c>
      <c r="E401" s="15">
        <v>2340.3000000000002</v>
      </c>
      <c r="F401" s="15">
        <v>3621.4807220171701</v>
      </c>
      <c r="G401" s="15">
        <v>3687.2715345728502</v>
      </c>
      <c r="H401" s="15">
        <v>65.790812555675998</v>
      </c>
      <c r="I401" s="16">
        <v>8.6603331519999993E-2</v>
      </c>
      <c r="J401" s="16">
        <v>8.1913367693999997E-2</v>
      </c>
      <c r="K401" s="16">
        <v>9.6020212044999997E-2</v>
      </c>
      <c r="L401" s="16">
        <v>9.1330248219000001E-2</v>
      </c>
      <c r="M401" s="39"/>
    </row>
    <row r="402" spans="1:13">
      <c r="A402" s="14" t="s">
        <v>38</v>
      </c>
      <c r="B402" s="12">
        <v>15</v>
      </c>
      <c r="C402" s="15">
        <v>39287.53515625</v>
      </c>
      <c r="D402" s="15">
        <v>2736.8</v>
      </c>
      <c r="E402" s="15">
        <v>2555</v>
      </c>
      <c r="F402" s="15">
        <v>3562.8984472605498</v>
      </c>
      <c r="G402" s="15">
        <v>3678.1109961268398</v>
      </c>
      <c r="H402" s="15">
        <v>115.21254886629001</v>
      </c>
      <c r="I402" s="16">
        <v>6.7102295133000006E-2</v>
      </c>
      <c r="J402" s="16">
        <v>5.8889253439999997E-2</v>
      </c>
      <c r="K402" s="16">
        <v>8.0062089828999997E-2</v>
      </c>
      <c r="L402" s="16">
        <v>7.1849048136000002E-2</v>
      </c>
      <c r="M402" s="39"/>
    </row>
    <row r="403" spans="1:13">
      <c r="A403" s="14" t="s">
        <v>38</v>
      </c>
      <c r="B403" s="12">
        <v>16</v>
      </c>
      <c r="C403" s="15">
        <v>39122.4921875</v>
      </c>
      <c r="D403" s="15">
        <v>3117.2</v>
      </c>
      <c r="E403" s="15">
        <v>2876.6</v>
      </c>
      <c r="F403" s="15">
        <v>3032.3879194814099</v>
      </c>
      <c r="G403" s="15">
        <v>3162.1415483163</v>
      </c>
      <c r="H403" s="15">
        <v>129.75362883488299</v>
      </c>
      <c r="I403" s="16">
        <v>3.2037031870000001E-3</v>
      </c>
      <c r="J403" s="16">
        <v>6.0459139230000002E-3</v>
      </c>
      <c r="K403" s="16">
        <v>2.0355114649999999E-2</v>
      </c>
      <c r="L403" s="16">
        <v>1.1105497539E-2</v>
      </c>
      <c r="M403" s="39"/>
    </row>
    <row r="404" spans="1:13">
      <c r="A404" s="14" t="s">
        <v>38</v>
      </c>
      <c r="B404" s="12">
        <v>17</v>
      </c>
      <c r="C404" s="15">
        <v>38993.09765625</v>
      </c>
      <c r="D404" s="15">
        <v>3120.3</v>
      </c>
      <c r="E404" s="15">
        <v>2858.4</v>
      </c>
      <c r="F404" s="15">
        <v>3064.9816295391302</v>
      </c>
      <c r="G404" s="15">
        <v>3194.1876768090701</v>
      </c>
      <c r="H404" s="15">
        <v>129.20604726993301</v>
      </c>
      <c r="I404" s="16">
        <v>5.2671568860000002E-3</v>
      </c>
      <c r="J404" s="16">
        <v>3.9434253250000004E-3</v>
      </c>
      <c r="K404" s="16">
        <v>2.3936960136999998E-2</v>
      </c>
      <c r="L404" s="16">
        <v>1.4726377925000001E-2</v>
      </c>
      <c r="M404" s="39"/>
    </row>
    <row r="405" spans="1:13">
      <c r="A405" s="14" t="s">
        <v>38</v>
      </c>
      <c r="B405" s="12">
        <v>18</v>
      </c>
      <c r="C405" s="15">
        <v>38553.078125</v>
      </c>
      <c r="D405" s="15">
        <v>3230</v>
      </c>
      <c r="E405" s="15">
        <v>2935.1</v>
      </c>
      <c r="F405" s="15">
        <v>3086.8338498987</v>
      </c>
      <c r="G405" s="15">
        <v>3202.3576607248501</v>
      </c>
      <c r="H405" s="15">
        <v>115.523810826142</v>
      </c>
      <c r="I405" s="16">
        <v>1.9705117809999998E-3</v>
      </c>
      <c r="J405" s="16">
        <v>1.0205742094000001E-2</v>
      </c>
      <c r="K405" s="16">
        <v>1.9051729449999999E-2</v>
      </c>
      <c r="L405" s="16">
        <v>1.0816499137E-2</v>
      </c>
      <c r="M405" s="39"/>
    </row>
    <row r="406" spans="1:13">
      <c r="A406" s="14" t="s">
        <v>38</v>
      </c>
      <c r="B406" s="12">
        <v>19</v>
      </c>
      <c r="C406" s="15">
        <v>37834.53515625</v>
      </c>
      <c r="D406" s="15">
        <v>3560.8</v>
      </c>
      <c r="E406" s="15">
        <v>3207</v>
      </c>
      <c r="F406" s="15">
        <v>3764.5641690989601</v>
      </c>
      <c r="G406" s="15">
        <v>3897.3380722325601</v>
      </c>
      <c r="H406" s="15">
        <v>132.77390313360399</v>
      </c>
      <c r="I406" s="16">
        <v>2.3990452825000001E-2</v>
      </c>
      <c r="J406" s="16">
        <v>1.4525532442E-2</v>
      </c>
      <c r="K406" s="16">
        <v>4.9211439422999999E-2</v>
      </c>
      <c r="L406" s="16">
        <v>3.9746519039999997E-2</v>
      </c>
      <c r="M406" s="39"/>
    </row>
    <row r="407" spans="1:13">
      <c r="A407" s="14" t="s">
        <v>38</v>
      </c>
      <c r="B407" s="12">
        <v>20</v>
      </c>
      <c r="C407" s="15">
        <v>37281.25</v>
      </c>
      <c r="D407" s="15">
        <v>3502.2</v>
      </c>
      <c r="E407" s="15">
        <v>3184.6</v>
      </c>
      <c r="F407" s="15">
        <v>4058.1388121079199</v>
      </c>
      <c r="G407" s="15">
        <v>4182.0493278918302</v>
      </c>
      <c r="H407" s="15">
        <v>123.91051578391399</v>
      </c>
      <c r="I407" s="16">
        <v>4.8463738800000003E-2</v>
      </c>
      <c r="J407" s="16">
        <v>3.9630653841999999E-2</v>
      </c>
      <c r="K407" s="16">
        <v>7.1104172219000006E-2</v>
      </c>
      <c r="L407" s="16">
        <v>6.2271087261000002E-2</v>
      </c>
      <c r="M407" s="39"/>
    </row>
    <row r="408" spans="1:13">
      <c r="A408" s="14" t="s">
        <v>38</v>
      </c>
      <c r="B408" s="12">
        <v>21</v>
      </c>
      <c r="C408" s="15">
        <v>36714.703125</v>
      </c>
      <c r="D408" s="15">
        <v>3635.3</v>
      </c>
      <c r="E408" s="15">
        <v>3347.6</v>
      </c>
      <c r="F408" s="15">
        <v>3395.8477928908201</v>
      </c>
      <c r="G408" s="15">
        <v>3479.2366267089201</v>
      </c>
      <c r="H408" s="15">
        <v>83.388833818104004</v>
      </c>
      <c r="I408" s="16">
        <v>1.1125133539E-2</v>
      </c>
      <c r="J408" s="16">
        <v>1.7069589898999999E-2</v>
      </c>
      <c r="K408" s="16">
        <v>9.3838484959999999E-3</v>
      </c>
      <c r="L408" s="16">
        <v>3.4393921360000002E-3</v>
      </c>
      <c r="M408" s="39"/>
    </row>
    <row r="409" spans="1:13">
      <c r="A409" s="14" t="s">
        <v>38</v>
      </c>
      <c r="B409" s="12">
        <v>22</v>
      </c>
      <c r="C409" s="15">
        <v>35370.1484375</v>
      </c>
      <c r="D409" s="15">
        <v>4037.8</v>
      </c>
      <c r="E409" s="15">
        <v>3778.9</v>
      </c>
      <c r="F409" s="15">
        <v>2603.9415718750201</v>
      </c>
      <c r="G409" s="15">
        <v>2662.31630365201</v>
      </c>
      <c r="H409" s="15">
        <v>58.374731776989996</v>
      </c>
      <c r="I409" s="16">
        <v>9.8052729993000007E-2</v>
      </c>
      <c r="J409" s="16">
        <v>0.102214031089</v>
      </c>
      <c r="K409" s="16">
        <v>7.9596784741000001E-2</v>
      </c>
      <c r="L409" s="16">
        <v>8.3758085836999993E-2</v>
      </c>
      <c r="M409" s="39"/>
    </row>
    <row r="410" spans="1:13">
      <c r="A410" s="14" t="s">
        <v>38</v>
      </c>
      <c r="B410" s="12">
        <v>23</v>
      </c>
      <c r="C410" s="15">
        <v>33246.24609375</v>
      </c>
      <c r="D410" s="15">
        <v>3934.6</v>
      </c>
      <c r="E410" s="15">
        <v>3661.5</v>
      </c>
      <c r="F410" s="15">
        <v>2750.3773810503199</v>
      </c>
      <c r="G410" s="15">
        <v>2849.5513367686799</v>
      </c>
      <c r="H410" s="15">
        <v>99.173955718357007</v>
      </c>
      <c r="I410" s="16">
        <v>7.7348778388E-2</v>
      </c>
      <c r="J410" s="16">
        <v>8.4418492939000001E-2</v>
      </c>
      <c r="K410" s="16">
        <v>5.7880571944000002E-2</v>
      </c>
      <c r="L410" s="16">
        <v>6.4950286494000004E-2</v>
      </c>
      <c r="M410" s="39"/>
    </row>
    <row r="411" spans="1:13">
      <c r="A411" s="14" t="s">
        <v>38</v>
      </c>
      <c r="B411" s="12">
        <v>24</v>
      </c>
      <c r="C411" s="15">
        <v>30757.630859375</v>
      </c>
      <c r="D411" s="15">
        <v>3863.8</v>
      </c>
      <c r="E411" s="15">
        <v>3591.3</v>
      </c>
      <c r="F411" s="15">
        <v>3081.1405390770201</v>
      </c>
      <c r="G411" s="15">
        <v>3196.72588061948</v>
      </c>
      <c r="H411" s="15">
        <v>115.585341542455</v>
      </c>
      <c r="I411" s="16">
        <v>4.7553045293000001E-2</v>
      </c>
      <c r="J411" s="16">
        <v>5.5792661884999997E-2</v>
      </c>
      <c r="K411" s="16">
        <v>2.8127610449000001E-2</v>
      </c>
      <c r="L411" s="16">
        <v>3.6367227039999998E-2</v>
      </c>
      <c r="M411" s="39"/>
    </row>
    <row r="412" spans="1:13">
      <c r="A412" s="14" t="s">
        <v>39</v>
      </c>
      <c r="B412" s="12">
        <v>1</v>
      </c>
      <c r="C412" s="15">
        <v>28802.05078125</v>
      </c>
      <c r="D412" s="15">
        <v>4361.3999999999996</v>
      </c>
      <c r="E412" s="15">
        <v>4120.6000000000004</v>
      </c>
      <c r="F412" s="15">
        <v>3352.5157153813798</v>
      </c>
      <c r="G412" s="15">
        <v>3516.4973080826599</v>
      </c>
      <c r="H412" s="15">
        <v>163.981592701284</v>
      </c>
      <c r="I412" s="16">
        <v>6.0229732814E-2</v>
      </c>
      <c r="J412" s="16">
        <v>7.1919324537000007E-2</v>
      </c>
      <c r="K412" s="16">
        <v>4.3064064151000003E-2</v>
      </c>
      <c r="L412" s="16">
        <v>5.4753655875000001E-2</v>
      </c>
      <c r="M412" s="39"/>
    </row>
    <row r="413" spans="1:13">
      <c r="A413" s="14" t="s">
        <v>39</v>
      </c>
      <c r="B413" s="12">
        <v>2</v>
      </c>
      <c r="C413" s="15">
        <v>27527.505859375</v>
      </c>
      <c r="D413" s="15">
        <v>4094.3</v>
      </c>
      <c r="E413" s="15">
        <v>3818.8</v>
      </c>
      <c r="F413" s="15">
        <v>3478.47318681045</v>
      </c>
      <c r="G413" s="15">
        <v>3630.5753276479099</v>
      </c>
      <c r="H413" s="15">
        <v>152.10214083745601</v>
      </c>
      <c r="I413" s="16">
        <v>3.3057076727999998E-2</v>
      </c>
      <c r="J413" s="16">
        <v>4.3899829852999998E-2</v>
      </c>
      <c r="K413" s="16">
        <v>1.3417783884999999E-2</v>
      </c>
      <c r="L413" s="16">
        <v>2.426053701E-2</v>
      </c>
      <c r="M413" s="39"/>
    </row>
    <row r="414" spans="1:13">
      <c r="A414" s="14" t="s">
        <v>39</v>
      </c>
      <c r="B414" s="12">
        <v>3</v>
      </c>
      <c r="C414" s="15">
        <v>26562.361328125</v>
      </c>
      <c r="D414" s="15">
        <v>3696.8</v>
      </c>
      <c r="E414" s="15">
        <v>3411.7</v>
      </c>
      <c r="F414" s="15">
        <v>3219.3072105167698</v>
      </c>
      <c r="G414" s="15">
        <v>3352.2247685664001</v>
      </c>
      <c r="H414" s="15">
        <v>132.917558049625</v>
      </c>
      <c r="I414" s="16">
        <v>2.4563389751E-2</v>
      </c>
      <c r="J414" s="16">
        <v>3.4038550718E-2</v>
      </c>
      <c r="K414" s="16">
        <v>4.2397513140000004E-3</v>
      </c>
      <c r="L414" s="16">
        <v>1.3714912281E-2</v>
      </c>
      <c r="M414" s="39"/>
    </row>
    <row r="415" spans="1:13">
      <c r="A415" s="14" t="s">
        <v>39</v>
      </c>
      <c r="B415" s="12">
        <v>4</v>
      </c>
      <c r="C415" s="15">
        <v>26085.6875</v>
      </c>
      <c r="D415" s="15">
        <v>3837.8</v>
      </c>
      <c r="E415" s="15">
        <v>3560.5</v>
      </c>
      <c r="F415" s="15">
        <v>2936.6282064745401</v>
      </c>
      <c r="G415" s="15">
        <v>3081.0180386596498</v>
      </c>
      <c r="H415" s="15">
        <v>144.38983218510899</v>
      </c>
      <c r="I415" s="16">
        <v>5.3947958464000002E-2</v>
      </c>
      <c r="J415" s="16">
        <v>6.4240931959000006E-2</v>
      </c>
      <c r="K415" s="16">
        <v>3.4180350822000001E-2</v>
      </c>
      <c r="L415" s="16">
        <v>4.4473324316999997E-2</v>
      </c>
      <c r="M415" s="39"/>
    </row>
    <row r="416" spans="1:13">
      <c r="A416" s="14" t="s">
        <v>39</v>
      </c>
      <c r="B416" s="12">
        <v>5</v>
      </c>
      <c r="C416" s="15">
        <v>25934.625</v>
      </c>
      <c r="D416" s="15">
        <v>3563.7</v>
      </c>
      <c r="E416" s="15">
        <v>3297.7</v>
      </c>
      <c r="F416" s="15">
        <v>2233.37710657246</v>
      </c>
      <c r="G416" s="15">
        <v>2351.5379578587099</v>
      </c>
      <c r="H416" s="15">
        <v>118.16085128625301</v>
      </c>
      <c r="I416" s="16">
        <v>8.6410182643999994E-2</v>
      </c>
      <c r="J416" s="16">
        <v>9.4833397021999999E-2</v>
      </c>
      <c r="K416" s="16">
        <v>6.7448106795999996E-2</v>
      </c>
      <c r="L416" s="16">
        <v>7.5871321172999995E-2</v>
      </c>
      <c r="M416" s="39"/>
    </row>
    <row r="417" spans="1:13">
      <c r="A417" s="14" t="s">
        <v>39</v>
      </c>
      <c r="B417" s="12">
        <v>6</v>
      </c>
      <c r="C417" s="15">
        <v>26437.24609375</v>
      </c>
      <c r="D417" s="15">
        <v>3435.8</v>
      </c>
      <c r="E417" s="15">
        <v>3183.4</v>
      </c>
      <c r="F417" s="15">
        <v>1978.99086501428</v>
      </c>
      <c r="G417" s="15">
        <v>2012.0891100148499</v>
      </c>
      <c r="H417" s="15">
        <v>33.098245000565001</v>
      </c>
      <c r="I417" s="16">
        <v>0.10149065369099999</v>
      </c>
      <c r="J417" s="16">
        <v>0.103850095165</v>
      </c>
      <c r="K417" s="16">
        <v>8.3498067435000004E-2</v>
      </c>
      <c r="L417" s="16">
        <v>8.5857508908999999E-2</v>
      </c>
      <c r="M417" s="39"/>
    </row>
    <row r="418" spans="1:13">
      <c r="A418" s="14" t="s">
        <v>39</v>
      </c>
      <c r="B418" s="12">
        <v>7</v>
      </c>
      <c r="C418" s="15">
        <v>27454.513671875</v>
      </c>
      <c r="D418" s="15">
        <v>3418.3</v>
      </c>
      <c r="E418" s="15">
        <v>3163.1</v>
      </c>
      <c r="F418" s="15">
        <v>2292.3821375703301</v>
      </c>
      <c r="G418" s="15">
        <v>2356.71028779378</v>
      </c>
      <c r="H418" s="15">
        <v>64.328150223448006</v>
      </c>
      <c r="I418" s="16">
        <v>7.5676483618000001E-2</v>
      </c>
      <c r="J418" s="16">
        <v>8.0262180099000005E-2</v>
      </c>
      <c r="K418" s="16">
        <v>5.7484296563999997E-2</v>
      </c>
      <c r="L418" s="16">
        <v>6.2069993044000002E-2</v>
      </c>
      <c r="M418" s="39"/>
    </row>
    <row r="419" spans="1:13">
      <c r="A419" s="14" t="s">
        <v>39</v>
      </c>
      <c r="B419" s="12">
        <v>8</v>
      </c>
      <c r="C419" s="15">
        <v>28322.3984375</v>
      </c>
      <c r="D419" s="15">
        <v>3056.4</v>
      </c>
      <c r="E419" s="15">
        <v>2813.4</v>
      </c>
      <c r="F419" s="15">
        <v>2293.61286637187</v>
      </c>
      <c r="G419" s="15">
        <v>2397.9021995911999</v>
      </c>
      <c r="H419" s="15">
        <v>104.289333219331</v>
      </c>
      <c r="I419" s="16">
        <v>4.6941673824000003E-2</v>
      </c>
      <c r="J419" s="16">
        <v>5.4376043172000003E-2</v>
      </c>
      <c r="K419" s="16">
        <v>2.9619175962000002E-2</v>
      </c>
      <c r="L419" s="16">
        <v>3.7053545310999997E-2</v>
      </c>
      <c r="M419" s="39"/>
    </row>
    <row r="420" spans="1:13">
      <c r="A420" s="14" t="s">
        <v>39</v>
      </c>
      <c r="B420" s="12">
        <v>9</v>
      </c>
      <c r="C420" s="15">
        <v>30052.05859375</v>
      </c>
      <c r="D420" s="15">
        <v>2739.4</v>
      </c>
      <c r="E420" s="15">
        <v>2523.6</v>
      </c>
      <c r="F420" s="15">
        <v>2145.3443278372902</v>
      </c>
      <c r="G420" s="15">
        <v>2224.0655106631898</v>
      </c>
      <c r="H420" s="15">
        <v>78.721182825902005</v>
      </c>
      <c r="I420" s="16">
        <v>3.6736134112000003E-2</v>
      </c>
      <c r="J420" s="16">
        <v>4.2347852307E-2</v>
      </c>
      <c r="K420" s="16">
        <v>2.1352615435999998E-2</v>
      </c>
      <c r="L420" s="16">
        <v>2.696433363E-2</v>
      </c>
      <c r="M420" s="39"/>
    </row>
    <row r="421" spans="1:13">
      <c r="A421" s="14" t="s">
        <v>39</v>
      </c>
      <c r="B421" s="12">
        <v>10</v>
      </c>
      <c r="C421" s="15">
        <v>32102.150390625</v>
      </c>
      <c r="D421" s="15">
        <v>2640.1</v>
      </c>
      <c r="E421" s="15">
        <v>2453</v>
      </c>
      <c r="F421" s="15">
        <v>1774.41167254572</v>
      </c>
      <c r="G421" s="15">
        <v>1806.0984801770101</v>
      </c>
      <c r="H421" s="15">
        <v>31.686807631293</v>
      </c>
      <c r="I421" s="16">
        <v>5.9452631866E-2</v>
      </c>
      <c r="J421" s="16">
        <v>6.1711457616999997E-2</v>
      </c>
      <c r="K421" s="16">
        <v>4.6115021372999998E-2</v>
      </c>
      <c r="L421" s="16">
        <v>4.8373847122999997E-2</v>
      </c>
      <c r="M421" s="39"/>
    </row>
    <row r="422" spans="1:13">
      <c r="A422" s="14" t="s">
        <v>39</v>
      </c>
      <c r="B422" s="12">
        <v>11</v>
      </c>
      <c r="C422" s="15">
        <v>33604.39453125</v>
      </c>
      <c r="D422" s="15">
        <v>2606.1</v>
      </c>
      <c r="E422" s="15">
        <v>2391.6999999999998</v>
      </c>
      <c r="F422" s="15">
        <v>1358.4172446192499</v>
      </c>
      <c r="G422" s="15">
        <v>1391.84610926092</v>
      </c>
      <c r="H422" s="15">
        <v>33.428864641670003</v>
      </c>
      <c r="I422" s="16">
        <v>8.6559302162000001E-2</v>
      </c>
      <c r="J422" s="16">
        <v>8.8942312188E-2</v>
      </c>
      <c r="K422" s="16">
        <v>7.1275583884999993E-2</v>
      </c>
      <c r="L422" s="16">
        <v>7.365859391E-2</v>
      </c>
      <c r="M422" s="39"/>
    </row>
    <row r="423" spans="1:13">
      <c r="A423" s="14" t="s">
        <v>39</v>
      </c>
      <c r="B423" s="12">
        <v>12</v>
      </c>
      <c r="C423" s="15">
        <v>34666.4375</v>
      </c>
      <c r="D423" s="15">
        <v>2855.2</v>
      </c>
      <c r="E423" s="15">
        <v>2571.1999999999998</v>
      </c>
      <c r="F423" s="15">
        <v>1041.0023918949901</v>
      </c>
      <c r="G423" s="15">
        <v>1051.6188199246601</v>
      </c>
      <c r="H423" s="15">
        <v>10.616428029669001</v>
      </c>
      <c r="I423" s="16">
        <v>0.12857008697399999</v>
      </c>
      <c r="J423" s="16">
        <v>0.129326889656</v>
      </c>
      <c r="K423" s="16">
        <v>0.108324863136</v>
      </c>
      <c r="L423" s="16">
        <v>0.109081665818</v>
      </c>
      <c r="M423" s="39"/>
    </row>
    <row r="424" spans="1:13">
      <c r="A424" s="14" t="s">
        <v>39</v>
      </c>
      <c r="B424" s="12">
        <v>13</v>
      </c>
      <c r="C424" s="15">
        <v>35353.4375</v>
      </c>
      <c r="D424" s="15">
        <v>3359.1</v>
      </c>
      <c r="E424" s="15">
        <v>2986.5</v>
      </c>
      <c r="F424" s="15">
        <v>1368.4973716443001</v>
      </c>
      <c r="G424" s="15">
        <v>1438.37362691679</v>
      </c>
      <c r="H424" s="15">
        <v>69.876255272495996</v>
      </c>
      <c r="I424" s="16">
        <v>0.136920899136</v>
      </c>
      <c r="J424" s="16">
        <v>0.14190209782900001</v>
      </c>
      <c r="K424" s="16">
        <v>0.110359735748</v>
      </c>
      <c r="L424" s="16">
        <v>0.115340934442</v>
      </c>
      <c r="M424" s="39"/>
    </row>
    <row r="425" spans="1:13">
      <c r="A425" s="14" t="s">
        <v>39</v>
      </c>
      <c r="B425" s="12">
        <v>14</v>
      </c>
      <c r="C425" s="15">
        <v>36035.78515625</v>
      </c>
      <c r="D425" s="15">
        <v>3477</v>
      </c>
      <c r="E425" s="15">
        <v>3095.2</v>
      </c>
      <c r="F425" s="15">
        <v>2168.5335304823502</v>
      </c>
      <c r="G425" s="15">
        <v>2285.3107573734701</v>
      </c>
      <c r="H425" s="15">
        <v>116.777226891121</v>
      </c>
      <c r="I425" s="16">
        <v>8.4950758670000001E-2</v>
      </c>
      <c r="J425" s="16">
        <v>9.3275339999000006E-2</v>
      </c>
      <c r="K425" s="16">
        <v>5.7733764088000003E-2</v>
      </c>
      <c r="L425" s="16">
        <v>6.6058345416999995E-2</v>
      </c>
      <c r="M425" s="39"/>
    </row>
    <row r="426" spans="1:13">
      <c r="A426" s="14" t="s">
        <v>39</v>
      </c>
      <c r="B426" s="12">
        <v>15</v>
      </c>
      <c r="C426" s="15">
        <v>36578.41015625</v>
      </c>
      <c r="D426" s="15">
        <v>3635.1</v>
      </c>
      <c r="E426" s="15">
        <v>3271.3</v>
      </c>
      <c r="F426" s="15">
        <v>2865.1488366093899</v>
      </c>
      <c r="G426" s="15">
        <v>2991.4170320416001</v>
      </c>
      <c r="H426" s="15">
        <v>126.268195432205</v>
      </c>
      <c r="I426" s="16">
        <v>4.5885583686E-2</v>
      </c>
      <c r="J426" s="16">
        <v>5.4886738194000001E-2</v>
      </c>
      <c r="K426" s="16">
        <v>1.9951737093999999E-2</v>
      </c>
      <c r="L426" s="16">
        <v>2.8952891601000001E-2</v>
      </c>
      <c r="M426" s="39"/>
    </row>
    <row r="427" spans="1:13">
      <c r="A427" s="14" t="s">
        <v>39</v>
      </c>
      <c r="B427" s="12">
        <v>16</v>
      </c>
      <c r="C427" s="15">
        <v>37206.71875</v>
      </c>
      <c r="D427" s="15">
        <v>3918.2</v>
      </c>
      <c r="E427" s="15">
        <v>3548.1</v>
      </c>
      <c r="F427" s="15">
        <v>3473.5113640649902</v>
      </c>
      <c r="G427" s="15">
        <v>3600.8338851947101</v>
      </c>
      <c r="H427" s="15">
        <v>127.322521129714</v>
      </c>
      <c r="I427" s="16">
        <v>2.2623760678999998E-2</v>
      </c>
      <c r="J427" s="16">
        <v>3.1700073847E-2</v>
      </c>
      <c r="K427" s="16">
        <v>3.759187709E-3</v>
      </c>
      <c r="L427" s="16">
        <v>5.3171254579999997E-3</v>
      </c>
      <c r="M427" s="39"/>
    </row>
    <row r="428" spans="1:13">
      <c r="A428" s="14" t="s">
        <v>39</v>
      </c>
      <c r="B428" s="12">
        <v>17</v>
      </c>
      <c r="C428" s="15">
        <v>37651.03125</v>
      </c>
      <c r="D428" s="15">
        <v>4072.8</v>
      </c>
      <c r="E428" s="15">
        <v>3680.7</v>
      </c>
      <c r="F428" s="15">
        <v>4063.3575390677802</v>
      </c>
      <c r="G428" s="15">
        <v>4189.5411392609103</v>
      </c>
      <c r="H428" s="15">
        <v>126.183600193128</v>
      </c>
      <c r="I428" s="16">
        <v>8.322008786E-3</v>
      </c>
      <c r="J428" s="16">
        <v>6.7311526399999998E-4</v>
      </c>
      <c r="K428" s="16">
        <v>3.6273249163000003E-2</v>
      </c>
      <c r="L428" s="16">
        <v>2.7278125111000001E-2</v>
      </c>
      <c r="M428" s="39"/>
    </row>
    <row r="429" spans="1:13">
      <c r="A429" s="14" t="s">
        <v>39</v>
      </c>
      <c r="B429" s="12">
        <v>18</v>
      </c>
      <c r="C429" s="15">
        <v>37545.65234375</v>
      </c>
      <c r="D429" s="15">
        <v>4213.3</v>
      </c>
      <c r="E429" s="15">
        <v>3824.6</v>
      </c>
      <c r="F429" s="15">
        <v>4917.0009346057896</v>
      </c>
      <c r="G429" s="15">
        <v>5042.0561508042902</v>
      </c>
      <c r="H429" s="15">
        <v>125.055216198498</v>
      </c>
      <c r="I429" s="16">
        <v>5.9078710493000001E-2</v>
      </c>
      <c r="J429" s="16">
        <v>5.0164024421999999E-2</v>
      </c>
      <c r="K429" s="16">
        <v>8.6787578470999993E-2</v>
      </c>
      <c r="L429" s="16">
        <v>7.7872892400999996E-2</v>
      </c>
      <c r="M429" s="39"/>
    </row>
    <row r="430" spans="1:13">
      <c r="A430" s="14" t="s">
        <v>39</v>
      </c>
      <c r="B430" s="12">
        <v>19</v>
      </c>
      <c r="C430" s="15">
        <v>36717.67578125</v>
      </c>
      <c r="D430" s="15">
        <v>4204.5</v>
      </c>
      <c r="E430" s="15">
        <v>3795.8</v>
      </c>
      <c r="F430" s="15">
        <v>5026.9276691041396</v>
      </c>
      <c r="G430" s="15">
        <v>5177.9789759637897</v>
      </c>
      <c r="H430" s="15">
        <v>151.05130685965099</v>
      </c>
      <c r="I430" s="16">
        <v>6.9395421725000003E-2</v>
      </c>
      <c r="J430" s="16">
        <v>5.8627578350000001E-2</v>
      </c>
      <c r="K430" s="16">
        <v>9.8530009692000001E-2</v>
      </c>
      <c r="L430" s="16">
        <v>8.7762166316999998E-2</v>
      </c>
      <c r="M430" s="39"/>
    </row>
    <row r="431" spans="1:13">
      <c r="A431" s="14" t="s">
        <v>39</v>
      </c>
      <c r="B431" s="12">
        <v>20</v>
      </c>
      <c r="C431" s="15">
        <v>35723.671875</v>
      </c>
      <c r="D431" s="15">
        <v>4081.6</v>
      </c>
      <c r="E431" s="15">
        <v>3735.5</v>
      </c>
      <c r="F431" s="15">
        <v>4626.7601563671196</v>
      </c>
      <c r="G431" s="15">
        <v>4758.6581028679002</v>
      </c>
      <c r="H431" s="15">
        <v>131.89794650077701</v>
      </c>
      <c r="I431" s="16">
        <v>4.8264763533999999E-2</v>
      </c>
      <c r="J431" s="16">
        <v>3.8862286594999997E-2</v>
      </c>
      <c r="K431" s="16">
        <v>7.2936847937000004E-2</v>
      </c>
      <c r="L431" s="16">
        <v>6.3534370997999995E-2</v>
      </c>
      <c r="M431" s="39"/>
    </row>
    <row r="432" spans="1:13">
      <c r="A432" s="14" t="s">
        <v>39</v>
      </c>
      <c r="B432" s="12">
        <v>21</v>
      </c>
      <c r="C432" s="15">
        <v>35427.37109375</v>
      </c>
      <c r="D432" s="15">
        <v>4603.2</v>
      </c>
      <c r="E432" s="15">
        <v>4249.2</v>
      </c>
      <c r="F432" s="15">
        <v>3699.2568249800202</v>
      </c>
      <c r="G432" s="15">
        <v>3763.8646165730402</v>
      </c>
      <c r="H432" s="15">
        <v>64.607791593016003</v>
      </c>
      <c r="I432" s="16">
        <v>5.9832861664000002E-2</v>
      </c>
      <c r="J432" s="16">
        <v>6.4438492658000002E-2</v>
      </c>
      <c r="K432" s="16">
        <v>3.4597617865999998E-2</v>
      </c>
      <c r="L432" s="16">
        <v>3.9203248859999998E-2</v>
      </c>
      <c r="M432" s="39"/>
    </row>
    <row r="433" spans="1:13">
      <c r="A433" s="14" t="s">
        <v>39</v>
      </c>
      <c r="B433" s="12">
        <v>22</v>
      </c>
      <c r="C433" s="15">
        <v>34102.36328125</v>
      </c>
      <c r="D433" s="15">
        <v>5451.4</v>
      </c>
      <c r="E433" s="15">
        <v>5020.5</v>
      </c>
      <c r="F433" s="15">
        <v>3395.1227079063701</v>
      </c>
      <c r="G433" s="15">
        <v>3395.2655295764798</v>
      </c>
      <c r="H433" s="15">
        <v>0.14282167010800001</v>
      </c>
      <c r="I433" s="16">
        <v>0.14657360068600001</v>
      </c>
      <c r="J433" s="16">
        <v>0.14658378187099999</v>
      </c>
      <c r="K433" s="16">
        <v>0.115856463531</v>
      </c>
      <c r="L433" s="16">
        <v>0.11586664471700001</v>
      </c>
      <c r="M433" s="39"/>
    </row>
    <row r="434" spans="1:13">
      <c r="A434" s="14" t="s">
        <v>39</v>
      </c>
      <c r="B434" s="12">
        <v>23</v>
      </c>
      <c r="C434" s="15">
        <v>32066.169921875</v>
      </c>
      <c r="D434" s="15">
        <v>5931.1</v>
      </c>
      <c r="E434" s="15">
        <v>5457.4</v>
      </c>
      <c r="F434" s="15">
        <v>3580.5152423669101</v>
      </c>
      <c r="G434" s="15">
        <v>3581.3836073324701</v>
      </c>
      <c r="H434" s="15">
        <v>0.86836496556499998</v>
      </c>
      <c r="I434" s="16">
        <v>0.16750188142700001</v>
      </c>
      <c r="J434" s="16">
        <v>0.16756378369200001</v>
      </c>
      <c r="K434" s="16">
        <v>0.13373370349700001</v>
      </c>
      <c r="L434" s="16">
        <v>0.133795605762</v>
      </c>
      <c r="M434" s="39"/>
    </row>
    <row r="435" spans="1:13">
      <c r="A435" s="14" t="s">
        <v>39</v>
      </c>
      <c r="B435" s="12">
        <v>24</v>
      </c>
      <c r="C435" s="15">
        <v>29809.51953125</v>
      </c>
      <c r="D435" s="15">
        <v>6522.5</v>
      </c>
      <c r="E435" s="15">
        <v>5983.7</v>
      </c>
      <c r="F435" s="15">
        <v>4217.8608875092996</v>
      </c>
      <c r="G435" s="15">
        <v>4217.9711105914703</v>
      </c>
      <c r="H435" s="15">
        <v>0.11022308217600001</v>
      </c>
      <c r="I435" s="16">
        <v>0.16428064509599999</v>
      </c>
      <c r="J435" s="16">
        <v>0.164288502458</v>
      </c>
      <c r="K435" s="16">
        <v>0.12587174860299999</v>
      </c>
      <c r="L435" s="16">
        <v>0.125879605965</v>
      </c>
      <c r="M435" s="39"/>
    </row>
    <row r="436" spans="1:13">
      <c r="A436" s="14" t="s">
        <v>40</v>
      </c>
      <c r="B436" s="12">
        <v>1</v>
      </c>
      <c r="C436" s="15">
        <v>27940.8125</v>
      </c>
      <c r="D436" s="15">
        <v>6320.3</v>
      </c>
      <c r="E436" s="15">
        <v>6025</v>
      </c>
      <c r="F436" s="15">
        <v>4571.1973103227101</v>
      </c>
      <c r="G436" s="15">
        <v>4574.0482672148601</v>
      </c>
      <c r="H436" s="15">
        <v>2.8509568921469999</v>
      </c>
      <c r="I436" s="16">
        <v>0.124483300027</v>
      </c>
      <c r="J436" s="16">
        <v>0.12468653333800001</v>
      </c>
      <c r="K436" s="16">
        <v>0.10343254439500001</v>
      </c>
      <c r="L436" s="16">
        <v>0.103635777707</v>
      </c>
      <c r="M436" s="39"/>
    </row>
    <row r="437" spans="1:13">
      <c r="A437" s="14" t="s">
        <v>40</v>
      </c>
      <c r="B437" s="12">
        <v>2</v>
      </c>
      <c r="C437" s="15">
        <v>26481.060546875</v>
      </c>
      <c r="D437" s="15">
        <v>6435.8</v>
      </c>
      <c r="E437" s="15">
        <v>6122.6</v>
      </c>
      <c r="F437" s="15">
        <v>4766.6101140295996</v>
      </c>
      <c r="G437" s="15">
        <v>4774.5966793114103</v>
      </c>
      <c r="H437" s="15">
        <v>7.9865652818140003</v>
      </c>
      <c r="I437" s="16">
        <v>0.11842053897099999</v>
      </c>
      <c r="J437" s="16">
        <v>0.118989869259</v>
      </c>
      <c r="K437" s="16">
        <v>9.6093763949000002E-2</v>
      </c>
      <c r="L437" s="16">
        <v>9.6663094236999994E-2</v>
      </c>
      <c r="M437" s="39"/>
    </row>
    <row r="438" spans="1:13">
      <c r="A438" s="14" t="s">
        <v>40</v>
      </c>
      <c r="B438" s="12">
        <v>3</v>
      </c>
      <c r="C438" s="15">
        <v>25443.837890625</v>
      </c>
      <c r="D438" s="15">
        <v>6848.1</v>
      </c>
      <c r="E438" s="15">
        <v>6460.1</v>
      </c>
      <c r="F438" s="15">
        <v>5235.3772747612002</v>
      </c>
      <c r="G438" s="15">
        <v>5240.7103680907303</v>
      </c>
      <c r="H438" s="15">
        <v>5.3330933295360001</v>
      </c>
      <c r="I438" s="16">
        <v>0.11458437638299999</v>
      </c>
      <c r="J438" s="16">
        <v>0.114964551271</v>
      </c>
      <c r="K438" s="16">
        <v>8.6925408603999998E-2</v>
      </c>
      <c r="L438" s="16">
        <v>8.7305583492000002E-2</v>
      </c>
      <c r="M438" s="39"/>
    </row>
    <row r="439" spans="1:13">
      <c r="A439" s="14" t="s">
        <v>40</v>
      </c>
      <c r="B439" s="12">
        <v>4</v>
      </c>
      <c r="C439" s="15">
        <v>24855.9765625</v>
      </c>
      <c r="D439" s="15">
        <v>7370.7</v>
      </c>
      <c r="E439" s="15">
        <v>6943.7</v>
      </c>
      <c r="F439" s="15">
        <v>5825.7131524468596</v>
      </c>
      <c r="G439" s="15">
        <v>5828.7803655900998</v>
      </c>
      <c r="H439" s="15">
        <v>3.0672131432419998</v>
      </c>
      <c r="I439" s="16">
        <v>0.109917282179</v>
      </c>
      <c r="J439" s="16">
        <v>0.110135931533</v>
      </c>
      <c r="K439" s="16">
        <v>7.9478160421999997E-2</v>
      </c>
      <c r="L439" s="16">
        <v>7.9696809776999999E-2</v>
      </c>
      <c r="M439" s="39"/>
    </row>
    <row r="440" spans="1:13">
      <c r="A440" s="14" t="s">
        <v>40</v>
      </c>
      <c r="B440" s="12">
        <v>5</v>
      </c>
      <c r="C440" s="15">
        <v>24637.404296875</v>
      </c>
      <c r="D440" s="15">
        <v>7140.2</v>
      </c>
      <c r="E440" s="15">
        <v>6700.5</v>
      </c>
      <c r="F440" s="15">
        <v>5764.1029787410098</v>
      </c>
      <c r="G440" s="15">
        <v>5770.1759149474001</v>
      </c>
      <c r="H440" s="15">
        <v>6.0729362063929999</v>
      </c>
      <c r="I440" s="16">
        <v>9.7663536144999993E-2</v>
      </c>
      <c r="J440" s="16">
        <v>9.8096451471999996E-2</v>
      </c>
      <c r="K440" s="16">
        <v>6.6319082195999995E-2</v>
      </c>
      <c r="L440" s="16">
        <v>6.6751997522999998E-2</v>
      </c>
      <c r="M440" s="39"/>
    </row>
    <row r="441" spans="1:13">
      <c r="A441" s="14" t="s">
        <v>40</v>
      </c>
      <c r="B441" s="12">
        <v>6</v>
      </c>
      <c r="C441" s="15">
        <v>24809.443359375</v>
      </c>
      <c r="D441" s="15">
        <v>7135.3</v>
      </c>
      <c r="E441" s="15">
        <v>6659.1</v>
      </c>
      <c r="F441" s="15">
        <v>5311.0737181866698</v>
      </c>
      <c r="G441" s="15">
        <v>5313.8043948223003</v>
      </c>
      <c r="H441" s="15">
        <v>2.7306766356350001</v>
      </c>
      <c r="I441" s="16">
        <v>0.12984713467100001</v>
      </c>
      <c r="J441" s="16">
        <v>0.13004179368499999</v>
      </c>
      <c r="K441" s="16">
        <v>9.5900741743000006E-2</v>
      </c>
      <c r="L441" s="16">
        <v>9.6095400755999996E-2</v>
      </c>
      <c r="M441" s="39"/>
    </row>
    <row r="442" spans="1:13">
      <c r="A442" s="14" t="s">
        <v>40</v>
      </c>
      <c r="B442" s="12">
        <v>7</v>
      </c>
      <c r="C442" s="15">
        <v>25516.044921875</v>
      </c>
      <c r="D442" s="15">
        <v>7343.4</v>
      </c>
      <c r="E442" s="15">
        <v>6818.1</v>
      </c>
      <c r="F442" s="15">
        <v>5417.2095388282596</v>
      </c>
      <c r="G442" s="15">
        <v>5449.1580153540999</v>
      </c>
      <c r="H442" s="15">
        <v>31.948476525840999</v>
      </c>
      <c r="I442" s="16">
        <v>0.13503293303700001</v>
      </c>
      <c r="J442" s="16">
        <v>0.13731041211600001</v>
      </c>
      <c r="K442" s="16">
        <v>9.7586397536E-2</v>
      </c>
      <c r="L442" s="16">
        <v>9.9863876616000005E-2</v>
      </c>
      <c r="M442" s="39"/>
    </row>
    <row r="443" spans="1:13">
      <c r="A443" s="14" t="s">
        <v>40</v>
      </c>
      <c r="B443" s="12">
        <v>8</v>
      </c>
      <c r="C443" s="15">
        <v>26058.73046875</v>
      </c>
      <c r="D443" s="15">
        <v>6815.7</v>
      </c>
      <c r="E443" s="15">
        <v>6299.7</v>
      </c>
      <c r="F443" s="15">
        <v>5748.82208047311</v>
      </c>
      <c r="G443" s="15">
        <v>5763.6085318742898</v>
      </c>
      <c r="H443" s="15">
        <v>14.786451401180001</v>
      </c>
      <c r="I443" s="16">
        <v>7.4999391796000001E-2</v>
      </c>
      <c r="J443" s="16">
        <v>7.6053458761999995E-2</v>
      </c>
      <c r="K443" s="16">
        <v>3.8215816090999999E-2</v>
      </c>
      <c r="L443" s="16">
        <v>3.9269883057E-2</v>
      </c>
      <c r="M443" s="39"/>
    </row>
    <row r="444" spans="1:13">
      <c r="A444" s="14" t="s">
        <v>40</v>
      </c>
      <c r="B444" s="12">
        <v>9</v>
      </c>
      <c r="C444" s="15">
        <v>27828.318359375</v>
      </c>
      <c r="D444" s="15">
        <v>6286.9</v>
      </c>
      <c r="E444" s="15">
        <v>5781.3</v>
      </c>
      <c r="F444" s="15">
        <v>5281.5881837386696</v>
      </c>
      <c r="G444" s="15">
        <v>5281.5928002068904</v>
      </c>
      <c r="H444" s="15">
        <v>4.6164682180000003E-3</v>
      </c>
      <c r="I444" s="16">
        <v>7.1664328471000002E-2</v>
      </c>
      <c r="J444" s="16">
        <v>7.1664657559999997E-2</v>
      </c>
      <c r="K444" s="16">
        <v>3.5622127158999997E-2</v>
      </c>
      <c r="L444" s="16">
        <v>3.5622456248999998E-2</v>
      </c>
      <c r="M444" s="39"/>
    </row>
    <row r="445" spans="1:13">
      <c r="A445" s="14" t="s">
        <v>40</v>
      </c>
      <c r="B445" s="12">
        <v>10</v>
      </c>
      <c r="C445" s="15">
        <v>29859.390625</v>
      </c>
      <c r="D445" s="15">
        <v>6216.3</v>
      </c>
      <c r="E445" s="15">
        <v>5707.5</v>
      </c>
      <c r="F445" s="15">
        <v>5251.2326500654699</v>
      </c>
      <c r="G445" s="15">
        <v>5251.3546979227604</v>
      </c>
      <c r="H445" s="15">
        <v>0.122047857286</v>
      </c>
      <c r="I445" s="16">
        <v>6.8787090253000005E-2</v>
      </c>
      <c r="J445" s="16">
        <v>6.8795790556999997E-2</v>
      </c>
      <c r="K445" s="16">
        <v>3.2516773743000001E-2</v>
      </c>
      <c r="L445" s="16">
        <v>3.2525474047E-2</v>
      </c>
      <c r="M445" s="39"/>
    </row>
    <row r="446" spans="1:13">
      <c r="A446" s="14" t="s">
        <v>40</v>
      </c>
      <c r="B446" s="12">
        <v>11</v>
      </c>
      <c r="C446" s="15">
        <v>31722.5546875</v>
      </c>
      <c r="D446" s="15">
        <v>5975.2</v>
      </c>
      <c r="E446" s="15">
        <v>5473.9</v>
      </c>
      <c r="F446" s="15">
        <v>6083.1196124031503</v>
      </c>
      <c r="G446" s="15">
        <v>6133.6262629196399</v>
      </c>
      <c r="H446" s="15">
        <v>50.506650516488001</v>
      </c>
      <c r="I446" s="16">
        <v>1.1293574488E-2</v>
      </c>
      <c r="J446" s="16">
        <v>7.693157428E-3</v>
      </c>
      <c r="K446" s="16">
        <v>4.7029246002000001E-2</v>
      </c>
      <c r="L446" s="16">
        <v>4.3428828942000001E-2</v>
      </c>
      <c r="M446" s="39"/>
    </row>
    <row r="447" spans="1:13">
      <c r="A447" s="14" t="s">
        <v>40</v>
      </c>
      <c r="B447" s="12">
        <v>12</v>
      </c>
      <c r="C447" s="15">
        <v>33400.52734375</v>
      </c>
      <c r="D447" s="15">
        <v>5861</v>
      </c>
      <c r="E447" s="15">
        <v>5364.1</v>
      </c>
      <c r="F447" s="15">
        <v>6514.2494003800703</v>
      </c>
      <c r="G447" s="15">
        <v>6596.2465023354798</v>
      </c>
      <c r="H447" s="15">
        <v>81.997101955413996</v>
      </c>
      <c r="I447" s="16">
        <v>5.2412781746000003E-2</v>
      </c>
      <c r="J447" s="16">
        <v>4.6567536382000001E-2</v>
      </c>
      <c r="K447" s="16">
        <v>8.7834794862000007E-2</v>
      </c>
      <c r="L447" s="16">
        <v>8.1989549499000003E-2</v>
      </c>
      <c r="M447" s="39"/>
    </row>
    <row r="448" spans="1:13">
      <c r="A448" s="14" t="s">
        <v>40</v>
      </c>
      <c r="B448" s="12">
        <v>13</v>
      </c>
      <c r="C448" s="15">
        <v>35098.0546875</v>
      </c>
      <c r="D448" s="15">
        <v>5906</v>
      </c>
      <c r="E448" s="15">
        <v>5407.9</v>
      </c>
      <c r="F448" s="15">
        <v>6470.49685709805</v>
      </c>
      <c r="G448" s="15">
        <v>6424.7270012598801</v>
      </c>
      <c r="H448" s="15">
        <v>-45.769855838169001</v>
      </c>
      <c r="I448" s="16">
        <v>3.6977972715000001E-2</v>
      </c>
      <c r="J448" s="16">
        <v>4.0240722632999999E-2</v>
      </c>
      <c r="K448" s="16">
        <v>7.2485529031000001E-2</v>
      </c>
      <c r="L448" s="16">
        <v>7.5748278949000006E-2</v>
      </c>
      <c r="M448" s="39"/>
    </row>
    <row r="449" spans="1:13">
      <c r="A449" s="14" t="s">
        <v>40</v>
      </c>
      <c r="B449" s="12">
        <v>14</v>
      </c>
      <c r="C449" s="15">
        <v>36875.953125</v>
      </c>
      <c r="D449" s="15">
        <v>5910.7</v>
      </c>
      <c r="E449" s="15">
        <v>5426</v>
      </c>
      <c r="F449" s="15">
        <v>6457.9538021512499</v>
      </c>
      <c r="G449" s="15">
        <v>6531.4327040101098</v>
      </c>
      <c r="H449" s="15">
        <v>73.478901858859004</v>
      </c>
      <c r="I449" s="16">
        <v>4.4249551184000001E-2</v>
      </c>
      <c r="J449" s="16">
        <v>3.9011534228000001E-2</v>
      </c>
      <c r="K449" s="16">
        <v>7.8801875107E-2</v>
      </c>
      <c r="L449" s="16">
        <v>7.3563858151E-2</v>
      </c>
      <c r="M449" s="39"/>
    </row>
    <row r="450" spans="1:13">
      <c r="A450" s="14" t="s">
        <v>40</v>
      </c>
      <c r="B450" s="12">
        <v>15</v>
      </c>
      <c r="C450" s="15">
        <v>38249.55078125</v>
      </c>
      <c r="D450" s="15">
        <v>5936</v>
      </c>
      <c r="E450" s="15">
        <v>5461.2</v>
      </c>
      <c r="F450" s="15">
        <v>7030.3514012671103</v>
      </c>
      <c r="G450" s="15">
        <v>7100.9745099253696</v>
      </c>
      <c r="H450" s="15">
        <v>70.623108658259</v>
      </c>
      <c r="I450" s="16">
        <v>8.304637225E-2</v>
      </c>
      <c r="J450" s="16">
        <v>7.8011933366E-2</v>
      </c>
      <c r="K450" s="16">
        <v>0.11689296477900001</v>
      </c>
      <c r="L450" s="16">
        <v>0.111858525895</v>
      </c>
      <c r="M450" s="39"/>
    </row>
    <row r="451" spans="1:13">
      <c r="A451" s="14" t="s">
        <v>40</v>
      </c>
      <c r="B451" s="12">
        <v>16</v>
      </c>
      <c r="C451" s="15">
        <v>39568.81640625</v>
      </c>
      <c r="D451" s="15">
        <v>5927.6</v>
      </c>
      <c r="E451" s="15">
        <v>5464.5</v>
      </c>
      <c r="F451" s="15">
        <v>7495.8275717423203</v>
      </c>
      <c r="G451" s="15">
        <v>7534.5727315624299</v>
      </c>
      <c r="H451" s="15">
        <v>38.745159820105997</v>
      </c>
      <c r="I451" s="16">
        <v>0.114554657225</v>
      </c>
      <c r="J451" s="16">
        <v>0.111792669784</v>
      </c>
      <c r="K451" s="16">
        <v>0.147567203561</v>
      </c>
      <c r="L451" s="16">
        <v>0.14480521612</v>
      </c>
      <c r="M451" s="39"/>
    </row>
    <row r="452" spans="1:13">
      <c r="A452" s="14" t="s">
        <v>40</v>
      </c>
      <c r="B452" s="12">
        <v>17</v>
      </c>
      <c r="C452" s="15">
        <v>40586.93359375</v>
      </c>
      <c r="D452" s="15">
        <v>5831.5</v>
      </c>
      <c r="E452" s="15">
        <v>5389</v>
      </c>
      <c r="F452" s="15">
        <v>7765.7420606757396</v>
      </c>
      <c r="G452" s="15">
        <v>7778.5910250154902</v>
      </c>
      <c r="H452" s="15">
        <v>12.848964339753</v>
      </c>
      <c r="I452" s="16">
        <v>0.13880032969799999</v>
      </c>
      <c r="J452" s="16">
        <v>0.137884378434</v>
      </c>
      <c r="K452" s="16">
        <v>0.170344384446</v>
      </c>
      <c r="L452" s="16">
        <v>0.16942843318100001</v>
      </c>
      <c r="M452" s="39"/>
    </row>
    <row r="453" spans="1:13">
      <c r="A453" s="14" t="s">
        <v>40</v>
      </c>
      <c r="B453" s="12">
        <v>18</v>
      </c>
      <c r="C453" s="15">
        <v>40822.9765625</v>
      </c>
      <c r="D453" s="15">
        <v>5788.8</v>
      </c>
      <c r="E453" s="15">
        <v>5366.2</v>
      </c>
      <c r="F453" s="15">
        <v>7349.3353910993001</v>
      </c>
      <c r="G453" s="15">
        <v>7360.4385611622602</v>
      </c>
      <c r="H453" s="15">
        <v>11.103170062961</v>
      </c>
      <c r="I453" s="16">
        <v>0.11203582557400001</v>
      </c>
      <c r="J453" s="16">
        <v>0.111244324999</v>
      </c>
      <c r="K453" s="16">
        <v>0.14216128893300001</v>
      </c>
      <c r="L453" s="16">
        <v>0.14136978835799999</v>
      </c>
      <c r="M453" s="39"/>
    </row>
    <row r="454" spans="1:13">
      <c r="A454" s="14" t="s">
        <v>40</v>
      </c>
      <c r="B454" s="12">
        <v>19</v>
      </c>
      <c r="C454" s="15">
        <v>40216.4453125</v>
      </c>
      <c r="D454" s="15">
        <v>5763.3</v>
      </c>
      <c r="E454" s="15">
        <v>5357.1</v>
      </c>
      <c r="F454" s="15">
        <v>6479.21057358292</v>
      </c>
      <c r="G454" s="15">
        <v>6491.2879559652101</v>
      </c>
      <c r="H454" s="15">
        <v>12.077382382286</v>
      </c>
      <c r="I454" s="16">
        <v>5.1895349012999997E-2</v>
      </c>
      <c r="J454" s="16">
        <v>5.1034400739999999E-2</v>
      </c>
      <c r="K454" s="16">
        <v>8.0851721981999997E-2</v>
      </c>
      <c r="L454" s="16">
        <v>7.9990773707999993E-2</v>
      </c>
      <c r="M454" s="39"/>
    </row>
    <row r="455" spans="1:13">
      <c r="A455" s="14" t="s">
        <v>40</v>
      </c>
      <c r="B455" s="12">
        <v>20</v>
      </c>
      <c r="C455" s="15">
        <v>38944.21484375</v>
      </c>
      <c r="D455" s="15">
        <v>5499.5</v>
      </c>
      <c r="E455" s="15">
        <v>5143.3999999999996</v>
      </c>
      <c r="F455" s="15">
        <v>6055.4027894137698</v>
      </c>
      <c r="G455" s="15">
        <v>6065.9465004855801</v>
      </c>
      <c r="H455" s="15">
        <v>10.543711071817</v>
      </c>
      <c r="I455" s="16">
        <v>4.0379704910000001E-2</v>
      </c>
      <c r="J455" s="16">
        <v>3.9628085929000002E-2</v>
      </c>
      <c r="K455" s="16">
        <v>6.5764649307000003E-2</v>
      </c>
      <c r="L455" s="16">
        <v>6.5013030326000004E-2</v>
      </c>
      <c r="M455" s="39"/>
    </row>
    <row r="456" spans="1:13">
      <c r="A456" s="14" t="s">
        <v>40</v>
      </c>
      <c r="B456" s="12">
        <v>21</v>
      </c>
      <c r="C456" s="15">
        <v>38818.49609375</v>
      </c>
      <c r="D456" s="15">
        <v>5738.1</v>
      </c>
      <c r="E456" s="15">
        <v>5438.3</v>
      </c>
      <c r="F456" s="15">
        <v>5333.09137590921</v>
      </c>
      <c r="G456" s="15">
        <v>5341.2424520981003</v>
      </c>
      <c r="H456" s="15">
        <v>8.1510761888819996</v>
      </c>
      <c r="I456" s="16">
        <v>2.8290386933000001E-2</v>
      </c>
      <c r="J456" s="16">
        <v>2.8871444545E-2</v>
      </c>
      <c r="K456" s="16">
        <v>6.918844304E-3</v>
      </c>
      <c r="L456" s="16">
        <v>7.4999019159999996E-3</v>
      </c>
      <c r="M456" s="39"/>
    </row>
    <row r="457" spans="1:13">
      <c r="A457" s="14" t="s">
        <v>40</v>
      </c>
      <c r="B457" s="12">
        <v>22</v>
      </c>
      <c r="C457" s="15">
        <v>37569.62109375</v>
      </c>
      <c r="D457" s="15">
        <v>6511.6</v>
      </c>
      <c r="E457" s="15">
        <v>6203.1</v>
      </c>
      <c r="F457" s="15">
        <v>4848.2311428379398</v>
      </c>
      <c r="G457" s="15">
        <v>4855.2078493141498</v>
      </c>
      <c r="H457" s="15">
        <v>6.9767064762109996</v>
      </c>
      <c r="I457" s="16">
        <v>0.11807756990899999</v>
      </c>
      <c r="J457" s="16">
        <v>0.118574911403</v>
      </c>
      <c r="K457" s="16">
        <v>9.6085839084999999E-2</v>
      </c>
      <c r="L457" s="16">
        <v>9.6583180578E-2</v>
      </c>
      <c r="M457" s="39"/>
    </row>
    <row r="458" spans="1:13">
      <c r="A458" s="14" t="s">
        <v>40</v>
      </c>
      <c r="B458" s="12">
        <v>23</v>
      </c>
      <c r="C458" s="15">
        <v>34604.51953125</v>
      </c>
      <c r="D458" s="15">
        <v>6395.8</v>
      </c>
      <c r="E458" s="15">
        <v>6054.9</v>
      </c>
      <c r="F458" s="15">
        <v>4925.0478883334999</v>
      </c>
      <c r="G458" s="15">
        <v>4926.2978842824996</v>
      </c>
      <c r="H458" s="15">
        <v>1.2499959490029999</v>
      </c>
      <c r="I458" s="16">
        <v>0.10475492698199999</v>
      </c>
      <c r="J458" s="16">
        <v>0.10484403419299999</v>
      </c>
      <c r="K458" s="16">
        <v>8.0453529777000002E-2</v>
      </c>
      <c r="L458" s="16">
        <v>8.0542636986999996E-2</v>
      </c>
      <c r="M458" s="39"/>
    </row>
    <row r="459" spans="1:13">
      <c r="A459" s="14" t="s">
        <v>40</v>
      </c>
      <c r="B459" s="12">
        <v>24</v>
      </c>
      <c r="C459" s="15">
        <v>31214.91015625</v>
      </c>
      <c r="D459" s="15">
        <v>6304.6</v>
      </c>
      <c r="E459" s="15">
        <v>5952.8</v>
      </c>
      <c r="F459" s="15">
        <v>4683.02048621209</v>
      </c>
      <c r="G459" s="15">
        <v>4683.01886066733</v>
      </c>
      <c r="H459" s="15">
        <v>-1.625544759E-3</v>
      </c>
      <c r="I459" s="16">
        <v>0.115596032173</v>
      </c>
      <c r="J459" s="16">
        <v>0.115595916295</v>
      </c>
      <c r="K459" s="16">
        <v>9.0517617573999995E-2</v>
      </c>
      <c r="L459" s="16">
        <v>9.0517501695000002E-2</v>
      </c>
      <c r="M459" s="39"/>
    </row>
    <row r="460" spans="1:13">
      <c r="A460" s="14" t="s">
        <v>41</v>
      </c>
      <c r="B460" s="12">
        <v>1</v>
      </c>
      <c r="C460" s="15">
        <v>28578.404296875</v>
      </c>
      <c r="D460" s="15">
        <v>5093.3</v>
      </c>
      <c r="E460" s="15">
        <v>4885.8999999999996</v>
      </c>
      <c r="F460" s="15">
        <v>4455.9599109461597</v>
      </c>
      <c r="G460" s="15">
        <v>4431.3992257127502</v>
      </c>
      <c r="H460" s="15">
        <v>-24.560685233408002</v>
      </c>
      <c r="I460" s="16">
        <v>4.7184258218E-2</v>
      </c>
      <c r="J460" s="16">
        <v>4.5433425223999999E-2</v>
      </c>
      <c r="K460" s="16">
        <v>3.2399541935999997E-2</v>
      </c>
      <c r="L460" s="16">
        <v>3.0648708943000001E-2</v>
      </c>
      <c r="M460" s="39"/>
    </row>
    <row r="461" spans="1:13">
      <c r="A461" s="14" t="s">
        <v>41</v>
      </c>
      <c r="B461" s="12">
        <v>2</v>
      </c>
      <c r="C461" s="15">
        <v>26975.650390625</v>
      </c>
      <c r="D461" s="15">
        <v>4465.8</v>
      </c>
      <c r="E461" s="15">
        <v>4278.5</v>
      </c>
      <c r="F461" s="15">
        <v>4649.8539077680198</v>
      </c>
      <c r="G461" s="15">
        <v>4649.8844121870297</v>
      </c>
      <c r="H461" s="15">
        <v>3.0504419008000001E-2</v>
      </c>
      <c r="I461" s="16">
        <v>1.3122641302000001E-2</v>
      </c>
      <c r="J461" s="16">
        <v>1.3120466763999999E-2</v>
      </c>
      <c r="K461" s="16">
        <v>2.6474508995E-2</v>
      </c>
      <c r="L461" s="16">
        <v>2.6472334457E-2</v>
      </c>
      <c r="M461" s="39"/>
    </row>
    <row r="462" spans="1:13">
      <c r="A462" s="14" t="s">
        <v>41</v>
      </c>
      <c r="B462" s="12">
        <v>3</v>
      </c>
      <c r="C462" s="15">
        <v>25979.5390625</v>
      </c>
      <c r="D462" s="15">
        <v>3929.2</v>
      </c>
      <c r="E462" s="15">
        <v>3780.8</v>
      </c>
      <c r="F462" s="15">
        <v>3886.38613845076</v>
      </c>
      <c r="G462" s="15">
        <v>3886.3854921930301</v>
      </c>
      <c r="H462" s="15">
        <v>-6.4625773100000002E-4</v>
      </c>
      <c r="I462" s="16">
        <v>3.0520749790000001E-3</v>
      </c>
      <c r="J462" s="16">
        <v>3.0520289089999999E-3</v>
      </c>
      <c r="K462" s="16">
        <v>7.5267673359999997E-3</v>
      </c>
      <c r="L462" s="16">
        <v>7.5268134049999999E-3</v>
      </c>
      <c r="M462" s="39"/>
    </row>
    <row r="463" spans="1:13">
      <c r="A463" s="14" t="s">
        <v>41</v>
      </c>
      <c r="B463" s="12">
        <v>4</v>
      </c>
      <c r="C463" s="15">
        <v>25587.44921875</v>
      </c>
      <c r="D463" s="15">
        <v>3803.2</v>
      </c>
      <c r="E463" s="15">
        <v>3663</v>
      </c>
      <c r="F463" s="15">
        <v>3024.6345857431502</v>
      </c>
      <c r="G463" s="15">
        <v>3024.64897632168</v>
      </c>
      <c r="H463" s="15">
        <v>1.4390578534E-2</v>
      </c>
      <c r="I463" s="16">
        <v>5.5499787829000002E-2</v>
      </c>
      <c r="J463" s="16">
        <v>5.5500813676000002E-2</v>
      </c>
      <c r="K463" s="16">
        <v>4.5505490709E-2</v>
      </c>
      <c r="L463" s="16">
        <v>4.5506516556E-2</v>
      </c>
      <c r="M463" s="39"/>
    </row>
    <row r="464" spans="1:13">
      <c r="A464" s="14" t="s">
        <v>41</v>
      </c>
      <c r="B464" s="12">
        <v>5</v>
      </c>
      <c r="C464" s="15">
        <v>25919.451171875</v>
      </c>
      <c r="D464" s="15">
        <v>3371.6</v>
      </c>
      <c r="E464" s="15">
        <v>3228.4</v>
      </c>
      <c r="F464" s="15">
        <v>2762.0422431614102</v>
      </c>
      <c r="G464" s="15">
        <v>2762.2664468308099</v>
      </c>
      <c r="H464" s="15">
        <v>0.22420366939700001</v>
      </c>
      <c r="I464" s="16">
        <v>4.3436951323000003E-2</v>
      </c>
      <c r="J464" s="16">
        <v>4.3452933906000003E-2</v>
      </c>
      <c r="K464" s="16">
        <v>3.3228796205000001E-2</v>
      </c>
      <c r="L464" s="16">
        <v>3.3244778788000001E-2</v>
      </c>
      <c r="M464" s="39"/>
    </row>
    <row r="465" spans="1:13">
      <c r="A465" s="14" t="s">
        <v>41</v>
      </c>
      <c r="B465" s="12">
        <v>6</v>
      </c>
      <c r="C465" s="15">
        <v>27643.08984375</v>
      </c>
      <c r="D465" s="15">
        <v>3142.2</v>
      </c>
      <c r="E465" s="15">
        <v>3004.2</v>
      </c>
      <c r="F465" s="15">
        <v>2354.9495855827199</v>
      </c>
      <c r="G465" s="15">
        <v>2355.15187453831</v>
      </c>
      <c r="H465" s="15">
        <v>0.20228895559000001</v>
      </c>
      <c r="I465" s="16">
        <v>5.6105512221999998E-2</v>
      </c>
      <c r="J465" s="16">
        <v>5.6119932593000001E-2</v>
      </c>
      <c r="K465" s="16">
        <v>4.6268044300999997E-2</v>
      </c>
      <c r="L465" s="16">
        <v>4.6282464671000001E-2</v>
      </c>
      <c r="M465" s="39"/>
    </row>
    <row r="466" spans="1:13">
      <c r="A466" s="14" t="s">
        <v>41</v>
      </c>
      <c r="B466" s="12">
        <v>7</v>
      </c>
      <c r="C466" s="15">
        <v>30944.888671875</v>
      </c>
      <c r="D466" s="15">
        <v>3174.5</v>
      </c>
      <c r="E466" s="15">
        <v>3028.4</v>
      </c>
      <c r="F466" s="15">
        <v>2509.3196929446299</v>
      </c>
      <c r="G466" s="15">
        <v>2509.5103634543698</v>
      </c>
      <c r="H466" s="15">
        <v>0.19067050973499999</v>
      </c>
      <c r="I466" s="16">
        <v>4.7404450851E-2</v>
      </c>
      <c r="J466" s="16">
        <v>4.7418042989E-2</v>
      </c>
      <c r="K466" s="16">
        <v>3.6989566334000003E-2</v>
      </c>
      <c r="L466" s="16">
        <v>3.7003158472000003E-2</v>
      </c>
      <c r="M466" s="39"/>
    </row>
    <row r="467" spans="1:13">
      <c r="A467" s="14" t="s">
        <v>41</v>
      </c>
      <c r="B467" s="12">
        <v>8</v>
      </c>
      <c r="C467" s="15">
        <v>32088.2109375</v>
      </c>
      <c r="D467" s="15">
        <v>3072.9</v>
      </c>
      <c r="E467" s="15">
        <v>2904.3</v>
      </c>
      <c r="F467" s="15">
        <v>2496.86488575161</v>
      </c>
      <c r="G467" s="15">
        <v>2519.9390254407499</v>
      </c>
      <c r="H467" s="15">
        <v>23.074139689140001</v>
      </c>
      <c r="I467" s="16">
        <v>3.9418375717E-2</v>
      </c>
      <c r="J467" s="16">
        <v>4.1063238825000001E-2</v>
      </c>
      <c r="K467" s="16">
        <v>2.7399556213000002E-2</v>
      </c>
      <c r="L467" s="16">
        <v>2.9044419320999999E-2</v>
      </c>
      <c r="M467" s="39"/>
    </row>
    <row r="468" spans="1:13">
      <c r="A468" s="14" t="s">
        <v>41</v>
      </c>
      <c r="B468" s="12">
        <v>9</v>
      </c>
      <c r="C468" s="15">
        <v>32260.857421875</v>
      </c>
      <c r="D468" s="15">
        <v>2954.2</v>
      </c>
      <c r="E468" s="15">
        <v>2777.5</v>
      </c>
      <c r="F468" s="15">
        <v>2318.97631374814</v>
      </c>
      <c r="G468" s="15">
        <v>2329.6604260710701</v>
      </c>
      <c r="H468" s="15">
        <v>10.684112322926</v>
      </c>
      <c r="I468" s="16">
        <v>4.4520927709999998E-2</v>
      </c>
      <c r="J468" s="16">
        <v>4.5282555335000002E-2</v>
      </c>
      <c r="K468" s="16">
        <v>3.1924691610999999E-2</v>
      </c>
      <c r="L468" s="16">
        <v>3.2686319236000003E-2</v>
      </c>
      <c r="M468" s="39"/>
    </row>
    <row r="469" spans="1:13">
      <c r="A469" s="14" t="s">
        <v>41</v>
      </c>
      <c r="B469" s="12">
        <v>10</v>
      </c>
      <c r="C469" s="15">
        <v>32847.4765625</v>
      </c>
      <c r="D469" s="15">
        <v>2834.2</v>
      </c>
      <c r="E469" s="15">
        <v>2656.2</v>
      </c>
      <c r="F469" s="15">
        <v>2696.0426782415898</v>
      </c>
      <c r="G469" s="15">
        <v>2748.26651837601</v>
      </c>
      <c r="H469" s="15">
        <v>52.223840134425998</v>
      </c>
      <c r="I469" s="16">
        <v>6.1258541220000004E-3</v>
      </c>
      <c r="J469" s="16">
        <v>9.8486827599999997E-3</v>
      </c>
      <c r="K469" s="16">
        <v>6.5630537759999996E-3</v>
      </c>
      <c r="L469" s="16">
        <v>2.8402251379999999E-3</v>
      </c>
      <c r="M469" s="39"/>
    </row>
    <row r="470" spans="1:13">
      <c r="A470" s="14" t="s">
        <v>41</v>
      </c>
      <c r="B470" s="12">
        <v>11</v>
      </c>
      <c r="C470" s="15">
        <v>33439.07421875</v>
      </c>
      <c r="D470" s="15">
        <v>2757.6</v>
      </c>
      <c r="E470" s="15">
        <v>2562.8000000000002</v>
      </c>
      <c r="F470" s="15">
        <v>2717.9829755904898</v>
      </c>
      <c r="G470" s="15">
        <v>2722.9283460554202</v>
      </c>
      <c r="H470" s="15">
        <v>4.9453704649269996</v>
      </c>
      <c r="I470" s="16">
        <v>2.4716035029999999E-3</v>
      </c>
      <c r="J470" s="16">
        <v>2.824139179E-3</v>
      </c>
      <c r="K470" s="16">
        <v>1.1414909185000001E-2</v>
      </c>
      <c r="L470" s="16">
        <v>1.1062373509E-2</v>
      </c>
      <c r="M470" s="39"/>
    </row>
    <row r="471" spans="1:13">
      <c r="A471" s="14" t="s">
        <v>41</v>
      </c>
      <c r="B471" s="12">
        <v>12</v>
      </c>
      <c r="C471" s="15">
        <v>33908.51171875</v>
      </c>
      <c r="D471" s="15">
        <v>2668.1</v>
      </c>
      <c r="E471" s="15">
        <v>2452</v>
      </c>
      <c r="F471" s="15">
        <v>2372.9458041918601</v>
      </c>
      <c r="G471" s="15">
        <v>2382.8687677949702</v>
      </c>
      <c r="H471" s="15">
        <v>9.9229636031150008</v>
      </c>
      <c r="I471" s="16">
        <v>2.0332993455999999E-2</v>
      </c>
      <c r="J471" s="16">
        <v>2.1040361834000001E-2</v>
      </c>
      <c r="K471" s="16">
        <v>4.9280889789999997E-3</v>
      </c>
      <c r="L471" s="16">
        <v>5.6354573569999998E-3</v>
      </c>
      <c r="M471" s="39"/>
    </row>
    <row r="472" spans="1:13">
      <c r="A472" s="14" t="s">
        <v>41</v>
      </c>
      <c r="B472" s="12">
        <v>13</v>
      </c>
      <c r="C472" s="15">
        <v>34155.50390625</v>
      </c>
      <c r="D472" s="15">
        <v>2644.7</v>
      </c>
      <c r="E472" s="15">
        <v>2408.6</v>
      </c>
      <c r="F472" s="15">
        <v>2005.14198204643</v>
      </c>
      <c r="G472" s="15">
        <v>2013.4531215812799</v>
      </c>
      <c r="H472" s="15">
        <v>8.3111395348439991</v>
      </c>
      <c r="I472" s="16">
        <v>4.4999064614000002E-2</v>
      </c>
      <c r="J472" s="16">
        <v>4.5591532503E-2</v>
      </c>
      <c r="K472" s="16">
        <v>2.8168440148999999E-2</v>
      </c>
      <c r="L472" s="16">
        <v>2.8760908036999999E-2</v>
      </c>
      <c r="M472" s="39"/>
    </row>
    <row r="473" spans="1:13">
      <c r="A473" s="14" t="s">
        <v>41</v>
      </c>
      <c r="B473" s="12">
        <v>14</v>
      </c>
      <c r="C473" s="15">
        <v>34519.4921875</v>
      </c>
      <c r="D473" s="15">
        <v>2519.6</v>
      </c>
      <c r="E473" s="15">
        <v>2275.1999999999998</v>
      </c>
      <c r="F473" s="15">
        <v>1758.7477417953501</v>
      </c>
      <c r="G473" s="15">
        <v>1758.6763366929399</v>
      </c>
      <c r="H473" s="15">
        <v>-7.1405102410999996E-2</v>
      </c>
      <c r="I473" s="16">
        <v>5.4243203827999999E-2</v>
      </c>
      <c r="J473" s="16">
        <v>5.4238113643999997E-2</v>
      </c>
      <c r="K473" s="16">
        <v>3.6820905566999997E-2</v>
      </c>
      <c r="L473" s="16">
        <v>3.6815815383000002E-2</v>
      </c>
      <c r="M473" s="39"/>
    </row>
    <row r="474" spans="1:13">
      <c r="A474" s="14" t="s">
        <v>41</v>
      </c>
      <c r="B474" s="12">
        <v>15</v>
      </c>
      <c r="C474" s="15">
        <v>34869.27734375</v>
      </c>
      <c r="D474" s="15">
        <v>2505.6999999999998</v>
      </c>
      <c r="E474" s="15">
        <v>2263.4</v>
      </c>
      <c r="F474" s="15">
        <v>1605.43798626544</v>
      </c>
      <c r="G474" s="15">
        <v>1605.5033453661999</v>
      </c>
      <c r="H474" s="15">
        <v>6.5359100764999997E-2</v>
      </c>
      <c r="I474" s="16">
        <v>6.4171418208E-2</v>
      </c>
      <c r="J474" s="16">
        <v>6.4176077397E-2</v>
      </c>
      <c r="K474" s="16">
        <v>4.6898820547000002E-2</v>
      </c>
      <c r="L474" s="16">
        <v>4.6903479735000003E-2</v>
      </c>
      <c r="M474" s="39"/>
    </row>
    <row r="475" spans="1:13">
      <c r="A475" s="14" t="s">
        <v>41</v>
      </c>
      <c r="B475" s="12">
        <v>16</v>
      </c>
      <c r="C475" s="15">
        <v>35290.01171875</v>
      </c>
      <c r="D475" s="15">
        <v>2603.5</v>
      </c>
      <c r="E475" s="15">
        <v>2343.1</v>
      </c>
      <c r="F475" s="15">
        <v>1460.8302749607501</v>
      </c>
      <c r="G475" s="15">
        <v>1460.8371135325101</v>
      </c>
      <c r="H475" s="15">
        <v>6.8385717589999999E-3</v>
      </c>
      <c r="I475" s="16">
        <v>8.1455865872999994E-2</v>
      </c>
      <c r="J475" s="16">
        <v>8.1456353366999995E-2</v>
      </c>
      <c r="K475" s="16">
        <v>6.2892991620999997E-2</v>
      </c>
      <c r="L475" s="16">
        <v>6.2893479116000003E-2</v>
      </c>
      <c r="M475" s="39"/>
    </row>
    <row r="476" spans="1:13">
      <c r="A476" s="14" t="s">
        <v>41</v>
      </c>
      <c r="B476" s="12">
        <v>17</v>
      </c>
      <c r="C476" s="15">
        <v>35767.1875</v>
      </c>
      <c r="D476" s="15">
        <v>2856.4</v>
      </c>
      <c r="E476" s="15">
        <v>2566.8000000000002</v>
      </c>
      <c r="F476" s="15">
        <v>1656.5560846343601</v>
      </c>
      <c r="G476" s="15">
        <v>1656.7245972922599</v>
      </c>
      <c r="H476" s="15">
        <v>0.16851265789700001</v>
      </c>
      <c r="I476" s="16">
        <v>8.5520060073000004E-2</v>
      </c>
      <c r="J476" s="16">
        <v>8.5532072666000006E-2</v>
      </c>
      <c r="K476" s="16">
        <v>6.4875634638000002E-2</v>
      </c>
      <c r="L476" s="16">
        <v>6.4887647231000004E-2</v>
      </c>
      <c r="M476" s="39"/>
    </row>
    <row r="477" spans="1:13">
      <c r="A477" s="14" t="s">
        <v>41</v>
      </c>
      <c r="B477" s="12">
        <v>18</v>
      </c>
      <c r="C477" s="15">
        <v>35720.9296875</v>
      </c>
      <c r="D477" s="15">
        <v>3237.5</v>
      </c>
      <c r="E477" s="15">
        <v>2915.5</v>
      </c>
      <c r="F477" s="15">
        <v>1967.16372930385</v>
      </c>
      <c r="G477" s="15">
        <v>1967.1238405065101</v>
      </c>
      <c r="H477" s="15">
        <v>-3.9888797336000002E-2</v>
      </c>
      <c r="I477" s="16">
        <v>9.0560034181000004E-2</v>
      </c>
      <c r="J477" s="16">
        <v>9.0557190667999998E-2</v>
      </c>
      <c r="K477" s="16">
        <v>6.7605942363999999E-2</v>
      </c>
      <c r="L477" s="16">
        <v>6.7603098851999999E-2</v>
      </c>
      <c r="M477" s="39"/>
    </row>
    <row r="478" spans="1:13">
      <c r="A478" s="14" t="s">
        <v>41</v>
      </c>
      <c r="B478" s="12">
        <v>19</v>
      </c>
      <c r="C478" s="15">
        <v>35309.0703125</v>
      </c>
      <c r="D478" s="15">
        <v>3724.2</v>
      </c>
      <c r="E478" s="15">
        <v>3380.8</v>
      </c>
      <c r="F478" s="15">
        <v>2424.1789806346501</v>
      </c>
      <c r="G478" s="15">
        <v>2424.1791226854998</v>
      </c>
      <c r="H478" s="15">
        <v>1.4205084800000001E-4</v>
      </c>
      <c r="I478" s="16">
        <v>9.2673287517999997E-2</v>
      </c>
      <c r="J478" s="16">
        <v>9.2673297645E-2</v>
      </c>
      <c r="K478" s="16">
        <v>6.8193675314000002E-2</v>
      </c>
      <c r="L478" s="16">
        <v>6.8193685439999999E-2</v>
      </c>
      <c r="M478" s="39"/>
    </row>
    <row r="479" spans="1:13">
      <c r="A479" s="14" t="s">
        <v>41</v>
      </c>
      <c r="B479" s="12">
        <v>20</v>
      </c>
      <c r="C479" s="15">
        <v>35066.6640625</v>
      </c>
      <c r="D479" s="15">
        <v>4532.2</v>
      </c>
      <c r="E479" s="15">
        <v>4155.5</v>
      </c>
      <c r="F479" s="15">
        <v>3063.4519948389202</v>
      </c>
      <c r="G479" s="15">
        <v>3063.46681146431</v>
      </c>
      <c r="H479" s="15">
        <v>1.4816625381999999E-2</v>
      </c>
      <c r="I479" s="16">
        <v>0.10470011324</v>
      </c>
      <c r="J479" s="16">
        <v>0.104701169458</v>
      </c>
      <c r="K479" s="16">
        <v>7.7846677254999996E-2</v>
      </c>
      <c r="L479" s="16">
        <v>7.7847733473000003E-2</v>
      </c>
      <c r="M479" s="39"/>
    </row>
    <row r="480" spans="1:13">
      <c r="A480" s="14" t="s">
        <v>41</v>
      </c>
      <c r="B480" s="12">
        <v>21</v>
      </c>
      <c r="C480" s="15">
        <v>36266.97265625</v>
      </c>
      <c r="D480" s="15">
        <v>5746.2</v>
      </c>
      <c r="E480" s="15">
        <v>5309.2</v>
      </c>
      <c r="F480" s="15">
        <v>4155.02442713648</v>
      </c>
      <c r="G480" s="15">
        <v>4155.0943058248604</v>
      </c>
      <c r="H480" s="15">
        <v>6.9878688386999996E-2</v>
      </c>
      <c r="I480" s="16">
        <v>0.113423559607</v>
      </c>
      <c r="J480" s="16">
        <v>0.113428540979</v>
      </c>
      <c r="K480" s="16">
        <v>8.2271577856000006E-2</v>
      </c>
      <c r="L480" s="16">
        <v>8.2276559228000007E-2</v>
      </c>
      <c r="M480" s="39"/>
    </row>
    <row r="481" spans="1:13">
      <c r="A481" s="14" t="s">
        <v>41</v>
      </c>
      <c r="B481" s="12">
        <v>22</v>
      </c>
      <c r="C481" s="15">
        <v>35250.1484375</v>
      </c>
      <c r="D481" s="15">
        <v>7097.4</v>
      </c>
      <c r="E481" s="15">
        <v>6583</v>
      </c>
      <c r="F481" s="15">
        <v>5107.6234476325299</v>
      </c>
      <c r="G481" s="15">
        <v>5107.70225615851</v>
      </c>
      <c r="H481" s="15">
        <v>7.8808525978999996E-2</v>
      </c>
      <c r="I481" s="16">
        <v>0.14183759223199999</v>
      </c>
      <c r="J481" s="16">
        <v>0.141843210177</v>
      </c>
      <c r="K481" s="16">
        <v>0.105168074126</v>
      </c>
      <c r="L481" s="16">
        <v>0.10517369207</v>
      </c>
      <c r="M481" s="39"/>
    </row>
    <row r="482" spans="1:13">
      <c r="A482" s="14" t="s">
        <v>41</v>
      </c>
      <c r="B482" s="12">
        <v>23</v>
      </c>
      <c r="C482" s="15">
        <v>32411.31640625</v>
      </c>
      <c r="D482" s="15">
        <v>7584.4</v>
      </c>
      <c r="E482" s="15">
        <v>7047.4</v>
      </c>
      <c r="F482" s="15">
        <v>5974.0258098388103</v>
      </c>
      <c r="G482" s="15">
        <v>5978.1077488159499</v>
      </c>
      <c r="H482" s="15">
        <v>4.0819389771430004</v>
      </c>
      <c r="I482" s="16">
        <v>0.11450614850099999</v>
      </c>
      <c r="J482" s="16">
        <v>0.114797133601</v>
      </c>
      <c r="K482" s="16">
        <v>7.6225566807999995E-2</v>
      </c>
      <c r="L482" s="16">
        <v>7.6516551907000005E-2</v>
      </c>
      <c r="M482" s="39"/>
    </row>
    <row r="483" spans="1:13">
      <c r="A483" s="14" t="s">
        <v>41</v>
      </c>
      <c r="B483" s="12">
        <v>24</v>
      </c>
      <c r="C483" s="15">
        <v>29297.69140625</v>
      </c>
      <c r="D483" s="15">
        <v>8048.5</v>
      </c>
      <c r="E483" s="15">
        <v>7512.2</v>
      </c>
      <c r="F483" s="15">
        <v>6856.5783258849897</v>
      </c>
      <c r="G483" s="15">
        <v>6856.5002852548696</v>
      </c>
      <c r="H483" s="15">
        <v>-7.8040630119999996E-2</v>
      </c>
      <c r="I483" s="16">
        <v>8.4972890984999994E-2</v>
      </c>
      <c r="J483" s="16">
        <v>8.4967327780999996E-2</v>
      </c>
      <c r="K483" s="16">
        <v>4.6742209490999997E-2</v>
      </c>
      <c r="L483" s="16">
        <v>4.6736646287E-2</v>
      </c>
      <c r="M483" s="39"/>
    </row>
    <row r="484" spans="1:13">
      <c r="A484" s="14" t="s">
        <v>42</v>
      </c>
      <c r="B484" s="12">
        <v>1</v>
      </c>
      <c r="C484" s="15">
        <v>27309.091796875</v>
      </c>
      <c r="D484" s="15">
        <v>7957.9</v>
      </c>
      <c r="E484" s="15">
        <v>7540.2</v>
      </c>
      <c r="F484" s="15">
        <v>8007.4301342074596</v>
      </c>
      <c r="G484" s="15">
        <v>8031.4782677602298</v>
      </c>
      <c r="H484" s="15">
        <v>24.048133552768999</v>
      </c>
      <c r="I484" s="16">
        <v>5.2451003529999998E-3</v>
      </c>
      <c r="J484" s="16">
        <v>3.5308051180000001E-3</v>
      </c>
      <c r="K484" s="16">
        <v>3.5021262315000003E-2</v>
      </c>
      <c r="L484" s="16">
        <v>3.330696708E-2</v>
      </c>
      <c r="M484" s="39"/>
    </row>
    <row r="485" spans="1:13">
      <c r="A485" s="14" t="s">
        <v>42</v>
      </c>
      <c r="B485" s="12">
        <v>2</v>
      </c>
      <c r="C485" s="15">
        <v>26137.515625</v>
      </c>
      <c r="D485" s="15">
        <v>7992.6</v>
      </c>
      <c r="E485" s="15">
        <v>7560.2</v>
      </c>
      <c r="F485" s="15">
        <v>7447.7942599707403</v>
      </c>
      <c r="G485" s="15">
        <v>7469.7817323814397</v>
      </c>
      <c r="H485" s="15">
        <v>21.987472410696999</v>
      </c>
      <c r="I485" s="16">
        <v>3.7269622726999997E-2</v>
      </c>
      <c r="J485" s="16">
        <v>3.8837021673000002E-2</v>
      </c>
      <c r="K485" s="16">
        <v>6.4455565729999997E-3</v>
      </c>
      <c r="L485" s="16">
        <v>8.0129555189999997E-3</v>
      </c>
      <c r="M485" s="39"/>
    </row>
    <row r="486" spans="1:13">
      <c r="A486" s="14" t="s">
        <v>42</v>
      </c>
      <c r="B486" s="12">
        <v>3</v>
      </c>
      <c r="C486" s="15">
        <v>25488.32421875</v>
      </c>
      <c r="D486" s="15">
        <v>7891.1</v>
      </c>
      <c r="E486" s="15">
        <v>7507.1</v>
      </c>
      <c r="F486" s="15">
        <v>6838.4773434910603</v>
      </c>
      <c r="G486" s="15">
        <v>6845.1761755986099</v>
      </c>
      <c r="H486" s="15">
        <v>6.6988321075480002</v>
      </c>
      <c r="I486" s="16">
        <v>7.4559725149E-2</v>
      </c>
      <c r="J486" s="16">
        <v>7.5037258090999995E-2</v>
      </c>
      <c r="K486" s="16">
        <v>4.7185901368000001E-2</v>
      </c>
      <c r="L486" s="16">
        <v>4.7663434310000002E-2</v>
      </c>
      <c r="M486" s="39"/>
    </row>
    <row r="487" spans="1:13">
      <c r="A487" s="14" t="s">
        <v>42</v>
      </c>
      <c r="B487" s="12">
        <v>4</v>
      </c>
      <c r="C487" s="15">
        <v>25149.3671875</v>
      </c>
      <c r="D487" s="15">
        <v>7730.7</v>
      </c>
      <c r="E487" s="15">
        <v>7367.8</v>
      </c>
      <c r="F487" s="15">
        <v>5044.0464812330601</v>
      </c>
      <c r="G487" s="15">
        <v>5051.6625293192801</v>
      </c>
      <c r="H487" s="15">
        <v>7.6160480862239996</v>
      </c>
      <c r="I487" s="16">
        <v>0.190977863607</v>
      </c>
      <c r="J487" s="16">
        <v>0.191520781206</v>
      </c>
      <c r="K487" s="16">
        <v>0.165108174414</v>
      </c>
      <c r="L487" s="16">
        <v>0.16565109201299999</v>
      </c>
      <c r="M487" s="39"/>
    </row>
    <row r="488" spans="1:13">
      <c r="A488" s="14" t="s">
        <v>42</v>
      </c>
      <c r="B488" s="12">
        <v>5</v>
      </c>
      <c r="C488" s="15">
        <v>25489.130859375</v>
      </c>
      <c r="D488" s="15">
        <v>7428.4</v>
      </c>
      <c r="E488" s="15">
        <v>7082.6</v>
      </c>
      <c r="F488" s="15">
        <v>4148.8897283654096</v>
      </c>
      <c r="G488" s="15">
        <v>4152.1468946105597</v>
      </c>
      <c r="H488" s="15">
        <v>3.2571662451500001</v>
      </c>
      <c r="I488" s="16">
        <v>0.233550977002</v>
      </c>
      <c r="J488" s="16">
        <v>0.233783167353</v>
      </c>
      <c r="K488" s="16">
        <v>0.20890027839899999</v>
      </c>
      <c r="L488" s="16">
        <v>0.20913246874999999</v>
      </c>
      <c r="M488" s="39"/>
    </row>
    <row r="489" spans="1:13">
      <c r="A489" s="14" t="s">
        <v>42</v>
      </c>
      <c r="B489" s="12">
        <v>6</v>
      </c>
      <c r="C489" s="15">
        <v>27265.228515625</v>
      </c>
      <c r="D489" s="15">
        <v>7093.2</v>
      </c>
      <c r="E489" s="15">
        <v>6785.3</v>
      </c>
      <c r="F489" s="15">
        <v>5267.0663637371399</v>
      </c>
      <c r="G489" s="15">
        <v>5271.4269421190602</v>
      </c>
      <c r="H489" s="15">
        <v>4.3605783819150004</v>
      </c>
      <c r="I489" s="16">
        <v>0.12986691316499999</v>
      </c>
      <c r="J489" s="16">
        <v>0.13017776135299999</v>
      </c>
      <c r="K489" s="16">
        <v>0.10791795394000001</v>
      </c>
      <c r="L489" s="16">
        <v>0.108228802128</v>
      </c>
      <c r="M489" s="39"/>
    </row>
    <row r="490" spans="1:13">
      <c r="A490" s="14" t="s">
        <v>42</v>
      </c>
      <c r="B490" s="12">
        <v>7</v>
      </c>
      <c r="C490" s="15">
        <v>30899.923828125</v>
      </c>
      <c r="D490" s="15">
        <v>6830</v>
      </c>
      <c r="E490" s="15">
        <v>6551.9</v>
      </c>
      <c r="F490" s="15">
        <v>5765.9136232567598</v>
      </c>
      <c r="G490" s="15">
        <v>5766.4503180346801</v>
      </c>
      <c r="H490" s="15">
        <v>0.53669477791800002</v>
      </c>
      <c r="I490" s="16">
        <v>7.5816202021999998E-2</v>
      </c>
      <c r="J490" s="16">
        <v>7.5854460844999999E-2</v>
      </c>
      <c r="K490" s="16">
        <v>5.599156558E-2</v>
      </c>
      <c r="L490" s="16">
        <v>5.6029824403999999E-2</v>
      </c>
      <c r="M490" s="39"/>
    </row>
    <row r="491" spans="1:13">
      <c r="A491" s="14" t="s">
        <v>42</v>
      </c>
      <c r="B491" s="12">
        <v>8</v>
      </c>
      <c r="C491" s="15">
        <v>32041.34765625</v>
      </c>
      <c r="D491" s="15">
        <v>6471</v>
      </c>
      <c r="E491" s="15">
        <v>6211.3</v>
      </c>
      <c r="F491" s="15">
        <v>5335.2106666394102</v>
      </c>
      <c r="G491" s="15">
        <v>5335.4672554997696</v>
      </c>
      <c r="H491" s="15">
        <v>0.25658886036299999</v>
      </c>
      <c r="I491" s="16">
        <v>8.0947586576E-2</v>
      </c>
      <c r="J491" s="16">
        <v>8.096587777E-2</v>
      </c>
      <c r="K491" s="16">
        <v>6.2434612523999997E-2</v>
      </c>
      <c r="L491" s="16">
        <v>6.2452903717999997E-2</v>
      </c>
      <c r="M491" s="39"/>
    </row>
    <row r="492" spans="1:13">
      <c r="A492" s="14" t="s">
        <v>42</v>
      </c>
      <c r="B492" s="12">
        <v>9</v>
      </c>
      <c r="C492" s="15">
        <v>32296.1328125</v>
      </c>
      <c r="D492" s="15">
        <v>6078.4</v>
      </c>
      <c r="E492" s="15">
        <v>5852.2</v>
      </c>
      <c r="F492" s="15">
        <v>4884.1553025424901</v>
      </c>
      <c r="G492" s="15">
        <v>4885.4999871831797</v>
      </c>
      <c r="H492" s="15">
        <v>1.3446846406899999</v>
      </c>
      <c r="I492" s="16">
        <v>8.5037069633000006E-2</v>
      </c>
      <c r="J492" s="16">
        <v>8.5132926821000002E-2</v>
      </c>
      <c r="K492" s="16">
        <v>6.8912176561999994E-2</v>
      </c>
      <c r="L492" s="16">
        <v>6.9008033750000003E-2</v>
      </c>
      <c r="M492" s="39"/>
    </row>
    <row r="493" spans="1:13">
      <c r="A493" s="14" t="s">
        <v>42</v>
      </c>
      <c r="B493" s="12">
        <v>10</v>
      </c>
      <c r="C493" s="15">
        <v>33002.96875</v>
      </c>
      <c r="D493" s="15">
        <v>5746.6</v>
      </c>
      <c r="E493" s="15">
        <v>5559.7</v>
      </c>
      <c r="F493" s="15">
        <v>4478.4508037352898</v>
      </c>
      <c r="G493" s="15">
        <v>4479.8959824598996</v>
      </c>
      <c r="H493" s="15">
        <v>1.4451787246159999</v>
      </c>
      <c r="I493" s="16">
        <v>9.0298261870999999E-2</v>
      </c>
      <c r="J493" s="16">
        <v>9.0401282880999995E-2</v>
      </c>
      <c r="K493" s="16">
        <v>7.6974908578000004E-2</v>
      </c>
      <c r="L493" s="16">
        <v>7.7077929587999999E-2</v>
      </c>
      <c r="M493" s="39"/>
    </row>
    <row r="494" spans="1:13">
      <c r="A494" s="14" t="s">
        <v>42</v>
      </c>
      <c r="B494" s="12">
        <v>11</v>
      </c>
      <c r="C494" s="15">
        <v>33801.1796875</v>
      </c>
      <c r="D494" s="15">
        <v>5094.8999999999996</v>
      </c>
      <c r="E494" s="15">
        <v>4954.8</v>
      </c>
      <c r="F494" s="15">
        <v>3674.1834780402501</v>
      </c>
      <c r="G494" s="15">
        <v>3675.9439557861901</v>
      </c>
      <c r="H494" s="15">
        <v>1.760477745942</v>
      </c>
      <c r="I494" s="16">
        <v>0.10115169975799999</v>
      </c>
      <c r="J494" s="16">
        <v>0.10127719717399999</v>
      </c>
      <c r="K494" s="16">
        <v>9.1164531238000002E-2</v>
      </c>
      <c r="L494" s="16">
        <v>9.1290028654000002E-2</v>
      </c>
      <c r="M494" s="39"/>
    </row>
    <row r="495" spans="1:13">
      <c r="A495" s="14" t="s">
        <v>42</v>
      </c>
      <c r="B495" s="12">
        <v>12</v>
      </c>
      <c r="C495" s="15">
        <v>34344.3125</v>
      </c>
      <c r="D495" s="15">
        <v>4442.1000000000004</v>
      </c>
      <c r="E495" s="15">
        <v>4336.8999999999996</v>
      </c>
      <c r="F495" s="15">
        <v>2030.30885060572</v>
      </c>
      <c r="G495" s="15">
        <v>2030.73224171897</v>
      </c>
      <c r="H495" s="15">
        <v>0.42339111325500001</v>
      </c>
      <c r="I495" s="16">
        <v>0.17189676064100001</v>
      </c>
      <c r="J495" s="16">
        <v>0.17192694250000001</v>
      </c>
      <c r="K495" s="16">
        <v>0.16439747350100001</v>
      </c>
      <c r="L495" s="16">
        <v>0.16442765536000001</v>
      </c>
      <c r="M495" s="39"/>
    </row>
    <row r="496" spans="1:13">
      <c r="A496" s="14" t="s">
        <v>42</v>
      </c>
      <c r="B496" s="12">
        <v>13</v>
      </c>
      <c r="C496" s="15">
        <v>34813.734375</v>
      </c>
      <c r="D496" s="15">
        <v>3981.9</v>
      </c>
      <c r="E496" s="15">
        <v>3898.7</v>
      </c>
      <c r="F496" s="15">
        <v>1601.84685730455</v>
      </c>
      <c r="G496" s="15">
        <v>1602.19869490879</v>
      </c>
      <c r="H496" s="15">
        <v>0.351837604242</v>
      </c>
      <c r="I496" s="16">
        <v>0.169639385877</v>
      </c>
      <c r="J496" s="16">
        <v>0.16966446697199999</v>
      </c>
      <c r="K496" s="16">
        <v>0.16370839072500001</v>
      </c>
      <c r="L496" s="16">
        <v>0.16373347182</v>
      </c>
      <c r="M496" s="39"/>
    </row>
    <row r="497" spans="1:13">
      <c r="A497" s="14" t="s">
        <v>42</v>
      </c>
      <c r="B497" s="12">
        <v>14</v>
      </c>
      <c r="C497" s="15">
        <v>35522.08984375</v>
      </c>
      <c r="D497" s="15">
        <v>3708.3</v>
      </c>
      <c r="E497" s="15">
        <v>3631.3</v>
      </c>
      <c r="F497" s="15">
        <v>1467.6580865538599</v>
      </c>
      <c r="G497" s="15">
        <v>1468.59016878132</v>
      </c>
      <c r="H497" s="15">
        <v>0.93208222746400005</v>
      </c>
      <c r="I497" s="16">
        <v>0.15965995375</v>
      </c>
      <c r="J497" s="16">
        <v>0.159726398164</v>
      </c>
      <c r="K497" s="16">
        <v>0.15417093179399999</v>
      </c>
      <c r="L497" s="16">
        <v>0.15423737620799999</v>
      </c>
      <c r="M497" s="39"/>
    </row>
    <row r="498" spans="1:13">
      <c r="A498" s="14" t="s">
        <v>42</v>
      </c>
      <c r="B498" s="12">
        <v>15</v>
      </c>
      <c r="C498" s="15">
        <v>36136.00390625</v>
      </c>
      <c r="D498" s="15">
        <v>3532.7</v>
      </c>
      <c r="E498" s="15">
        <v>3453.1</v>
      </c>
      <c r="F498" s="15">
        <v>1319.9994822818901</v>
      </c>
      <c r="G498" s="15">
        <v>1321.12810450252</v>
      </c>
      <c r="H498" s="15">
        <v>1.1286222206259999</v>
      </c>
      <c r="I498" s="16">
        <v>0.15765411288100001</v>
      </c>
      <c r="J498" s="16">
        <v>0.157734567844</v>
      </c>
      <c r="K498" s="16">
        <v>0.151979747326</v>
      </c>
      <c r="L498" s="16">
        <v>0.152060202289</v>
      </c>
      <c r="M498" s="39"/>
    </row>
    <row r="499" spans="1:13">
      <c r="A499" s="14" t="s">
        <v>42</v>
      </c>
      <c r="B499" s="12">
        <v>16</v>
      </c>
      <c r="C499" s="15">
        <v>36833.51953125</v>
      </c>
      <c r="D499" s="15">
        <v>3445.1</v>
      </c>
      <c r="E499" s="15">
        <v>3353.5</v>
      </c>
      <c r="F499" s="15">
        <v>1101.3601808629201</v>
      </c>
      <c r="G499" s="15">
        <v>1103.36916665337</v>
      </c>
      <c r="H499" s="15">
        <v>2.0089857904440001</v>
      </c>
      <c r="I499" s="16">
        <v>0.16693262284999999</v>
      </c>
      <c r="J499" s="16">
        <v>0.16707583541000001</v>
      </c>
      <c r="K499" s="16">
        <v>0.16040282530200001</v>
      </c>
      <c r="L499" s="16">
        <v>0.160546037862</v>
      </c>
      <c r="M499" s="39"/>
    </row>
    <row r="500" spans="1:13">
      <c r="A500" s="14" t="s">
        <v>42</v>
      </c>
      <c r="B500" s="12">
        <v>17</v>
      </c>
      <c r="C500" s="15">
        <v>37603.03125</v>
      </c>
      <c r="D500" s="15">
        <v>3747.9</v>
      </c>
      <c r="E500" s="15">
        <v>3643.7</v>
      </c>
      <c r="F500" s="15">
        <v>1001.04550961036</v>
      </c>
      <c r="G500" s="15">
        <v>1003.51600399165</v>
      </c>
      <c r="H500" s="15">
        <v>2.4704943812879998</v>
      </c>
      <c r="I500" s="16">
        <v>0.195636155974</v>
      </c>
      <c r="J500" s="16">
        <v>0.19581226763500001</v>
      </c>
      <c r="K500" s="16">
        <v>0.18820815483299999</v>
      </c>
      <c r="L500" s="16">
        <v>0.188384266494</v>
      </c>
      <c r="M500" s="39"/>
    </row>
    <row r="501" spans="1:13">
      <c r="A501" s="14" t="s">
        <v>42</v>
      </c>
      <c r="B501" s="12">
        <v>18</v>
      </c>
      <c r="C501" s="15">
        <v>37778.53125</v>
      </c>
      <c r="D501" s="15">
        <v>4158.6000000000004</v>
      </c>
      <c r="E501" s="15">
        <v>4032.2</v>
      </c>
      <c r="F501" s="15">
        <v>1124.0514368157201</v>
      </c>
      <c r="G501" s="15">
        <v>1124.35506603361</v>
      </c>
      <c r="H501" s="15">
        <v>0.30362921788699998</v>
      </c>
      <c r="I501" s="16">
        <v>0.21629918263199999</v>
      </c>
      <c r="J501" s="16">
        <v>0.216320827144</v>
      </c>
      <c r="K501" s="16">
        <v>0.20728863230399999</v>
      </c>
      <c r="L501" s="16">
        <v>0.20731027681600001</v>
      </c>
      <c r="M501" s="39"/>
    </row>
    <row r="502" spans="1:13">
      <c r="A502" s="14" t="s">
        <v>42</v>
      </c>
      <c r="B502" s="12">
        <v>19</v>
      </c>
      <c r="C502" s="15">
        <v>37425.42578125</v>
      </c>
      <c r="D502" s="15">
        <v>4606.1000000000004</v>
      </c>
      <c r="E502" s="15">
        <v>4454.8999999999996</v>
      </c>
      <c r="F502" s="15">
        <v>1466.6903750992899</v>
      </c>
      <c r="G502" s="15">
        <v>1467.0988149411</v>
      </c>
      <c r="H502" s="15">
        <v>0.40843984181100002</v>
      </c>
      <c r="I502" s="16">
        <v>0.22376683668700001</v>
      </c>
      <c r="J502" s="16">
        <v>0.22379595273</v>
      </c>
      <c r="K502" s="16">
        <v>0.21298839357400001</v>
      </c>
      <c r="L502" s="16">
        <v>0.21301750961599999</v>
      </c>
      <c r="M502" s="39"/>
    </row>
    <row r="503" spans="1:13">
      <c r="A503" s="14" t="s">
        <v>42</v>
      </c>
      <c r="B503" s="12">
        <v>20</v>
      </c>
      <c r="C503" s="15">
        <v>37050.2265625</v>
      </c>
      <c r="D503" s="15">
        <v>5552</v>
      </c>
      <c r="E503" s="15">
        <v>5370.8</v>
      </c>
      <c r="F503" s="15">
        <v>2354.9328936500001</v>
      </c>
      <c r="G503" s="15">
        <v>2355.0159129037702</v>
      </c>
      <c r="H503" s="15">
        <v>8.3019253769000004E-2</v>
      </c>
      <c r="I503" s="16">
        <v>0.227900205809</v>
      </c>
      <c r="J503" s="16">
        <v>0.22790612392000001</v>
      </c>
      <c r="K503" s="16">
        <v>0.21498318271200001</v>
      </c>
      <c r="L503" s="16">
        <v>0.21498910082299999</v>
      </c>
      <c r="M503" s="39"/>
    </row>
    <row r="504" spans="1:13">
      <c r="A504" s="14" t="s">
        <v>42</v>
      </c>
      <c r="B504" s="12">
        <v>21</v>
      </c>
      <c r="C504" s="15">
        <v>38167.5703125</v>
      </c>
      <c r="D504" s="15">
        <v>6798.4</v>
      </c>
      <c r="E504" s="15">
        <v>6537.1</v>
      </c>
      <c r="F504" s="15">
        <v>4027.0687604080599</v>
      </c>
      <c r="G504" s="15">
        <v>4027.1669610280501</v>
      </c>
      <c r="H504" s="15">
        <v>9.8200619986000007E-2</v>
      </c>
      <c r="I504" s="16">
        <v>0.19755011683500001</v>
      </c>
      <c r="J504" s="16">
        <v>0.19755711716499999</v>
      </c>
      <c r="K504" s="16">
        <v>0.17892308518399999</v>
      </c>
      <c r="L504" s="16">
        <v>0.178930085514</v>
      </c>
      <c r="M504" s="39"/>
    </row>
    <row r="505" spans="1:13">
      <c r="A505" s="14" t="s">
        <v>42</v>
      </c>
      <c r="B505" s="12">
        <v>22</v>
      </c>
      <c r="C505" s="15">
        <v>37216.7421875</v>
      </c>
      <c r="D505" s="15">
        <v>8089.4</v>
      </c>
      <c r="E505" s="15">
        <v>7726</v>
      </c>
      <c r="F505" s="15">
        <v>6586.4207598114999</v>
      </c>
      <c r="G505" s="15">
        <v>6586.4084260871596</v>
      </c>
      <c r="H505" s="15">
        <v>-1.2333724333E-2</v>
      </c>
      <c r="I505" s="16">
        <v>0.10714225648</v>
      </c>
      <c r="J505" s="16">
        <v>0.10714137725800001</v>
      </c>
      <c r="K505" s="16">
        <v>8.1236924288000001E-2</v>
      </c>
      <c r="L505" s="16">
        <v>8.1236045066000004E-2</v>
      </c>
      <c r="M505" s="39"/>
    </row>
    <row r="506" spans="1:13">
      <c r="A506" s="14" t="s">
        <v>42</v>
      </c>
      <c r="B506" s="12">
        <v>23</v>
      </c>
      <c r="C506" s="15">
        <v>34434.48828125</v>
      </c>
      <c r="D506" s="15">
        <v>8295.5</v>
      </c>
      <c r="E506" s="15">
        <v>7899.5</v>
      </c>
      <c r="F506" s="15">
        <v>7693.0225172942301</v>
      </c>
      <c r="G506" s="15">
        <v>7693.1218675086602</v>
      </c>
      <c r="H506" s="15">
        <v>9.9350214433999995E-2</v>
      </c>
      <c r="I506" s="16">
        <v>4.2941127209E-2</v>
      </c>
      <c r="J506" s="16">
        <v>4.2948209488000003E-2</v>
      </c>
      <c r="K506" s="16">
        <v>1.4711871434999999E-2</v>
      </c>
      <c r="L506" s="16">
        <v>1.4718953714E-2</v>
      </c>
      <c r="M506" s="39"/>
    </row>
    <row r="507" spans="1:13">
      <c r="A507" s="14" t="s">
        <v>42</v>
      </c>
      <c r="B507" s="12">
        <v>24</v>
      </c>
      <c r="C507" s="15">
        <v>31595.375</v>
      </c>
      <c r="D507" s="15">
        <v>8499.4</v>
      </c>
      <c r="E507" s="15">
        <v>8081.4</v>
      </c>
      <c r="F507" s="15">
        <v>8382.0402743984596</v>
      </c>
      <c r="G507" s="15">
        <v>8436.7527086926202</v>
      </c>
      <c r="H507" s="15">
        <v>54.712434294156999</v>
      </c>
      <c r="I507" s="16">
        <v>4.4658747720000003E-3</v>
      </c>
      <c r="J507" s="16">
        <v>8.3661053320000008E-3</v>
      </c>
      <c r="K507" s="16">
        <v>2.5331672988999999E-2</v>
      </c>
      <c r="L507" s="16">
        <v>2.1431442429000001E-2</v>
      </c>
      <c r="M507" s="39"/>
    </row>
    <row r="508" spans="1:13">
      <c r="A508" s="14" t="s">
        <v>43</v>
      </c>
      <c r="B508" s="12">
        <v>1</v>
      </c>
      <c r="C508" s="15">
        <v>29062.494140625</v>
      </c>
      <c r="D508" s="15">
        <v>8514</v>
      </c>
      <c r="E508" s="15">
        <v>8142.9</v>
      </c>
      <c r="F508" s="15">
        <v>8712.6295973568504</v>
      </c>
      <c r="G508" s="15">
        <v>8840.8688678845792</v>
      </c>
      <c r="H508" s="15">
        <v>128.239270527727</v>
      </c>
      <c r="I508" s="16">
        <v>2.3301173929E-2</v>
      </c>
      <c r="J508" s="16">
        <v>1.4159509363000001E-2</v>
      </c>
      <c r="K508" s="16">
        <v>4.9755408316999997E-2</v>
      </c>
      <c r="L508" s="16">
        <v>4.0613743751999998E-2</v>
      </c>
      <c r="M508" s="39"/>
    </row>
    <row r="509" spans="1:13">
      <c r="A509" s="14" t="s">
        <v>43</v>
      </c>
      <c r="B509" s="12">
        <v>2</v>
      </c>
      <c r="C509" s="15">
        <v>27713.59375</v>
      </c>
      <c r="D509" s="15">
        <v>8235.2000000000007</v>
      </c>
      <c r="E509" s="15">
        <v>7797.8</v>
      </c>
      <c r="F509" s="15">
        <v>8584.4059505901896</v>
      </c>
      <c r="G509" s="15">
        <v>8792.2415039890602</v>
      </c>
      <c r="H509" s="15">
        <v>207.835553398874</v>
      </c>
      <c r="I509" s="16">
        <v>3.9709260335000003E-2</v>
      </c>
      <c r="J509" s="16">
        <v>2.4893495194000002E-2</v>
      </c>
      <c r="K509" s="16">
        <v>7.0889756486000002E-2</v>
      </c>
      <c r="L509" s="16">
        <v>5.6073991344999997E-2</v>
      </c>
      <c r="M509" s="39"/>
    </row>
    <row r="510" spans="1:13">
      <c r="A510" s="14" t="s">
        <v>43</v>
      </c>
      <c r="B510" s="12">
        <v>3</v>
      </c>
      <c r="C510" s="15">
        <v>26915.259765625</v>
      </c>
      <c r="D510" s="15">
        <v>7609.5</v>
      </c>
      <c r="E510" s="15">
        <v>7240.6</v>
      </c>
      <c r="F510" s="15">
        <v>8390.7918693456595</v>
      </c>
      <c r="G510" s="15">
        <v>8663.2871423876804</v>
      </c>
      <c r="H510" s="15">
        <v>272.49527304201899</v>
      </c>
      <c r="I510" s="16">
        <v>7.5120269631000006E-2</v>
      </c>
      <c r="J510" s="16">
        <v>5.5695171751999999E-2</v>
      </c>
      <c r="K510" s="16">
        <v>0.10141767482</v>
      </c>
      <c r="L510" s="16">
        <v>8.1992576942000003E-2</v>
      </c>
      <c r="M510" s="39"/>
    </row>
    <row r="511" spans="1:13">
      <c r="A511" s="14" t="s">
        <v>43</v>
      </c>
      <c r="B511" s="12">
        <v>4</v>
      </c>
      <c r="C511" s="15">
        <v>26652.078125</v>
      </c>
      <c r="D511" s="15">
        <v>7285.9</v>
      </c>
      <c r="E511" s="15">
        <v>6933.4</v>
      </c>
      <c r="F511" s="15">
        <v>8164.8976170394799</v>
      </c>
      <c r="G511" s="15">
        <v>8356.6665664079392</v>
      </c>
      <c r="H511" s="15">
        <v>191.76894936846301</v>
      </c>
      <c r="I511" s="16">
        <v>7.6330664842000004E-2</v>
      </c>
      <c r="J511" s="16">
        <v>6.2660223626000003E-2</v>
      </c>
      <c r="K511" s="16">
        <v>0.10145897964099999</v>
      </c>
      <c r="L511" s="16">
        <v>8.7788538425000007E-2</v>
      </c>
      <c r="M511" s="39"/>
    </row>
    <row r="512" spans="1:13">
      <c r="A512" s="14" t="s">
        <v>43</v>
      </c>
      <c r="B512" s="12">
        <v>5</v>
      </c>
      <c r="C512" s="15">
        <v>27046.34765625</v>
      </c>
      <c r="D512" s="15">
        <v>6887.9</v>
      </c>
      <c r="E512" s="15">
        <v>6564.2</v>
      </c>
      <c r="F512" s="15">
        <v>7925.2847111888896</v>
      </c>
      <c r="G512" s="15">
        <v>8063.1658290847699</v>
      </c>
      <c r="H512" s="15">
        <v>137.881117895876</v>
      </c>
      <c r="I512" s="16">
        <v>8.3779999221000004E-2</v>
      </c>
      <c r="J512" s="16">
        <v>7.3951005929999994E-2</v>
      </c>
      <c r="K512" s="16">
        <v>0.106855277237</v>
      </c>
      <c r="L512" s="16">
        <v>9.7026283945E-2</v>
      </c>
      <c r="M512" s="39"/>
    </row>
    <row r="513" spans="1:13">
      <c r="A513" s="14" t="s">
        <v>43</v>
      </c>
      <c r="B513" s="12">
        <v>6</v>
      </c>
      <c r="C513" s="15">
        <v>28923.23828125</v>
      </c>
      <c r="D513" s="15">
        <v>6392.7</v>
      </c>
      <c r="E513" s="15">
        <v>6111.2</v>
      </c>
      <c r="F513" s="15">
        <v>7488.5816199040701</v>
      </c>
      <c r="G513" s="15">
        <v>7617.6098313333496</v>
      </c>
      <c r="H513" s="15">
        <v>129.02821142928499</v>
      </c>
      <c r="I513" s="16">
        <v>8.7318921536999994E-2</v>
      </c>
      <c r="J513" s="16">
        <v>7.8121016530999995E-2</v>
      </c>
      <c r="K513" s="16">
        <v>0.10738593037700001</v>
      </c>
      <c r="L513" s="16">
        <v>9.8188025370000001E-2</v>
      </c>
      <c r="M513" s="39"/>
    </row>
    <row r="514" spans="1:13">
      <c r="A514" s="14" t="s">
        <v>43</v>
      </c>
      <c r="B514" s="12">
        <v>7</v>
      </c>
      <c r="C514" s="15">
        <v>32555.921875</v>
      </c>
      <c r="D514" s="15">
        <v>6017.9</v>
      </c>
      <c r="E514" s="15">
        <v>5744.9</v>
      </c>
      <c r="F514" s="15">
        <v>7284.7386154600199</v>
      </c>
      <c r="G514" s="15">
        <v>7402.5409139734002</v>
      </c>
      <c r="H514" s="15">
        <v>117.802298513387</v>
      </c>
      <c r="I514" s="16">
        <v>9.8705511403000004E-2</v>
      </c>
      <c r="J514" s="16">
        <v>9.0307856818999999E-2</v>
      </c>
      <c r="K514" s="16">
        <v>0.118166589248</v>
      </c>
      <c r="L514" s="16">
        <v>0.109768934663</v>
      </c>
      <c r="M514" s="39"/>
    </row>
    <row r="515" spans="1:13">
      <c r="A515" s="14" t="s">
        <v>43</v>
      </c>
      <c r="B515" s="12">
        <v>8</v>
      </c>
      <c r="C515" s="15">
        <v>33671.75</v>
      </c>
      <c r="D515" s="15">
        <v>5198.8</v>
      </c>
      <c r="E515" s="15">
        <v>4971.5</v>
      </c>
      <c r="F515" s="15">
        <v>6972.0510525509699</v>
      </c>
      <c r="G515" s="15">
        <v>7049.6136444369504</v>
      </c>
      <c r="H515" s="15">
        <v>77.562591885979003</v>
      </c>
      <c r="I515" s="16">
        <v>0.13193710040100001</v>
      </c>
      <c r="J515" s="16">
        <v>0.12640797351999999</v>
      </c>
      <c r="K515" s="16">
        <v>0.14814040807199999</v>
      </c>
      <c r="L515" s="16">
        <v>0.142611281191</v>
      </c>
      <c r="M515" s="39"/>
    </row>
    <row r="516" spans="1:13">
      <c r="A516" s="14" t="s">
        <v>43</v>
      </c>
      <c r="B516" s="12">
        <v>9</v>
      </c>
      <c r="C516" s="15">
        <v>34130.2421875</v>
      </c>
      <c r="D516" s="15">
        <v>4519</v>
      </c>
      <c r="E516" s="15">
        <v>4346.7</v>
      </c>
      <c r="F516" s="15">
        <v>6292.45769090259</v>
      </c>
      <c r="G516" s="15">
        <v>6305.1101166088802</v>
      </c>
      <c r="H516" s="15">
        <v>12.652425706287</v>
      </c>
      <c r="I516" s="16">
        <v>0.12732464475300001</v>
      </c>
      <c r="J516" s="16">
        <v>0.126422703942</v>
      </c>
      <c r="K516" s="16">
        <v>0.13960722245500001</v>
      </c>
      <c r="L516" s="16">
        <v>0.13870528164400001</v>
      </c>
      <c r="M516" s="39"/>
    </row>
    <row r="517" spans="1:13">
      <c r="A517" s="14" t="s">
        <v>43</v>
      </c>
      <c r="B517" s="12">
        <v>10</v>
      </c>
      <c r="C517" s="15">
        <v>35311.7421875</v>
      </c>
      <c r="D517" s="15">
        <v>4033.4</v>
      </c>
      <c r="E517" s="15">
        <v>3925.8</v>
      </c>
      <c r="F517" s="15">
        <v>6489.9188179385401</v>
      </c>
      <c r="G517" s="15">
        <v>6489.9802018378005</v>
      </c>
      <c r="H517" s="15">
        <v>6.1383899260999998E-2</v>
      </c>
      <c r="I517" s="16">
        <v>0.17511977486700001</v>
      </c>
      <c r="J517" s="16">
        <v>0.175115399054</v>
      </c>
      <c r="K517" s="16">
        <v>0.18279014840499999</v>
      </c>
      <c r="L517" s="16">
        <v>0.182785772593</v>
      </c>
      <c r="M517" s="39"/>
    </row>
    <row r="518" spans="1:13">
      <c r="A518" s="14" t="s">
        <v>43</v>
      </c>
      <c r="B518" s="12">
        <v>11</v>
      </c>
      <c r="C518" s="15">
        <v>36759.4765625</v>
      </c>
      <c r="D518" s="15">
        <v>3427.3</v>
      </c>
      <c r="E518" s="15">
        <v>3355.1</v>
      </c>
      <c r="F518" s="15">
        <v>5964.7097646041102</v>
      </c>
      <c r="G518" s="15">
        <v>5964.7914868275702</v>
      </c>
      <c r="H518" s="15">
        <v>8.1722223465999999E-2</v>
      </c>
      <c r="I518" s="16">
        <v>0.18088761668200001</v>
      </c>
      <c r="J518" s="16">
        <v>0.180881791032</v>
      </c>
      <c r="K518" s="16">
        <v>0.186034465841</v>
      </c>
      <c r="L518" s="16">
        <v>0.18602864019099999</v>
      </c>
      <c r="M518" s="39"/>
    </row>
    <row r="519" spans="1:13">
      <c r="A519" s="14" t="s">
        <v>43</v>
      </c>
      <c r="B519" s="12">
        <v>12</v>
      </c>
      <c r="C519" s="15">
        <v>37956.671875</v>
      </c>
      <c r="D519" s="15">
        <v>3016.1</v>
      </c>
      <c r="E519" s="15">
        <v>2964.4</v>
      </c>
      <c r="F519" s="15">
        <v>4242.5062628522001</v>
      </c>
      <c r="G519" s="15">
        <v>4244.4183221941903</v>
      </c>
      <c r="H519" s="15">
        <v>1.912059341997</v>
      </c>
      <c r="I519" s="16">
        <v>8.7561899215000003E-2</v>
      </c>
      <c r="J519" s="16">
        <v>8.7425596154000002E-2</v>
      </c>
      <c r="K519" s="16">
        <v>9.1247385385000004E-2</v>
      </c>
      <c r="L519" s="16">
        <v>9.1111082324000003E-2</v>
      </c>
      <c r="M519" s="39"/>
    </row>
    <row r="520" spans="1:13">
      <c r="A520" s="14" t="s">
        <v>43</v>
      </c>
      <c r="B520" s="12">
        <v>13</v>
      </c>
      <c r="C520" s="15">
        <v>38742.6875</v>
      </c>
      <c r="D520" s="15">
        <v>2869.5</v>
      </c>
      <c r="E520" s="15">
        <v>2824.5</v>
      </c>
      <c r="F520" s="15">
        <v>2965.9718582463802</v>
      </c>
      <c r="G520" s="15">
        <v>2966.0753471297298</v>
      </c>
      <c r="H520" s="15">
        <v>0.103488883342</v>
      </c>
      <c r="I520" s="16">
        <v>6.8844701399999996E-3</v>
      </c>
      <c r="J520" s="16">
        <v>6.8770928310000002E-3</v>
      </c>
      <c r="K520" s="16">
        <v>1.0092340114E-2</v>
      </c>
      <c r="L520" s="16">
        <v>1.0084962806000001E-2</v>
      </c>
      <c r="M520" s="39"/>
    </row>
    <row r="521" spans="1:13">
      <c r="A521" s="14" t="s">
        <v>43</v>
      </c>
      <c r="B521" s="12">
        <v>14</v>
      </c>
      <c r="C521" s="15">
        <v>39745.26953125</v>
      </c>
      <c r="D521" s="15">
        <v>2802</v>
      </c>
      <c r="E521" s="15">
        <v>2751.6</v>
      </c>
      <c r="F521" s="15">
        <v>2543.5696191337402</v>
      </c>
      <c r="G521" s="15">
        <v>2543.6743399520001</v>
      </c>
      <c r="H521" s="15">
        <v>0.10472081825600001</v>
      </c>
      <c r="I521" s="16">
        <v>1.8415002853999999E-2</v>
      </c>
      <c r="J521" s="16">
        <v>1.8422467982999999E-2</v>
      </c>
      <c r="K521" s="16">
        <v>1.4822188482999999E-2</v>
      </c>
      <c r="L521" s="16">
        <v>1.4829653611000001E-2</v>
      </c>
      <c r="M521" s="39"/>
    </row>
    <row r="522" spans="1:13">
      <c r="A522" s="14" t="s">
        <v>43</v>
      </c>
      <c r="B522" s="12">
        <v>15</v>
      </c>
      <c r="C522" s="15">
        <v>40173.578125</v>
      </c>
      <c r="D522" s="15">
        <v>2907.8</v>
      </c>
      <c r="E522" s="15">
        <v>2836.9</v>
      </c>
      <c r="F522" s="15">
        <v>1987.64669575486</v>
      </c>
      <c r="G522" s="15">
        <v>1987.38697004139</v>
      </c>
      <c r="H522" s="15">
        <v>-0.25972571347399998</v>
      </c>
      <c r="I522" s="16">
        <v>6.5612562728000007E-2</v>
      </c>
      <c r="J522" s="16">
        <v>6.5594047921000001E-2</v>
      </c>
      <c r="K522" s="16">
        <v>6.0558385369000003E-2</v>
      </c>
      <c r="L522" s="16">
        <v>6.0539870561999998E-2</v>
      </c>
      <c r="M522" s="39"/>
    </row>
    <row r="523" spans="1:13">
      <c r="A523" s="14" t="s">
        <v>43</v>
      </c>
      <c r="B523" s="12">
        <v>16</v>
      </c>
      <c r="C523" s="15">
        <v>40413.375</v>
      </c>
      <c r="D523" s="15">
        <v>3258.5</v>
      </c>
      <c r="E523" s="15">
        <v>3132.9</v>
      </c>
      <c r="F523" s="15">
        <v>2382.1970165665898</v>
      </c>
      <c r="G523" s="15">
        <v>2431.0457240841301</v>
      </c>
      <c r="H523" s="15">
        <v>48.848707517530002</v>
      </c>
      <c r="I523" s="16">
        <v>5.8985905041E-2</v>
      </c>
      <c r="J523" s="16">
        <v>6.2468133976999997E-2</v>
      </c>
      <c r="K523" s="16">
        <v>5.0032383511999998E-2</v>
      </c>
      <c r="L523" s="16">
        <v>5.3514612448000001E-2</v>
      </c>
      <c r="M523" s="39"/>
    </row>
    <row r="524" spans="1:13">
      <c r="A524" s="14" t="s">
        <v>43</v>
      </c>
      <c r="B524" s="12">
        <v>17</v>
      </c>
      <c r="C524" s="15">
        <v>40686.3671875</v>
      </c>
      <c r="D524" s="15">
        <v>3411.8</v>
      </c>
      <c r="E524" s="15">
        <v>3285.8</v>
      </c>
      <c r="F524" s="15">
        <v>2758.4851251535902</v>
      </c>
      <c r="G524" s="15">
        <v>2758.6110094298901</v>
      </c>
      <c r="H524" s="15">
        <v>0.125884276293</v>
      </c>
      <c r="I524" s="16">
        <v>4.6563230008999999E-2</v>
      </c>
      <c r="J524" s="16">
        <v>4.6572203795000003E-2</v>
      </c>
      <c r="K524" s="16">
        <v>3.7581194080999997E-2</v>
      </c>
      <c r="L524" s="16">
        <v>3.7590167867E-2</v>
      </c>
      <c r="M524" s="39"/>
    </row>
    <row r="525" spans="1:13">
      <c r="A525" s="14" t="s">
        <v>43</v>
      </c>
      <c r="B525" s="12">
        <v>18</v>
      </c>
      <c r="C525" s="15">
        <v>40474.58203125</v>
      </c>
      <c r="D525" s="15">
        <v>3631.3</v>
      </c>
      <c r="E525" s="15">
        <v>3492.9</v>
      </c>
      <c r="F525" s="15">
        <v>2967.3613702975199</v>
      </c>
      <c r="G525" s="15">
        <v>2967.6611258528901</v>
      </c>
      <c r="H525" s="15">
        <v>0.299755555364</v>
      </c>
      <c r="I525" s="16">
        <v>4.7308160403000003E-2</v>
      </c>
      <c r="J525" s="16">
        <v>4.7329528778E-2</v>
      </c>
      <c r="K525" s="16">
        <v>3.7442178081999997E-2</v>
      </c>
      <c r="L525" s="16">
        <v>3.7463546457000001E-2</v>
      </c>
      <c r="M525" s="39"/>
    </row>
    <row r="526" spans="1:13">
      <c r="A526" s="14" t="s">
        <v>43</v>
      </c>
      <c r="B526" s="12">
        <v>19</v>
      </c>
      <c r="C526" s="15">
        <v>39878.96875</v>
      </c>
      <c r="D526" s="15">
        <v>3953.5</v>
      </c>
      <c r="E526" s="15">
        <v>3781.5</v>
      </c>
      <c r="F526" s="15">
        <v>3351.78797804949</v>
      </c>
      <c r="G526" s="15">
        <v>3351.9155600814602</v>
      </c>
      <c r="H526" s="15">
        <v>0.12758203196000001</v>
      </c>
      <c r="I526" s="16">
        <v>4.2884548039999998E-2</v>
      </c>
      <c r="J526" s="16">
        <v>4.2893642853E-2</v>
      </c>
      <c r="K526" s="16">
        <v>3.0623356139E-2</v>
      </c>
      <c r="L526" s="16">
        <v>3.0632450951E-2</v>
      </c>
      <c r="M526" s="39"/>
    </row>
    <row r="527" spans="1:13">
      <c r="A527" s="14" t="s">
        <v>43</v>
      </c>
      <c r="B527" s="12">
        <v>20</v>
      </c>
      <c r="C527" s="15">
        <v>39496.4296875</v>
      </c>
      <c r="D527" s="15">
        <v>4023.3</v>
      </c>
      <c r="E527" s="15">
        <v>3851.6</v>
      </c>
      <c r="F527" s="15">
        <v>3776.96096856542</v>
      </c>
      <c r="G527" s="15">
        <v>3777.07709467733</v>
      </c>
      <c r="H527" s="15">
        <v>0.116126111903</v>
      </c>
      <c r="I527" s="16">
        <v>1.7552245888000001E-2</v>
      </c>
      <c r="J527" s="16">
        <v>1.7560524054E-2</v>
      </c>
      <c r="K527" s="16">
        <v>5.3124397859999999E-3</v>
      </c>
      <c r="L527" s="16">
        <v>5.3207179519999996E-3</v>
      </c>
      <c r="M527" s="39"/>
    </row>
    <row r="528" spans="1:13">
      <c r="A528" s="14" t="s">
        <v>43</v>
      </c>
      <c r="B528" s="12">
        <v>21</v>
      </c>
      <c r="C528" s="15">
        <v>40225.50390625</v>
      </c>
      <c r="D528" s="15">
        <v>4385.7</v>
      </c>
      <c r="E528" s="15">
        <v>4175.3999999999996</v>
      </c>
      <c r="F528" s="15">
        <v>3877.4240934844102</v>
      </c>
      <c r="G528" s="15">
        <v>3877.8248702738401</v>
      </c>
      <c r="H528" s="15">
        <v>0.40077678942299999</v>
      </c>
      <c r="I528" s="16">
        <v>3.6204386207999997E-2</v>
      </c>
      <c r="J528" s="16">
        <v>3.6232955981999999E-2</v>
      </c>
      <c r="K528" s="16">
        <v>2.1212940526999999E-2</v>
      </c>
      <c r="L528" s="16">
        <v>2.1241510301000001E-2</v>
      </c>
      <c r="M528" s="39"/>
    </row>
    <row r="529" spans="1:13">
      <c r="A529" s="14" t="s">
        <v>43</v>
      </c>
      <c r="B529" s="12">
        <v>22</v>
      </c>
      <c r="C529" s="15">
        <v>39042.18359375</v>
      </c>
      <c r="D529" s="15">
        <v>4850.7</v>
      </c>
      <c r="E529" s="15">
        <v>4570.8</v>
      </c>
      <c r="F529" s="15">
        <v>5304.83854610247</v>
      </c>
      <c r="G529" s="15">
        <v>5305.3082099922503</v>
      </c>
      <c r="H529" s="15">
        <v>0.46966388978000001</v>
      </c>
      <c r="I529" s="16">
        <v>3.2407200598000001E-2</v>
      </c>
      <c r="J529" s="16">
        <v>3.2373720138000002E-2</v>
      </c>
      <c r="K529" s="16">
        <v>5.2360151838000003E-2</v>
      </c>
      <c r="L529" s="16">
        <v>5.2326671377999998E-2</v>
      </c>
      <c r="M529" s="39"/>
    </row>
    <row r="530" spans="1:13">
      <c r="A530" s="14" t="s">
        <v>43</v>
      </c>
      <c r="B530" s="12">
        <v>23</v>
      </c>
      <c r="C530" s="15">
        <v>36250.4921875</v>
      </c>
      <c r="D530" s="15">
        <v>4539.8</v>
      </c>
      <c r="E530" s="15">
        <v>4283.3999999999996</v>
      </c>
      <c r="F530" s="15">
        <v>5983.8235770372903</v>
      </c>
      <c r="G530" s="15">
        <v>5985.00936583764</v>
      </c>
      <c r="H530" s="15">
        <v>1.1857888003520001</v>
      </c>
      <c r="I530" s="16">
        <v>0.103023194028</v>
      </c>
      <c r="J530" s="16">
        <v>0.102938663889</v>
      </c>
      <c r="K530" s="16">
        <v>0.121300924282</v>
      </c>
      <c r="L530" s="16">
        <v>0.121216394142</v>
      </c>
      <c r="M530" s="39"/>
    </row>
    <row r="531" spans="1:13">
      <c r="A531" s="14" t="s">
        <v>43</v>
      </c>
      <c r="B531" s="12">
        <v>24</v>
      </c>
      <c r="C531" s="15">
        <v>32966.55078125</v>
      </c>
      <c r="D531" s="15">
        <v>4508.8</v>
      </c>
      <c r="E531" s="15">
        <v>4301.6000000000004</v>
      </c>
      <c r="F531" s="15">
        <v>6263.6319644586401</v>
      </c>
      <c r="G531" s="15">
        <v>6268.1221867467502</v>
      </c>
      <c r="H531" s="15">
        <v>4.4902222881130003</v>
      </c>
      <c r="I531" s="16">
        <v>0.12541504040099999</v>
      </c>
      <c r="J531" s="16">
        <v>0.125094950417</v>
      </c>
      <c r="K531" s="16">
        <v>0.14018549948199999</v>
      </c>
      <c r="L531" s="16">
        <v>0.139865409499</v>
      </c>
      <c r="M531" s="39"/>
    </row>
    <row r="532" spans="1:13">
      <c r="A532" s="14" t="s">
        <v>44</v>
      </c>
      <c r="B532" s="12">
        <v>1</v>
      </c>
      <c r="C532" s="15">
        <v>30549.61328125</v>
      </c>
      <c r="D532" s="15">
        <v>5566.1</v>
      </c>
      <c r="E532" s="15">
        <v>5306.5</v>
      </c>
      <c r="F532" s="15">
        <v>5272.7602533409299</v>
      </c>
      <c r="G532" s="15">
        <v>5275.5589067273204</v>
      </c>
      <c r="H532" s="15">
        <v>2.7986533863909999</v>
      </c>
      <c r="I532" s="16">
        <v>2.0711512208999999E-2</v>
      </c>
      <c r="J532" s="16">
        <v>2.0911017013000001E-2</v>
      </c>
      <c r="K532" s="16">
        <v>2.2056667569999998E-3</v>
      </c>
      <c r="L532" s="16">
        <v>2.4051715610000001E-3</v>
      </c>
      <c r="M532" s="39"/>
    </row>
    <row r="533" spans="1:13">
      <c r="A533" s="14" t="s">
        <v>44</v>
      </c>
      <c r="B533" s="12">
        <v>2</v>
      </c>
      <c r="C533" s="15">
        <v>29133.703125</v>
      </c>
      <c r="D533" s="15">
        <v>4990.5</v>
      </c>
      <c r="E533" s="15">
        <v>4746.6000000000004</v>
      </c>
      <c r="F533" s="15">
        <v>4183.4539154145996</v>
      </c>
      <c r="G533" s="15">
        <v>4184.4119043499004</v>
      </c>
      <c r="H533" s="15">
        <v>0.957988935303</v>
      </c>
      <c r="I533" s="16">
        <v>5.7462795525999998E-2</v>
      </c>
      <c r="J533" s="16">
        <v>5.7531086725E-2</v>
      </c>
      <c r="K533" s="16">
        <v>4.0076140264999997E-2</v>
      </c>
      <c r="L533" s="16">
        <v>4.0144431463999999E-2</v>
      </c>
      <c r="M533" s="39"/>
    </row>
    <row r="534" spans="1:13">
      <c r="A534" s="14" t="s">
        <v>44</v>
      </c>
      <c r="B534" s="12">
        <v>3</v>
      </c>
      <c r="C534" s="15">
        <v>28232.0546875</v>
      </c>
      <c r="D534" s="15">
        <v>3943</v>
      </c>
      <c r="E534" s="15">
        <v>3767.9</v>
      </c>
      <c r="F534" s="15">
        <v>3408.7782631098898</v>
      </c>
      <c r="G534" s="15">
        <v>3409.27770648465</v>
      </c>
      <c r="H534" s="15">
        <v>0.49944337475599998</v>
      </c>
      <c r="I534" s="16">
        <v>3.8046927111000002E-2</v>
      </c>
      <c r="J534" s="16">
        <v>3.8082530431000003E-2</v>
      </c>
      <c r="K534" s="16">
        <v>2.5564748610999999E-2</v>
      </c>
      <c r="L534" s="16">
        <v>2.5600351931E-2</v>
      </c>
      <c r="M534" s="39"/>
    </row>
    <row r="535" spans="1:13">
      <c r="A535" s="14" t="s">
        <v>44</v>
      </c>
      <c r="B535" s="12">
        <v>4</v>
      </c>
      <c r="C535" s="15">
        <v>27823.32421875</v>
      </c>
      <c r="D535" s="15">
        <v>3767.8</v>
      </c>
      <c r="E535" s="15">
        <v>3589.3</v>
      </c>
      <c r="F535" s="15">
        <v>2603.3974003138001</v>
      </c>
      <c r="G535" s="15">
        <v>2604.8789005099402</v>
      </c>
      <c r="H535" s="15">
        <v>1.481500196142</v>
      </c>
      <c r="I535" s="16">
        <v>8.2899992835000005E-2</v>
      </c>
      <c r="J535" s="16">
        <v>8.3005603056999999E-2</v>
      </c>
      <c r="K535" s="16">
        <v>7.0175441936000005E-2</v>
      </c>
      <c r="L535" s="16">
        <v>7.0281052157999999E-2</v>
      </c>
      <c r="M535" s="39"/>
    </row>
    <row r="536" spans="1:13">
      <c r="A536" s="14" t="s">
        <v>44</v>
      </c>
      <c r="B536" s="12">
        <v>5</v>
      </c>
      <c r="C536" s="15">
        <v>28098.556640625</v>
      </c>
      <c r="D536" s="15">
        <v>3094.5</v>
      </c>
      <c r="E536" s="15">
        <v>2941.6</v>
      </c>
      <c r="F536" s="15">
        <v>1846.09379453926</v>
      </c>
      <c r="G536" s="15">
        <v>1846.18524281494</v>
      </c>
      <c r="H536" s="15">
        <v>9.1448275677999999E-2</v>
      </c>
      <c r="I536" s="16">
        <v>8.8987365067999993E-2</v>
      </c>
      <c r="J536" s="16">
        <v>8.8993884049999999E-2</v>
      </c>
      <c r="K536" s="16">
        <v>7.8087735754999998E-2</v>
      </c>
      <c r="L536" s="16">
        <v>7.8094254737000005E-2</v>
      </c>
      <c r="M536" s="39"/>
    </row>
    <row r="537" spans="1:13">
      <c r="A537" s="14" t="s">
        <v>44</v>
      </c>
      <c r="B537" s="12">
        <v>6</v>
      </c>
      <c r="C537" s="15">
        <v>29967.716796875</v>
      </c>
      <c r="D537" s="15">
        <v>2587.4</v>
      </c>
      <c r="E537" s="15">
        <v>2467</v>
      </c>
      <c r="F537" s="15">
        <v>1579.33346980541</v>
      </c>
      <c r="G537" s="15">
        <v>1579.4334698068999</v>
      </c>
      <c r="H537" s="15">
        <v>0.10000000149</v>
      </c>
      <c r="I537" s="16">
        <v>7.1853901496000003E-2</v>
      </c>
      <c r="J537" s="16">
        <v>7.1861030096000006E-2</v>
      </c>
      <c r="K537" s="16">
        <v>6.3271067165E-2</v>
      </c>
      <c r="L537" s="16">
        <v>6.3278195765000003E-2</v>
      </c>
      <c r="M537" s="39"/>
    </row>
    <row r="538" spans="1:13">
      <c r="A538" s="14" t="s">
        <v>44</v>
      </c>
      <c r="B538" s="12">
        <v>7</v>
      </c>
      <c r="C538" s="15">
        <v>33516.74609375</v>
      </c>
      <c r="D538" s="15">
        <v>2396.6</v>
      </c>
      <c r="E538" s="15">
        <v>2277.1999999999998</v>
      </c>
      <c r="F538" s="15">
        <v>1525.13600121938</v>
      </c>
      <c r="G538" s="15">
        <v>1525.23790121773</v>
      </c>
      <c r="H538" s="15">
        <v>0.101899998353</v>
      </c>
      <c r="I538" s="16">
        <v>6.2115918075999997E-2</v>
      </c>
      <c r="J538" s="16">
        <v>6.2123182120000002E-2</v>
      </c>
      <c r="K538" s="16">
        <v>5.3604369743999999E-2</v>
      </c>
      <c r="L538" s="16">
        <v>5.3611633787999997E-2</v>
      </c>
      <c r="M538" s="39"/>
    </row>
    <row r="539" spans="1:13">
      <c r="A539" s="14" t="s">
        <v>44</v>
      </c>
      <c r="B539" s="12">
        <v>8</v>
      </c>
      <c r="C539" s="15">
        <v>34891.4765625</v>
      </c>
      <c r="D539" s="15">
        <v>2035.5</v>
      </c>
      <c r="E539" s="15">
        <v>1925.7</v>
      </c>
      <c r="F539" s="15">
        <v>1942.1583741014099</v>
      </c>
      <c r="G539" s="15">
        <v>1942.3076918997699</v>
      </c>
      <c r="H539" s="15">
        <v>0.149317798359</v>
      </c>
      <c r="I539" s="16">
        <v>6.643306822E-3</v>
      </c>
      <c r="J539" s="16">
        <v>6.6539510899999996E-3</v>
      </c>
      <c r="K539" s="16">
        <v>1.1838959149999999E-3</v>
      </c>
      <c r="L539" s="16">
        <v>1.173251646E-3</v>
      </c>
      <c r="M539" s="39"/>
    </row>
    <row r="540" spans="1:13">
      <c r="A540" s="14" t="s">
        <v>44</v>
      </c>
      <c r="B540" s="12">
        <v>9</v>
      </c>
      <c r="C540" s="15">
        <v>35157.734375</v>
      </c>
      <c r="D540" s="15">
        <v>1737.6</v>
      </c>
      <c r="E540" s="15">
        <v>1644.3</v>
      </c>
      <c r="F540" s="15">
        <v>1762.70391037629</v>
      </c>
      <c r="G540" s="15">
        <v>1762.81209332049</v>
      </c>
      <c r="H540" s="15">
        <v>0.10818294420000001</v>
      </c>
      <c r="I540" s="16">
        <v>1.79726927E-3</v>
      </c>
      <c r="J540" s="16">
        <v>1.7895573399999999E-3</v>
      </c>
      <c r="K540" s="16">
        <v>8.4482530159999993E-3</v>
      </c>
      <c r="L540" s="16">
        <v>8.4405410870000003E-3</v>
      </c>
      <c r="M540" s="39"/>
    </row>
    <row r="541" spans="1:13">
      <c r="A541" s="14" t="s">
        <v>44</v>
      </c>
      <c r="B541" s="12">
        <v>10</v>
      </c>
      <c r="C541" s="15">
        <v>36174.14453125</v>
      </c>
      <c r="D541" s="15">
        <v>1506.2</v>
      </c>
      <c r="E541" s="15">
        <v>1432.5</v>
      </c>
      <c r="F541" s="15">
        <v>1314.7032049182901</v>
      </c>
      <c r="G541" s="15">
        <v>1314.78515316174</v>
      </c>
      <c r="H541" s="15">
        <v>8.1948243453999994E-2</v>
      </c>
      <c r="I541" s="16">
        <v>1.3645198662000001E-2</v>
      </c>
      <c r="J541" s="16">
        <v>1.3651040424E-2</v>
      </c>
      <c r="K541" s="16">
        <v>8.3914205039999998E-3</v>
      </c>
      <c r="L541" s="16">
        <v>8.3972622669999993E-3</v>
      </c>
      <c r="M541" s="39"/>
    </row>
    <row r="542" spans="1:13">
      <c r="A542" s="14" t="s">
        <v>44</v>
      </c>
      <c r="B542" s="12">
        <v>11</v>
      </c>
      <c r="C542" s="15">
        <v>37324.28515625</v>
      </c>
      <c r="D542" s="15">
        <v>1427.8</v>
      </c>
      <c r="E542" s="15">
        <v>1363.3</v>
      </c>
      <c r="F542" s="15">
        <v>1234.5508293912201</v>
      </c>
      <c r="G542" s="15">
        <v>1234.5788652065401</v>
      </c>
      <c r="H542" s="15">
        <v>2.8035815315999999E-2</v>
      </c>
      <c r="I542" s="16">
        <v>1.3773961704E-2</v>
      </c>
      <c r="J542" s="16">
        <v>1.3775960265E-2</v>
      </c>
      <c r="K542" s="16">
        <v>9.1760147410000006E-3</v>
      </c>
      <c r="L542" s="16">
        <v>9.1780133020000002E-3</v>
      </c>
      <c r="M542" s="39"/>
    </row>
    <row r="543" spans="1:13">
      <c r="A543" s="14" t="s">
        <v>44</v>
      </c>
      <c r="B543" s="12">
        <v>12</v>
      </c>
      <c r="C543" s="15">
        <v>38398.84375</v>
      </c>
      <c r="D543" s="15">
        <v>1441.5</v>
      </c>
      <c r="E543" s="15">
        <v>1376.3</v>
      </c>
      <c r="F543" s="15">
        <v>1213.4841772300299</v>
      </c>
      <c r="G543" s="15">
        <v>1213.7867504242399</v>
      </c>
      <c r="H543" s="15">
        <v>0.30257319421700002</v>
      </c>
      <c r="I543" s="16">
        <v>1.6232766579E-2</v>
      </c>
      <c r="J543" s="16">
        <v>1.6254335811000001E-2</v>
      </c>
      <c r="K543" s="16">
        <v>1.1584919415999999E-2</v>
      </c>
      <c r="L543" s="16">
        <v>1.1606488648999999E-2</v>
      </c>
      <c r="M543" s="39"/>
    </row>
    <row r="544" spans="1:13">
      <c r="A544" s="14" t="s">
        <v>44</v>
      </c>
      <c r="B544" s="12">
        <v>13</v>
      </c>
      <c r="C544" s="15">
        <v>39557.18359375</v>
      </c>
      <c r="D544" s="15">
        <v>1614.3</v>
      </c>
      <c r="E544" s="15">
        <v>1533.5</v>
      </c>
      <c r="F544" s="15">
        <v>1794.0091618604199</v>
      </c>
      <c r="G544" s="15">
        <v>1794.10916186191</v>
      </c>
      <c r="H544" s="15">
        <v>0.10000000149</v>
      </c>
      <c r="I544" s="16">
        <v>1.2817875809E-2</v>
      </c>
      <c r="J544" s="16">
        <v>1.2810747209E-2</v>
      </c>
      <c r="K544" s="16">
        <v>1.8577784563000001E-2</v>
      </c>
      <c r="L544" s="16">
        <v>1.8570655963000001E-2</v>
      </c>
      <c r="M544" s="39"/>
    </row>
    <row r="545" spans="1:13">
      <c r="A545" s="14" t="s">
        <v>44</v>
      </c>
      <c r="B545" s="12">
        <v>14</v>
      </c>
      <c r="C545" s="15">
        <v>41114.71484375</v>
      </c>
      <c r="D545" s="15">
        <v>2346.3000000000002</v>
      </c>
      <c r="E545" s="15">
        <v>2213.1999999999998</v>
      </c>
      <c r="F545" s="15">
        <v>2157.8341541214299</v>
      </c>
      <c r="G545" s="15">
        <v>2158.0342181659298</v>
      </c>
      <c r="H545" s="15">
        <v>0.20006404450699999</v>
      </c>
      <c r="I545" s="16">
        <v>1.3420714416E-2</v>
      </c>
      <c r="J545" s="16">
        <v>1.3434976180999999E-2</v>
      </c>
      <c r="K545" s="16">
        <v>3.9325478919999997E-3</v>
      </c>
      <c r="L545" s="16">
        <v>3.9468096570000003E-3</v>
      </c>
      <c r="M545" s="39"/>
    </row>
    <row r="546" spans="1:13">
      <c r="A546" s="14" t="s">
        <v>44</v>
      </c>
      <c r="B546" s="12">
        <v>15</v>
      </c>
      <c r="C546" s="15">
        <v>42635.6484375</v>
      </c>
      <c r="D546" s="15">
        <v>3522.7</v>
      </c>
      <c r="E546" s="15">
        <v>3324.4</v>
      </c>
      <c r="F546" s="15">
        <v>2981.8025730737399</v>
      </c>
      <c r="G546" s="15">
        <v>2981.8425730743302</v>
      </c>
      <c r="H546" s="15">
        <v>4.0000000595000001E-2</v>
      </c>
      <c r="I546" s="16">
        <v>3.8555562226999997E-2</v>
      </c>
      <c r="J546" s="16">
        <v>3.8558413666999997E-2</v>
      </c>
      <c r="K546" s="16">
        <v>2.4419548539999999E-2</v>
      </c>
      <c r="L546" s="16">
        <v>2.4422399979999999E-2</v>
      </c>
      <c r="M546" s="39"/>
    </row>
    <row r="547" spans="1:13">
      <c r="A547" s="14" t="s">
        <v>44</v>
      </c>
      <c r="B547" s="12">
        <v>16</v>
      </c>
      <c r="C547" s="15">
        <v>43801.27734375</v>
      </c>
      <c r="D547" s="15">
        <v>5069.7</v>
      </c>
      <c r="E547" s="15">
        <v>4723.6000000000004</v>
      </c>
      <c r="F547" s="15">
        <v>3711.1124681372098</v>
      </c>
      <c r="G547" s="15">
        <v>3711.1864903881201</v>
      </c>
      <c r="H547" s="15">
        <v>7.4022250912000001E-2</v>
      </c>
      <c r="I547" s="16">
        <v>9.6842993271000002E-2</v>
      </c>
      <c r="J547" s="16">
        <v>9.6848270020999994E-2</v>
      </c>
      <c r="K547" s="16">
        <v>7.2170908867999997E-2</v>
      </c>
      <c r="L547" s="16">
        <v>7.2176185618000002E-2</v>
      </c>
      <c r="M547" s="39"/>
    </row>
    <row r="548" spans="1:13">
      <c r="A548" s="14" t="s">
        <v>44</v>
      </c>
      <c r="B548" s="12">
        <v>17</v>
      </c>
      <c r="C548" s="15">
        <v>44534.7890625</v>
      </c>
      <c r="D548" s="15">
        <v>5641.1</v>
      </c>
      <c r="E548" s="15">
        <v>5311.7</v>
      </c>
      <c r="F548" s="15">
        <v>4343.9182292196501</v>
      </c>
      <c r="G548" s="15">
        <v>4343.9994137895401</v>
      </c>
      <c r="H548" s="15">
        <v>8.1184569895000003E-2</v>
      </c>
      <c r="I548" s="16">
        <v>9.2465111648000003E-2</v>
      </c>
      <c r="J548" s="16">
        <v>9.2470898972000004E-2</v>
      </c>
      <c r="K548" s="16">
        <v>6.8983503436000002E-2</v>
      </c>
      <c r="L548" s="16">
        <v>6.8989290758999997E-2</v>
      </c>
      <c r="M548" s="39"/>
    </row>
    <row r="549" spans="1:13">
      <c r="A549" s="14" t="s">
        <v>44</v>
      </c>
      <c r="B549" s="12">
        <v>18</v>
      </c>
      <c r="C549" s="15">
        <v>44313.45703125</v>
      </c>
      <c r="D549" s="15">
        <v>6213.5</v>
      </c>
      <c r="E549" s="15">
        <v>5830.8</v>
      </c>
      <c r="F549" s="15">
        <v>4631.3532289538898</v>
      </c>
      <c r="G549" s="15">
        <v>4631.4515622886902</v>
      </c>
      <c r="H549" s="15">
        <v>9.8333334797999994E-2</v>
      </c>
      <c r="I549" s="16">
        <v>0.112777904028</v>
      </c>
      <c r="J549" s="16">
        <v>0.112784913818</v>
      </c>
      <c r="K549" s="16">
        <v>8.5496752046000005E-2</v>
      </c>
      <c r="L549" s="16">
        <v>8.5503761836000003E-2</v>
      </c>
      <c r="M549" s="39"/>
    </row>
    <row r="550" spans="1:13">
      <c r="A550" s="14" t="s">
        <v>44</v>
      </c>
      <c r="B550" s="12">
        <v>19</v>
      </c>
      <c r="C550" s="15">
        <v>43318.5078125</v>
      </c>
      <c r="D550" s="15">
        <v>6767.2</v>
      </c>
      <c r="E550" s="15">
        <v>6338.5</v>
      </c>
      <c r="F550" s="15">
        <v>5174.0472338016598</v>
      </c>
      <c r="G550" s="15">
        <v>5174.3693842624198</v>
      </c>
      <c r="H550" s="15">
        <v>0.322150460754</v>
      </c>
      <c r="I550" s="16">
        <v>0.113546522365</v>
      </c>
      <c r="J550" s="16">
        <v>0.113569487182</v>
      </c>
      <c r="K550" s="16">
        <v>8.2986214409000003E-2</v>
      </c>
      <c r="L550" s="16">
        <v>8.3009179227000005E-2</v>
      </c>
      <c r="M550" s="39"/>
    </row>
    <row r="551" spans="1:13">
      <c r="A551" s="14" t="s">
        <v>44</v>
      </c>
      <c r="B551" s="12">
        <v>20</v>
      </c>
      <c r="C551" s="15">
        <v>42553.96875</v>
      </c>
      <c r="D551" s="15">
        <v>6980.7</v>
      </c>
      <c r="E551" s="15">
        <v>6532.9</v>
      </c>
      <c r="F551" s="15">
        <v>5878.4486706217403</v>
      </c>
      <c r="G551" s="15">
        <v>5878.7631888958504</v>
      </c>
      <c r="H551" s="15">
        <v>0.31451827411900002</v>
      </c>
      <c r="I551" s="16">
        <v>7.8552666886999994E-2</v>
      </c>
      <c r="J551" s="16">
        <v>7.8575087636999996E-2</v>
      </c>
      <c r="K551" s="16">
        <v>4.6630796342999999E-2</v>
      </c>
      <c r="L551" s="16">
        <v>4.6653217092000002E-2</v>
      </c>
      <c r="M551" s="39"/>
    </row>
    <row r="552" spans="1:13">
      <c r="A552" s="14" t="s">
        <v>44</v>
      </c>
      <c r="B552" s="12">
        <v>21</v>
      </c>
      <c r="C552" s="15">
        <v>43222.65234375</v>
      </c>
      <c r="D552" s="15">
        <v>7378.2</v>
      </c>
      <c r="E552" s="15">
        <v>6893.4</v>
      </c>
      <c r="F552" s="15">
        <v>6218.5559276990998</v>
      </c>
      <c r="G552" s="15">
        <v>6218.5560873582099</v>
      </c>
      <c r="H552" s="15">
        <v>1.59659111E-4</v>
      </c>
      <c r="I552" s="16">
        <v>8.2666375294999997E-2</v>
      </c>
      <c r="J552" s="16">
        <v>8.2666386676E-2</v>
      </c>
      <c r="K552" s="16">
        <v>4.8106922771000003E-2</v>
      </c>
      <c r="L552" s="16">
        <v>4.8106934152999999E-2</v>
      </c>
      <c r="M552" s="39"/>
    </row>
    <row r="553" spans="1:13">
      <c r="A553" s="14" t="s">
        <v>44</v>
      </c>
      <c r="B553" s="12">
        <v>22</v>
      </c>
      <c r="C553" s="15">
        <v>41893.0390625</v>
      </c>
      <c r="D553" s="15">
        <v>7836.9</v>
      </c>
      <c r="E553" s="15">
        <v>7297.9</v>
      </c>
      <c r="F553" s="15">
        <v>7022.8486490383402</v>
      </c>
      <c r="G553" s="15">
        <v>7024.2424226302501</v>
      </c>
      <c r="H553" s="15">
        <v>1.3937735919080001</v>
      </c>
      <c r="I553" s="16">
        <v>5.7931107596000002E-2</v>
      </c>
      <c r="J553" s="16">
        <v>5.8030464140000002E-2</v>
      </c>
      <c r="K553" s="16">
        <v>1.9507953904000001E-2</v>
      </c>
      <c r="L553" s="16">
        <v>1.9607310446999999E-2</v>
      </c>
      <c r="M553" s="39"/>
    </row>
    <row r="554" spans="1:13">
      <c r="A554" s="14" t="s">
        <v>44</v>
      </c>
      <c r="B554" s="12">
        <v>23</v>
      </c>
      <c r="C554" s="15">
        <v>38799.96875</v>
      </c>
      <c r="D554" s="15">
        <v>7744</v>
      </c>
      <c r="E554" s="15">
        <v>7212.5</v>
      </c>
      <c r="F554" s="15">
        <v>6752.7914669151196</v>
      </c>
      <c r="G554" s="15">
        <v>6753.9189070286702</v>
      </c>
      <c r="H554" s="15">
        <v>1.127440113557</v>
      </c>
      <c r="I554" s="16">
        <v>7.0578920227999997E-2</v>
      </c>
      <c r="J554" s="16">
        <v>7.0659290924000001E-2</v>
      </c>
      <c r="K554" s="16">
        <v>3.2690411532000002E-2</v>
      </c>
      <c r="L554" s="16">
        <v>3.2770782227E-2</v>
      </c>
      <c r="M554" s="39"/>
    </row>
    <row r="555" spans="1:13">
      <c r="A555" s="14" t="s">
        <v>44</v>
      </c>
      <c r="B555" s="12">
        <v>24</v>
      </c>
      <c r="C555" s="15">
        <v>35167.421875</v>
      </c>
      <c r="D555" s="15">
        <v>7468.9</v>
      </c>
      <c r="E555" s="15">
        <v>6927.2</v>
      </c>
      <c r="F555" s="15">
        <v>6647.8463713152196</v>
      </c>
      <c r="G555" s="15">
        <v>6647.8463713152196</v>
      </c>
      <c r="H555" s="15">
        <v>0</v>
      </c>
      <c r="I555" s="16">
        <v>5.8529628505999999E-2</v>
      </c>
      <c r="J555" s="16">
        <v>5.8529628505999999E-2</v>
      </c>
      <c r="K555" s="16">
        <v>1.9914002614999999E-2</v>
      </c>
      <c r="L555" s="16">
        <v>1.9914002614999999E-2</v>
      </c>
      <c r="M555" s="39"/>
    </row>
    <row r="556" spans="1:13">
      <c r="A556" s="14" t="s">
        <v>45</v>
      </c>
      <c r="B556" s="12">
        <v>1</v>
      </c>
      <c r="C556" s="15">
        <v>32487.916015625</v>
      </c>
      <c r="D556" s="15">
        <v>7888.3</v>
      </c>
      <c r="E556" s="15">
        <v>7504.6</v>
      </c>
      <c r="F556" s="15">
        <v>5837.7316216762501</v>
      </c>
      <c r="G556" s="15">
        <v>5837.7316216762501</v>
      </c>
      <c r="H556" s="15">
        <v>0</v>
      </c>
      <c r="I556" s="16">
        <v>0.14617681624699999</v>
      </c>
      <c r="J556" s="16">
        <v>0.14617681624699999</v>
      </c>
      <c r="K556" s="16">
        <v>0.11882437826599999</v>
      </c>
      <c r="L556" s="16">
        <v>0.11882437826599999</v>
      </c>
      <c r="M556" s="39"/>
    </row>
    <row r="557" spans="1:13">
      <c r="A557" s="14" t="s">
        <v>45</v>
      </c>
      <c r="B557" s="12">
        <v>2</v>
      </c>
      <c r="C557" s="15">
        <v>30761.498046875</v>
      </c>
      <c r="D557" s="15">
        <v>7624.5</v>
      </c>
      <c r="E557" s="15">
        <v>7061.7</v>
      </c>
      <c r="F557" s="15">
        <v>6012.5856212858498</v>
      </c>
      <c r="G557" s="15">
        <v>6013.6850655544004</v>
      </c>
      <c r="H557" s="15">
        <v>1.0994442685450001</v>
      </c>
      <c r="I557" s="16">
        <v>0.114828552498</v>
      </c>
      <c r="J557" s="16">
        <v>0.114906927481</v>
      </c>
      <c r="K557" s="16">
        <v>7.4708792019000006E-2</v>
      </c>
      <c r="L557" s="16">
        <v>7.4787167001999999E-2</v>
      </c>
      <c r="M557" s="39"/>
    </row>
    <row r="558" spans="1:13">
      <c r="A558" s="14" t="s">
        <v>45</v>
      </c>
      <c r="B558" s="12">
        <v>3</v>
      </c>
      <c r="C558" s="15">
        <v>29698.78125</v>
      </c>
      <c r="D558" s="15">
        <v>7242.9</v>
      </c>
      <c r="E558" s="15">
        <v>6753.2</v>
      </c>
      <c r="F558" s="15">
        <v>6323.17312095529</v>
      </c>
      <c r="G558" s="15">
        <v>6361.2379321155904</v>
      </c>
      <c r="H558" s="15">
        <v>38.064811160299001</v>
      </c>
      <c r="I558" s="16">
        <v>6.2850161668000004E-2</v>
      </c>
      <c r="J558" s="16">
        <v>6.5563649774999996E-2</v>
      </c>
      <c r="K558" s="16">
        <v>2.7941407747000001E-2</v>
      </c>
      <c r="L558" s="16">
        <v>3.0654895854000001E-2</v>
      </c>
      <c r="M558" s="39"/>
    </row>
    <row r="559" spans="1:13">
      <c r="A559" s="14" t="s">
        <v>45</v>
      </c>
      <c r="B559" s="12">
        <v>4</v>
      </c>
      <c r="C559" s="15">
        <v>29175.39453125</v>
      </c>
      <c r="D559" s="15">
        <v>7306</v>
      </c>
      <c r="E559" s="15">
        <v>6750.3</v>
      </c>
      <c r="F559" s="15">
        <v>6228.3109156822402</v>
      </c>
      <c r="G559" s="15">
        <v>6276.7829837461904</v>
      </c>
      <c r="H559" s="15">
        <v>48.472068063949003</v>
      </c>
      <c r="I559" s="16">
        <v>7.3368763633000003E-2</v>
      </c>
      <c r="J559" s="16">
        <v>7.6824143449999993E-2</v>
      </c>
      <c r="K559" s="16">
        <v>3.3755133749999999E-2</v>
      </c>
      <c r="L559" s="16">
        <v>3.7210513565999997E-2</v>
      </c>
      <c r="M559" s="39"/>
    </row>
    <row r="560" spans="1:13">
      <c r="A560" s="14" t="s">
        <v>45</v>
      </c>
      <c r="B560" s="12">
        <v>5</v>
      </c>
      <c r="C560" s="15">
        <v>29335.326171875</v>
      </c>
      <c r="D560" s="15">
        <v>7097.1</v>
      </c>
      <c r="E560" s="15">
        <v>6561.5</v>
      </c>
      <c r="F560" s="15">
        <v>5344.55426161176</v>
      </c>
      <c r="G560" s="15">
        <v>5366.5805914655703</v>
      </c>
      <c r="H560" s="15">
        <v>22.026329853812001</v>
      </c>
      <c r="I560" s="16">
        <v>0.123361805569</v>
      </c>
      <c r="J560" s="16">
        <v>0.124931974507</v>
      </c>
      <c r="K560" s="16">
        <v>8.5181024275000003E-2</v>
      </c>
      <c r="L560" s="16">
        <v>8.6751193212000005E-2</v>
      </c>
      <c r="M560" s="39"/>
    </row>
    <row r="561" spans="1:13">
      <c r="A561" s="14" t="s">
        <v>45</v>
      </c>
      <c r="B561" s="12">
        <v>6</v>
      </c>
      <c r="C561" s="15">
        <v>30848.12109375</v>
      </c>
      <c r="D561" s="15">
        <v>6984</v>
      </c>
      <c r="E561" s="15">
        <v>6504.1</v>
      </c>
      <c r="F561" s="15">
        <v>5146.6661628963802</v>
      </c>
      <c r="G561" s="15">
        <v>5223.4520646786304</v>
      </c>
      <c r="H561" s="15">
        <v>76.785901782246995</v>
      </c>
      <c r="I561" s="16">
        <v>0.125502419113</v>
      </c>
      <c r="J561" s="16">
        <v>0.130976178863</v>
      </c>
      <c r="K561" s="16">
        <v>9.1292267986E-2</v>
      </c>
      <c r="L561" s="16">
        <v>9.6766027736999993E-2</v>
      </c>
      <c r="M561" s="39"/>
    </row>
    <row r="562" spans="1:13">
      <c r="A562" s="14" t="s">
        <v>45</v>
      </c>
      <c r="B562" s="12">
        <v>7</v>
      </c>
      <c r="C562" s="15">
        <v>34085.37109375</v>
      </c>
      <c r="D562" s="15">
        <v>6760.9</v>
      </c>
      <c r="E562" s="15">
        <v>6287.7</v>
      </c>
      <c r="F562" s="15">
        <v>4806.0275355786098</v>
      </c>
      <c r="G562" s="15">
        <v>4940.1148618418001</v>
      </c>
      <c r="H562" s="15">
        <v>134.08732626319201</v>
      </c>
      <c r="I562" s="16">
        <v>0.12979648831999999</v>
      </c>
      <c r="J562" s="16">
        <v>0.13935503738300001</v>
      </c>
      <c r="K562" s="16">
        <v>9.6063953389999998E-2</v>
      </c>
      <c r="L562" s="16">
        <v>0.10562250245300001</v>
      </c>
      <c r="M562" s="39"/>
    </row>
    <row r="563" spans="1:13">
      <c r="A563" s="14" t="s">
        <v>45</v>
      </c>
      <c r="B563" s="12">
        <v>8</v>
      </c>
      <c r="C563" s="15">
        <v>35601.5</v>
      </c>
      <c r="D563" s="15">
        <v>6496.4</v>
      </c>
      <c r="E563" s="15">
        <v>6011.3</v>
      </c>
      <c r="F563" s="15">
        <v>4792.0695944665704</v>
      </c>
      <c r="G563" s="15">
        <v>4859.6835842600103</v>
      </c>
      <c r="H563" s="15">
        <v>67.613989793434996</v>
      </c>
      <c r="I563" s="16">
        <v>0.116674965479</v>
      </c>
      <c r="J563" s="16">
        <v>0.121494896316</v>
      </c>
      <c r="K563" s="16">
        <v>8.2094127155000002E-2</v>
      </c>
      <c r="L563" s="16">
        <v>8.6914057993000005E-2</v>
      </c>
      <c r="M563" s="39"/>
    </row>
    <row r="564" spans="1:13">
      <c r="A564" s="14" t="s">
        <v>45</v>
      </c>
      <c r="B564" s="12">
        <v>9</v>
      </c>
      <c r="C564" s="15">
        <v>35879.56640625</v>
      </c>
      <c r="D564" s="15">
        <v>6324.5</v>
      </c>
      <c r="E564" s="15">
        <v>5819.4</v>
      </c>
      <c r="F564" s="15">
        <v>4110.8379702375396</v>
      </c>
      <c r="G564" s="15">
        <v>4110.8379702375396</v>
      </c>
      <c r="H564" s="15">
        <v>0</v>
      </c>
      <c r="I564" s="16">
        <v>0.15780311019099999</v>
      </c>
      <c r="J564" s="16">
        <v>0.15780311019099999</v>
      </c>
      <c r="K564" s="16">
        <v>0.121796551879</v>
      </c>
      <c r="L564" s="16">
        <v>0.121796551879</v>
      </c>
      <c r="M564" s="39"/>
    </row>
    <row r="565" spans="1:13">
      <c r="A565" s="14" t="s">
        <v>45</v>
      </c>
      <c r="B565" s="12">
        <v>10</v>
      </c>
      <c r="C565" s="15">
        <v>36814.37890625</v>
      </c>
      <c r="D565" s="15">
        <v>6231</v>
      </c>
      <c r="E565" s="15">
        <v>5755.5</v>
      </c>
      <c r="F565" s="15">
        <v>3852.2405676913199</v>
      </c>
      <c r="G565" s="15">
        <v>3852.5860809722099</v>
      </c>
      <c r="H565" s="15">
        <v>0.345513280895</v>
      </c>
      <c r="I565" s="16">
        <v>0.16954761327500001</v>
      </c>
      <c r="J565" s="16">
        <v>0.16957224353399999</v>
      </c>
      <c r="K565" s="16">
        <v>0.13565112054600001</v>
      </c>
      <c r="L565" s="16">
        <v>0.135675750806</v>
      </c>
      <c r="M565" s="39"/>
    </row>
    <row r="566" spans="1:13">
      <c r="A566" s="14" t="s">
        <v>45</v>
      </c>
      <c r="B566" s="12">
        <v>11</v>
      </c>
      <c r="C566" s="15">
        <v>38088.59375</v>
      </c>
      <c r="D566" s="15">
        <v>6629.5</v>
      </c>
      <c r="E566" s="15">
        <v>6109.6</v>
      </c>
      <c r="F566" s="15">
        <v>3679.72131160359</v>
      </c>
      <c r="G566" s="15">
        <v>3679.8775552776901</v>
      </c>
      <c r="H566" s="15">
        <v>0.156243674093</v>
      </c>
      <c r="I566" s="16">
        <v>0.21026678391199999</v>
      </c>
      <c r="J566" s="16">
        <v>0.21027792189799999</v>
      </c>
      <c r="K566" s="16">
        <v>0.17320519280800001</v>
      </c>
      <c r="L566" s="16">
        <v>0.17321633079500001</v>
      </c>
      <c r="M566" s="39"/>
    </row>
    <row r="567" spans="1:13">
      <c r="A567" s="14" t="s">
        <v>45</v>
      </c>
      <c r="B567" s="12">
        <v>12</v>
      </c>
      <c r="C567" s="15">
        <v>39463.11328125</v>
      </c>
      <c r="D567" s="15">
        <v>6866.3</v>
      </c>
      <c r="E567" s="15">
        <v>6297</v>
      </c>
      <c r="F567" s="15">
        <v>3485.7541531684201</v>
      </c>
      <c r="G567" s="15">
        <v>3491.1084214943999</v>
      </c>
      <c r="H567" s="15">
        <v>5.3542683259850001</v>
      </c>
      <c r="I567" s="16">
        <v>0.24060390494</v>
      </c>
      <c r="J567" s="16">
        <v>0.24098558930899999</v>
      </c>
      <c r="K567" s="16">
        <v>0.20002078546499999</v>
      </c>
      <c r="L567" s="16">
        <v>0.20040246983400001</v>
      </c>
      <c r="M567" s="39"/>
    </row>
    <row r="568" spans="1:13">
      <c r="A568" s="14" t="s">
        <v>45</v>
      </c>
      <c r="B568" s="12">
        <v>13</v>
      </c>
      <c r="C568" s="15">
        <v>40579.44140625</v>
      </c>
      <c r="D568" s="15">
        <v>7031.1</v>
      </c>
      <c r="E568" s="15">
        <v>6500.8</v>
      </c>
      <c r="F568" s="15">
        <v>3977.1536450193998</v>
      </c>
      <c r="G568" s="15">
        <v>3977.1536450193998</v>
      </c>
      <c r="H568" s="15">
        <v>0</v>
      </c>
      <c r="I568" s="16">
        <v>0.21770361811899999</v>
      </c>
      <c r="J568" s="16">
        <v>0.21770361811899999</v>
      </c>
      <c r="K568" s="16">
        <v>0.179900652621</v>
      </c>
      <c r="L568" s="16">
        <v>0.179900652621</v>
      </c>
      <c r="M568" s="39"/>
    </row>
    <row r="569" spans="1:13">
      <c r="A569" s="14" t="s">
        <v>45</v>
      </c>
      <c r="B569" s="12">
        <v>14</v>
      </c>
      <c r="C569" s="15">
        <v>41398.68359375</v>
      </c>
      <c r="D569" s="15">
        <v>7297.6</v>
      </c>
      <c r="E569" s="15">
        <v>6812.3</v>
      </c>
      <c r="F569" s="15">
        <v>5058.0356235578101</v>
      </c>
      <c r="G569" s="15">
        <v>5058.0356235578101</v>
      </c>
      <c r="H569" s="15">
        <v>0</v>
      </c>
      <c r="I569" s="16">
        <v>0.159649584861</v>
      </c>
      <c r="J569" s="16">
        <v>0.159649584861</v>
      </c>
      <c r="K569" s="16">
        <v>0.12505448933800001</v>
      </c>
      <c r="L569" s="16">
        <v>0.12505448933800001</v>
      </c>
      <c r="M569" s="39"/>
    </row>
    <row r="570" spans="1:13">
      <c r="A570" s="14" t="s">
        <v>45</v>
      </c>
      <c r="B570" s="12">
        <v>15</v>
      </c>
      <c r="C570" s="15">
        <v>41895.421875</v>
      </c>
      <c r="D570" s="15">
        <v>7663.9</v>
      </c>
      <c r="E570" s="15">
        <v>7206.1</v>
      </c>
      <c r="F570" s="15">
        <v>5216.1925934222299</v>
      </c>
      <c r="G570" s="15">
        <v>5216.1915600843204</v>
      </c>
      <c r="H570" s="15">
        <v>-1.0333379100000001E-3</v>
      </c>
      <c r="I570" s="16">
        <v>0.174487342451</v>
      </c>
      <c r="J570" s="16">
        <v>0.17448726878900001</v>
      </c>
      <c r="K570" s="16">
        <v>0.141852611913</v>
      </c>
      <c r="L570" s="16">
        <v>0.14185253824999999</v>
      </c>
      <c r="M570" s="39"/>
    </row>
    <row r="571" spans="1:13">
      <c r="A571" s="14" t="s">
        <v>45</v>
      </c>
      <c r="B571" s="12">
        <v>16</v>
      </c>
      <c r="C571" s="15">
        <v>42231.96875</v>
      </c>
      <c r="D571" s="15">
        <v>8096.1</v>
      </c>
      <c r="E571" s="15">
        <v>7595.1</v>
      </c>
      <c r="F571" s="15">
        <v>5216.3543853035499</v>
      </c>
      <c r="G571" s="15">
        <v>5217.2524877345704</v>
      </c>
      <c r="H571" s="15">
        <v>0.898102431024</v>
      </c>
      <c r="I571" s="16">
        <v>0.20522152211700001</v>
      </c>
      <c r="J571" s="16">
        <v>0.20528554424600001</v>
      </c>
      <c r="K571" s="16">
        <v>0.169507236403</v>
      </c>
      <c r="L571" s="16">
        <v>0.169571258532</v>
      </c>
      <c r="M571" s="39"/>
    </row>
    <row r="572" spans="1:13">
      <c r="A572" s="14" t="s">
        <v>45</v>
      </c>
      <c r="B572" s="12">
        <v>17</v>
      </c>
      <c r="C572" s="15">
        <v>42229.96484375</v>
      </c>
      <c r="D572" s="15">
        <v>8178.6</v>
      </c>
      <c r="E572" s="15">
        <v>7628.8</v>
      </c>
      <c r="F572" s="15">
        <v>5167.6476679809202</v>
      </c>
      <c r="G572" s="15">
        <v>5220.2749697393801</v>
      </c>
      <c r="H572" s="15">
        <v>52.627301758461002</v>
      </c>
      <c r="I572" s="16">
        <v>0.21088715642</v>
      </c>
      <c r="J572" s="16">
        <v>0.214638746223</v>
      </c>
      <c r="K572" s="16">
        <v>0.17169411393299999</v>
      </c>
      <c r="L572" s="16">
        <v>0.17544570373599999</v>
      </c>
      <c r="M572" s="39"/>
    </row>
    <row r="573" spans="1:13">
      <c r="A573" s="14" t="s">
        <v>45</v>
      </c>
      <c r="B573" s="12">
        <v>18</v>
      </c>
      <c r="C573" s="15">
        <v>42181.1015625</v>
      </c>
      <c r="D573" s="15">
        <v>8198.2999999999993</v>
      </c>
      <c r="E573" s="15">
        <v>7705.6</v>
      </c>
      <c r="F573" s="15">
        <v>6374.3211601726598</v>
      </c>
      <c r="G573" s="15">
        <v>6513.3873012016202</v>
      </c>
      <c r="H573" s="15">
        <v>139.066141028967</v>
      </c>
      <c r="I573" s="16">
        <v>0.120110685685</v>
      </c>
      <c r="J573" s="16">
        <v>0.13002415453499999</v>
      </c>
      <c r="K573" s="16">
        <v>8.4988073765999997E-2</v>
      </c>
      <c r="L573" s="16">
        <v>9.4901542616000006E-2</v>
      </c>
      <c r="M573" s="39"/>
    </row>
    <row r="574" spans="1:13">
      <c r="A574" s="14" t="s">
        <v>45</v>
      </c>
      <c r="B574" s="12">
        <v>19</v>
      </c>
      <c r="C574" s="15">
        <v>41325.39453125</v>
      </c>
      <c r="D574" s="15">
        <v>8173.9</v>
      </c>
      <c r="E574" s="15">
        <v>7622.1</v>
      </c>
      <c r="F574" s="15">
        <v>6934.7600056792498</v>
      </c>
      <c r="G574" s="15">
        <v>7052.0108502094199</v>
      </c>
      <c r="H574" s="15">
        <v>117.25084453016601</v>
      </c>
      <c r="I574" s="16">
        <v>7.9974989292000004E-2</v>
      </c>
      <c r="J574" s="16">
        <v>8.8333332927999997E-2</v>
      </c>
      <c r="K574" s="16">
        <v>4.0639374806000002E-2</v>
      </c>
      <c r="L574" s="16">
        <v>4.8997718443E-2</v>
      </c>
      <c r="M574" s="39"/>
    </row>
    <row r="575" spans="1:13">
      <c r="A575" s="14" t="s">
        <v>45</v>
      </c>
      <c r="B575" s="12">
        <v>20</v>
      </c>
      <c r="C575" s="15">
        <v>40230.05078125</v>
      </c>
      <c r="D575" s="15">
        <v>8245.6</v>
      </c>
      <c r="E575" s="15">
        <v>7614.1</v>
      </c>
      <c r="F575" s="15">
        <v>7318.8314763300696</v>
      </c>
      <c r="G575" s="15">
        <v>7434.5736810059798</v>
      </c>
      <c r="H575" s="15">
        <v>115.742204675907</v>
      </c>
      <c r="I575" s="16">
        <v>5.7814821713000002E-2</v>
      </c>
      <c r="J575" s="16">
        <v>6.6065620448999995E-2</v>
      </c>
      <c r="K575" s="16">
        <v>1.2797713073000001E-2</v>
      </c>
      <c r="L575" s="16">
        <v>2.1048511809000001E-2</v>
      </c>
      <c r="M575" s="39"/>
    </row>
    <row r="576" spans="1:13">
      <c r="A576" s="14" t="s">
        <v>45</v>
      </c>
      <c r="B576" s="12">
        <v>21</v>
      </c>
      <c r="C576" s="15">
        <v>40359.40234375</v>
      </c>
      <c r="D576" s="15">
        <v>8364.6</v>
      </c>
      <c r="E576" s="15">
        <v>7812.5</v>
      </c>
      <c r="F576" s="15">
        <v>6940.3564706361303</v>
      </c>
      <c r="G576" s="15">
        <v>7039.6896565604602</v>
      </c>
      <c r="H576" s="15">
        <v>99.333185924323004</v>
      </c>
      <c r="I576" s="16">
        <v>9.4447557986000005E-2</v>
      </c>
      <c r="J576" s="16">
        <v>0.101528623422</v>
      </c>
      <c r="K576" s="16">
        <v>5.5090557700999999E-2</v>
      </c>
      <c r="L576" s="16">
        <v>6.2171623135999998E-2</v>
      </c>
      <c r="M576" s="39"/>
    </row>
    <row r="577" spans="1:13">
      <c r="A577" s="14" t="s">
        <v>45</v>
      </c>
      <c r="B577" s="12">
        <v>22</v>
      </c>
      <c r="C577" s="15">
        <v>39309.46484375</v>
      </c>
      <c r="D577" s="15">
        <v>8538.2000000000007</v>
      </c>
      <c r="E577" s="15">
        <v>7943.3</v>
      </c>
      <c r="F577" s="15">
        <v>6780.25988836949</v>
      </c>
      <c r="G577" s="15">
        <v>6873.1904006260802</v>
      </c>
      <c r="H577" s="15">
        <v>92.930512256588997</v>
      </c>
      <c r="I577" s="16">
        <v>0.118691873351</v>
      </c>
      <c r="J577" s="16">
        <v>0.125316517795</v>
      </c>
      <c r="K577" s="16">
        <v>7.6283832290000006E-2</v>
      </c>
      <c r="L577" s="16">
        <v>8.2908476733999995E-2</v>
      </c>
      <c r="M577" s="39"/>
    </row>
    <row r="578" spans="1:13">
      <c r="A578" s="14" t="s">
        <v>45</v>
      </c>
      <c r="B578" s="12">
        <v>23</v>
      </c>
      <c r="C578" s="15">
        <v>37281.38671875</v>
      </c>
      <c r="D578" s="15">
        <v>8378</v>
      </c>
      <c r="E578" s="15">
        <v>7819.5</v>
      </c>
      <c r="F578" s="15">
        <v>6725.58475766231</v>
      </c>
      <c r="G578" s="15">
        <v>6766.7953524884797</v>
      </c>
      <c r="H578" s="15">
        <v>41.210594826174997</v>
      </c>
      <c r="I578" s="16">
        <v>0.114856333583</v>
      </c>
      <c r="J578" s="16">
        <v>0.117794072022</v>
      </c>
      <c r="K578" s="16">
        <v>7.5043102902000003E-2</v>
      </c>
      <c r="L578" s="16">
        <v>7.7980841341000001E-2</v>
      </c>
      <c r="M578" s="39"/>
    </row>
    <row r="579" spans="1:13">
      <c r="A579" s="14" t="s">
        <v>45</v>
      </c>
      <c r="B579" s="12">
        <v>24</v>
      </c>
      <c r="C579" s="15">
        <v>34642.46484375</v>
      </c>
      <c r="D579" s="15">
        <v>8335.9</v>
      </c>
      <c r="E579" s="15">
        <v>7791.6</v>
      </c>
      <c r="F579" s="15">
        <v>7214.2945146752199</v>
      </c>
      <c r="G579" s="15">
        <v>7294.2386851835099</v>
      </c>
      <c r="H579" s="15">
        <v>79.944170508287996</v>
      </c>
      <c r="I579" s="16">
        <v>7.4255867892999997E-2</v>
      </c>
      <c r="J579" s="16">
        <v>7.9954767987000006E-2</v>
      </c>
      <c r="K579" s="16">
        <v>3.5454898403999999E-2</v>
      </c>
      <c r="L579" s="16">
        <v>4.1153798497000002E-2</v>
      </c>
      <c r="M579" s="39"/>
    </row>
    <row r="580" spans="1:13">
      <c r="A580" s="14" t="s">
        <v>46</v>
      </c>
      <c r="B580" s="12">
        <v>1</v>
      </c>
      <c r="C580" s="15">
        <v>32090.66015625</v>
      </c>
      <c r="D580" s="15">
        <v>8835.1</v>
      </c>
      <c r="E580" s="15">
        <v>8504.7999999999993</v>
      </c>
      <c r="F580" s="15">
        <v>7441.2178252623398</v>
      </c>
      <c r="G580" s="15">
        <v>7573.17228600199</v>
      </c>
      <c r="H580" s="15">
        <v>131.95446073965701</v>
      </c>
      <c r="I580" s="16">
        <v>8.9957778299999999E-2</v>
      </c>
      <c r="J580" s="16">
        <v>9.9364283913000007E-2</v>
      </c>
      <c r="K580" s="16">
        <v>6.6412012687999997E-2</v>
      </c>
      <c r="L580" s="16">
        <v>7.5818518301000004E-2</v>
      </c>
      <c r="M580" s="39"/>
    </row>
    <row r="581" spans="1:13">
      <c r="A581" s="14" t="s">
        <v>46</v>
      </c>
      <c r="B581" s="12">
        <v>2</v>
      </c>
      <c r="C581" s="15">
        <v>30442.8203125</v>
      </c>
      <c r="D581" s="15">
        <v>8797.7000000000007</v>
      </c>
      <c r="E581" s="15">
        <v>8430.9</v>
      </c>
      <c r="F581" s="15">
        <v>7486.3508921070797</v>
      </c>
      <c r="G581" s="15">
        <v>7549.2940354784596</v>
      </c>
      <c r="H581" s="15">
        <v>62.943143371376003</v>
      </c>
      <c r="I581" s="16">
        <v>8.8993866874000002E-2</v>
      </c>
      <c r="J581" s="16">
        <v>9.3480831757000005E-2</v>
      </c>
      <c r="K581" s="16">
        <v>6.2846162284000001E-2</v>
      </c>
      <c r="L581" s="16">
        <v>6.7333127165999998E-2</v>
      </c>
      <c r="M581" s="39"/>
    </row>
    <row r="582" spans="1:13">
      <c r="A582" s="14" t="s">
        <v>46</v>
      </c>
      <c r="B582" s="12">
        <v>3</v>
      </c>
      <c r="C582" s="15">
        <v>29508.16796875</v>
      </c>
      <c r="D582" s="15">
        <v>8456.6</v>
      </c>
      <c r="E582" s="15">
        <v>8063.1</v>
      </c>
      <c r="F582" s="15">
        <v>8233.7646262703202</v>
      </c>
      <c r="G582" s="15">
        <v>8239.3620934134906</v>
      </c>
      <c r="H582" s="15">
        <v>5.5974671431719996</v>
      </c>
      <c r="I582" s="16">
        <v>1.5486021285E-2</v>
      </c>
      <c r="J582" s="16">
        <v>1.5885042323999999E-2</v>
      </c>
      <c r="K582" s="16">
        <v>1.2565019490000001E-2</v>
      </c>
      <c r="L582" s="16">
        <v>1.216599845E-2</v>
      </c>
      <c r="M582" s="39"/>
    </row>
    <row r="583" spans="1:13">
      <c r="A583" s="14" t="s">
        <v>46</v>
      </c>
      <c r="B583" s="12">
        <v>4</v>
      </c>
      <c r="C583" s="15">
        <v>28932.458984375</v>
      </c>
      <c r="D583" s="15">
        <v>8557</v>
      </c>
      <c r="E583" s="15">
        <v>8173.7</v>
      </c>
      <c r="F583" s="15">
        <v>7770.1431686882097</v>
      </c>
      <c r="G583" s="15">
        <v>7794.9301713390096</v>
      </c>
      <c r="H583" s="15">
        <v>24.787002650797</v>
      </c>
      <c r="I583" s="16">
        <v>5.4324909370999999E-2</v>
      </c>
      <c r="J583" s="16">
        <v>5.6091875627999999E-2</v>
      </c>
      <c r="K583" s="16">
        <v>2.7000985788999999E-2</v>
      </c>
      <c r="L583" s="16">
        <v>2.8767952045999998E-2</v>
      </c>
      <c r="M583" s="39"/>
    </row>
    <row r="584" spans="1:13">
      <c r="A584" s="14" t="s">
        <v>46</v>
      </c>
      <c r="B584" s="12">
        <v>5</v>
      </c>
      <c r="C584" s="15">
        <v>28541.1796875</v>
      </c>
      <c r="D584" s="15">
        <v>8204.4</v>
      </c>
      <c r="E584" s="15">
        <v>7703.9</v>
      </c>
      <c r="F584" s="15">
        <v>7834.1551007361604</v>
      </c>
      <c r="G584" s="15">
        <v>7875.9746000650703</v>
      </c>
      <c r="H584" s="15">
        <v>41.819499328902999</v>
      </c>
      <c r="I584" s="16">
        <v>2.3412132871999999E-2</v>
      </c>
      <c r="J584" s="16">
        <v>2.6393277677000001E-2</v>
      </c>
      <c r="K584" s="16">
        <v>1.2266509841999999E-2</v>
      </c>
      <c r="L584" s="16">
        <v>9.2853650360000001E-3</v>
      </c>
      <c r="M584" s="39"/>
    </row>
    <row r="585" spans="1:13">
      <c r="A585" s="14" t="s">
        <v>46</v>
      </c>
      <c r="B585" s="12">
        <v>6</v>
      </c>
      <c r="C585" s="15">
        <v>28708.314453125</v>
      </c>
      <c r="D585" s="15">
        <v>7906.6</v>
      </c>
      <c r="E585" s="15">
        <v>7409.4</v>
      </c>
      <c r="F585" s="15">
        <v>8040.7417179267904</v>
      </c>
      <c r="G585" s="15">
        <v>8071.30507889407</v>
      </c>
      <c r="H585" s="15">
        <v>30.563360967272999</v>
      </c>
      <c r="I585" s="16">
        <v>1.174116616E-2</v>
      </c>
      <c r="J585" s="16">
        <v>9.5624264270000002E-3</v>
      </c>
      <c r="K585" s="16">
        <v>4.7184565076000003E-2</v>
      </c>
      <c r="L585" s="16">
        <v>4.5005825344000001E-2</v>
      </c>
      <c r="M585" s="39"/>
    </row>
    <row r="586" spans="1:13">
      <c r="A586" s="14" t="s">
        <v>46</v>
      </c>
      <c r="B586" s="12">
        <v>7</v>
      </c>
      <c r="C586" s="15">
        <v>29677.5546875</v>
      </c>
      <c r="D586" s="15">
        <v>7680.3</v>
      </c>
      <c r="E586" s="15">
        <v>7199</v>
      </c>
      <c r="F586" s="15">
        <v>7517.1072523504299</v>
      </c>
      <c r="G586" s="15">
        <v>7520.42504122623</v>
      </c>
      <c r="H586" s="15">
        <v>3.3177888757980001</v>
      </c>
      <c r="I586" s="16">
        <v>1.1396846219000001E-2</v>
      </c>
      <c r="J586" s="16">
        <v>1.1633358115000001E-2</v>
      </c>
      <c r="K586" s="16">
        <v>2.2913105305000001E-2</v>
      </c>
      <c r="L586" s="16">
        <v>2.2676593408999999E-2</v>
      </c>
      <c r="M586" s="39"/>
    </row>
    <row r="587" spans="1:13">
      <c r="A587" s="14" t="s">
        <v>46</v>
      </c>
      <c r="B587" s="12">
        <v>8</v>
      </c>
      <c r="C587" s="15">
        <v>30261.609375</v>
      </c>
      <c r="D587" s="15">
        <v>7053.1</v>
      </c>
      <c r="E587" s="15">
        <v>6590.2</v>
      </c>
      <c r="F587" s="15">
        <v>6895.8757030689903</v>
      </c>
      <c r="G587" s="15">
        <v>6900.7449477561804</v>
      </c>
      <c r="H587" s="15">
        <v>4.8692446871920003</v>
      </c>
      <c r="I587" s="16">
        <v>1.0860782167E-2</v>
      </c>
      <c r="J587" s="16">
        <v>1.1207891140999999E-2</v>
      </c>
      <c r="K587" s="16">
        <v>2.2137506968000001E-2</v>
      </c>
      <c r="L587" s="16">
        <v>2.1790397994E-2</v>
      </c>
      <c r="M587" s="39"/>
    </row>
    <row r="588" spans="1:13">
      <c r="A588" s="14" t="s">
        <v>46</v>
      </c>
      <c r="B588" s="12">
        <v>9</v>
      </c>
      <c r="C588" s="15">
        <v>31329.51171875</v>
      </c>
      <c r="D588" s="15">
        <v>6112.8</v>
      </c>
      <c r="E588" s="15">
        <v>5691.7</v>
      </c>
      <c r="F588" s="15">
        <v>5363.6463986735698</v>
      </c>
      <c r="G588" s="15">
        <v>5458.2530447844701</v>
      </c>
      <c r="H588" s="15">
        <v>94.606646110903995</v>
      </c>
      <c r="I588" s="16">
        <v>4.6660033875999998E-2</v>
      </c>
      <c r="J588" s="16">
        <v>5.3404163195999999E-2</v>
      </c>
      <c r="K588" s="16">
        <v>1.6641499516E-2</v>
      </c>
      <c r="L588" s="16">
        <v>2.3385628836999999E-2</v>
      </c>
      <c r="M588" s="39"/>
    </row>
    <row r="589" spans="1:13">
      <c r="A589" s="14" t="s">
        <v>46</v>
      </c>
      <c r="B589" s="12">
        <v>10</v>
      </c>
      <c r="C589" s="15">
        <v>33024.71484375</v>
      </c>
      <c r="D589" s="15">
        <v>5137.2</v>
      </c>
      <c r="E589" s="15">
        <v>4796.7</v>
      </c>
      <c r="F589" s="15">
        <v>3822.38719436256</v>
      </c>
      <c r="G589" s="15">
        <v>3822.4968055065201</v>
      </c>
      <c r="H589" s="15">
        <v>0.109611143966</v>
      </c>
      <c r="I589" s="16">
        <v>9.3719931172000004E-2</v>
      </c>
      <c r="J589" s="16">
        <v>9.3727744912000005E-2</v>
      </c>
      <c r="K589" s="16">
        <v>6.9447048366999997E-2</v>
      </c>
      <c r="L589" s="16">
        <v>6.9454862106999998E-2</v>
      </c>
      <c r="M589" s="39"/>
    </row>
    <row r="590" spans="1:13">
      <c r="A590" s="14" t="s">
        <v>46</v>
      </c>
      <c r="B590" s="12">
        <v>11</v>
      </c>
      <c r="C590" s="15">
        <v>34902.87890625</v>
      </c>
      <c r="D590" s="15">
        <v>4665</v>
      </c>
      <c r="E590" s="15">
        <v>4361</v>
      </c>
      <c r="F590" s="15">
        <v>3308.5477429655898</v>
      </c>
      <c r="G590" s="15">
        <v>3308.6477429670799</v>
      </c>
      <c r="H590" s="15">
        <v>0.10000000149</v>
      </c>
      <c r="I590" s="16">
        <v>9.6688926221000004E-2</v>
      </c>
      <c r="J590" s="16">
        <v>9.6696054820999994E-2</v>
      </c>
      <c r="K590" s="16">
        <v>7.5017982393999996E-2</v>
      </c>
      <c r="L590" s="16">
        <v>7.5025110993999999E-2</v>
      </c>
      <c r="M590" s="39"/>
    </row>
    <row r="591" spans="1:13">
      <c r="A591" s="14" t="s">
        <v>46</v>
      </c>
      <c r="B591" s="12">
        <v>12</v>
      </c>
      <c r="C591" s="15">
        <v>36417.23046875</v>
      </c>
      <c r="D591" s="15">
        <v>4431.8999999999996</v>
      </c>
      <c r="E591" s="15">
        <v>4151.6000000000004</v>
      </c>
      <c r="F591" s="15">
        <v>3406.48768102453</v>
      </c>
      <c r="G591" s="15">
        <v>3406.5876810260202</v>
      </c>
      <c r="H591" s="15">
        <v>0.10000000149</v>
      </c>
      <c r="I591" s="16">
        <v>7.3090413384999997E-2</v>
      </c>
      <c r="J591" s="16">
        <v>7.3097541985E-2</v>
      </c>
      <c r="K591" s="16">
        <v>5.3108947745000003E-2</v>
      </c>
      <c r="L591" s="16">
        <v>5.3116076344999999E-2</v>
      </c>
      <c r="M591" s="39"/>
    </row>
    <row r="592" spans="1:13">
      <c r="A592" s="14" t="s">
        <v>46</v>
      </c>
      <c r="B592" s="12">
        <v>13</v>
      </c>
      <c r="C592" s="15">
        <v>38138.30859375</v>
      </c>
      <c r="D592" s="15">
        <v>4545.2</v>
      </c>
      <c r="E592" s="15">
        <v>4255.7</v>
      </c>
      <c r="F592" s="15">
        <v>4120.7927688030304</v>
      </c>
      <c r="G592" s="15">
        <v>4120.8927688045196</v>
      </c>
      <c r="H592" s="15">
        <v>0.10000000149</v>
      </c>
      <c r="I592" s="16">
        <v>3.0247165041000001E-2</v>
      </c>
      <c r="J592" s="16">
        <v>3.0254293641000001E-2</v>
      </c>
      <c r="K592" s="16">
        <v>9.6098682060000006E-3</v>
      </c>
      <c r="L592" s="16">
        <v>9.6169968060000003E-3</v>
      </c>
      <c r="M592" s="39"/>
    </row>
    <row r="593" spans="1:13">
      <c r="A593" s="14" t="s">
        <v>46</v>
      </c>
      <c r="B593" s="12">
        <v>14</v>
      </c>
      <c r="C593" s="15">
        <v>39950.5390625</v>
      </c>
      <c r="D593" s="15">
        <v>5020</v>
      </c>
      <c r="E593" s="15">
        <v>4676.8999999999996</v>
      </c>
      <c r="F593" s="15">
        <v>4728.5795656271002</v>
      </c>
      <c r="G593" s="15">
        <v>4728.6764656424102</v>
      </c>
      <c r="H593" s="15">
        <v>9.6900015308999998E-2</v>
      </c>
      <c r="I593" s="16">
        <v>2.0767289304E-2</v>
      </c>
      <c r="J593" s="16">
        <v>2.0774196918000001E-2</v>
      </c>
      <c r="K593" s="16">
        <v>3.6909371000000001E-3</v>
      </c>
      <c r="L593" s="16">
        <v>3.6840294849999999E-3</v>
      </c>
      <c r="M593" s="39"/>
    </row>
    <row r="594" spans="1:13">
      <c r="A594" s="14" t="s">
        <v>46</v>
      </c>
      <c r="B594" s="12">
        <v>15</v>
      </c>
      <c r="C594" s="15">
        <v>41819.14453125</v>
      </c>
      <c r="D594" s="15">
        <v>5437.7</v>
      </c>
      <c r="E594" s="15">
        <v>5056.1000000000004</v>
      </c>
      <c r="F594" s="15">
        <v>4788.1860518227004</v>
      </c>
      <c r="G594" s="15">
        <v>4788.2815407687704</v>
      </c>
      <c r="H594" s="15">
        <v>9.5488946073E-2</v>
      </c>
      <c r="I594" s="16">
        <v>4.6294443913999998E-2</v>
      </c>
      <c r="J594" s="16">
        <v>4.6301250938999998E-2</v>
      </c>
      <c r="K594" s="16">
        <v>1.9091706532E-2</v>
      </c>
      <c r="L594" s="16">
        <v>1.9098513556000001E-2</v>
      </c>
      <c r="M594" s="39"/>
    </row>
    <row r="595" spans="1:13">
      <c r="A595" s="14" t="s">
        <v>46</v>
      </c>
      <c r="B595" s="12">
        <v>16</v>
      </c>
      <c r="C595" s="15">
        <v>43443.9921875</v>
      </c>
      <c r="D595" s="15">
        <v>5826.5</v>
      </c>
      <c r="E595" s="15">
        <v>5416.6</v>
      </c>
      <c r="F595" s="15">
        <v>4904.5299170141798</v>
      </c>
      <c r="G595" s="15">
        <v>4904.6285614587496</v>
      </c>
      <c r="H595" s="15">
        <v>9.8644444577000001E-2</v>
      </c>
      <c r="I595" s="16">
        <v>6.5716526841999995E-2</v>
      </c>
      <c r="J595" s="16">
        <v>6.5723558808999993E-2</v>
      </c>
      <c r="K595" s="16">
        <v>3.6496395675000001E-2</v>
      </c>
      <c r="L595" s="16">
        <v>3.6503427642999998E-2</v>
      </c>
      <c r="M595" s="39"/>
    </row>
    <row r="596" spans="1:13">
      <c r="A596" s="14" t="s">
        <v>46</v>
      </c>
      <c r="B596" s="12">
        <v>17</v>
      </c>
      <c r="C596" s="15">
        <v>44585.1328125</v>
      </c>
      <c r="D596" s="15">
        <v>5756.1</v>
      </c>
      <c r="E596" s="15">
        <v>5356.7</v>
      </c>
      <c r="F596" s="15">
        <v>5137.4033326442805</v>
      </c>
      <c r="G596" s="15">
        <v>5137.5033326457697</v>
      </c>
      <c r="H596" s="15">
        <v>0.10000000149</v>
      </c>
      <c r="I596" s="16">
        <v>4.4097281676000001E-2</v>
      </c>
      <c r="J596" s="16">
        <v>4.4104410275999997E-2</v>
      </c>
      <c r="K596" s="16">
        <v>1.5625653504000001E-2</v>
      </c>
      <c r="L596" s="16">
        <v>1.5632782104000001E-2</v>
      </c>
      <c r="M596" s="39"/>
    </row>
    <row r="597" spans="1:13">
      <c r="A597" s="14" t="s">
        <v>46</v>
      </c>
      <c r="B597" s="12">
        <v>18</v>
      </c>
      <c r="C597" s="15">
        <v>44991.73046875</v>
      </c>
      <c r="D597" s="15">
        <v>5642.2</v>
      </c>
      <c r="E597" s="15">
        <v>5269.3</v>
      </c>
      <c r="F597" s="15">
        <v>5039.2763054281104</v>
      </c>
      <c r="G597" s="15">
        <v>5040.1163545324098</v>
      </c>
      <c r="H597" s="15">
        <v>0.84004910429400004</v>
      </c>
      <c r="I597" s="16">
        <v>4.2920134407000002E-2</v>
      </c>
      <c r="J597" s="16">
        <v>4.2980018146999997E-2</v>
      </c>
      <c r="K597" s="16">
        <v>1.6337585219999999E-2</v>
      </c>
      <c r="L597" s="16">
        <v>1.6397468960000001E-2</v>
      </c>
      <c r="M597" s="39"/>
    </row>
    <row r="598" spans="1:13">
      <c r="A598" s="14" t="s">
        <v>46</v>
      </c>
      <c r="B598" s="12">
        <v>19</v>
      </c>
      <c r="C598" s="15">
        <v>44134.1328125</v>
      </c>
      <c r="D598" s="15">
        <v>5461.9</v>
      </c>
      <c r="E598" s="15">
        <v>5111.5</v>
      </c>
      <c r="F598" s="15">
        <v>4731.8089231904896</v>
      </c>
      <c r="G598" s="15">
        <v>4731.9093009826402</v>
      </c>
      <c r="H598" s="15">
        <v>0.100377792152</v>
      </c>
      <c r="I598" s="16">
        <v>5.2038116553000002E-2</v>
      </c>
      <c r="J598" s="16">
        <v>5.2045272084999997E-2</v>
      </c>
      <c r="K598" s="16">
        <v>2.7059502353E-2</v>
      </c>
      <c r="L598" s="16">
        <v>2.7066657883999999E-2</v>
      </c>
      <c r="M598" s="39"/>
    </row>
    <row r="599" spans="1:13">
      <c r="A599" s="14" t="s">
        <v>46</v>
      </c>
      <c r="B599" s="12">
        <v>20</v>
      </c>
      <c r="C599" s="15">
        <v>42223.2578125</v>
      </c>
      <c r="D599" s="15">
        <v>5482.7</v>
      </c>
      <c r="E599" s="15">
        <v>5133.3999999999996</v>
      </c>
      <c r="F599" s="15">
        <v>3768.6001871461899</v>
      </c>
      <c r="G599" s="15">
        <v>3768.70018714768</v>
      </c>
      <c r="H599" s="15">
        <v>0.10000000149</v>
      </c>
      <c r="I599" s="16">
        <v>0.122184189681</v>
      </c>
      <c r="J599" s="16">
        <v>0.12219131828099999</v>
      </c>
      <c r="K599" s="16">
        <v>9.7283990079999993E-2</v>
      </c>
      <c r="L599" s="16">
        <v>9.7291118679999997E-2</v>
      </c>
      <c r="M599" s="39"/>
    </row>
    <row r="600" spans="1:13">
      <c r="A600" s="14" t="s">
        <v>46</v>
      </c>
      <c r="B600" s="12">
        <v>21</v>
      </c>
      <c r="C600" s="15">
        <v>41254.01171875</v>
      </c>
      <c r="D600" s="15">
        <v>5799.3</v>
      </c>
      <c r="E600" s="15">
        <v>5436.3</v>
      </c>
      <c r="F600" s="15">
        <v>3367.5129984948298</v>
      </c>
      <c r="G600" s="15">
        <v>3367.6179318281302</v>
      </c>
      <c r="H600" s="15">
        <v>0.104933333297</v>
      </c>
      <c r="I600" s="16">
        <v>0.17334488652400001</v>
      </c>
      <c r="J600" s="16">
        <v>0.173352366802</v>
      </c>
      <c r="K600" s="16">
        <v>0.14746806873099999</v>
      </c>
      <c r="L600" s="16">
        <v>0.14747554900900001</v>
      </c>
      <c r="M600" s="39"/>
    </row>
    <row r="601" spans="1:13">
      <c r="A601" s="14" t="s">
        <v>46</v>
      </c>
      <c r="B601" s="12">
        <v>22</v>
      </c>
      <c r="C601" s="15">
        <v>39711.13671875</v>
      </c>
      <c r="D601" s="15">
        <v>6344.9</v>
      </c>
      <c r="E601" s="15">
        <v>5975.1</v>
      </c>
      <c r="F601" s="15">
        <v>3695.0545759081101</v>
      </c>
      <c r="G601" s="15">
        <v>3695.1545759096002</v>
      </c>
      <c r="H601" s="15">
        <v>0.10000000149</v>
      </c>
      <c r="I601" s="16">
        <v>0.18888975079000001</v>
      </c>
      <c r="J601" s="16">
        <v>0.18889687938999999</v>
      </c>
      <c r="K601" s="16">
        <v>0.16252818820100001</v>
      </c>
      <c r="L601" s="16">
        <v>0.162535316801</v>
      </c>
      <c r="M601" s="39"/>
    </row>
    <row r="602" spans="1:13">
      <c r="A602" s="14" t="s">
        <v>46</v>
      </c>
      <c r="B602" s="12">
        <v>23</v>
      </c>
      <c r="C602" s="15">
        <v>37042.8671875</v>
      </c>
      <c r="D602" s="15">
        <v>6454.1</v>
      </c>
      <c r="E602" s="15">
        <v>6117.9</v>
      </c>
      <c r="F602" s="15">
        <v>3531.0758407345102</v>
      </c>
      <c r="G602" s="15">
        <v>3531.1758407359998</v>
      </c>
      <c r="H602" s="15">
        <v>0.10000000149</v>
      </c>
      <c r="I602" s="16">
        <v>0.20836356994999999</v>
      </c>
      <c r="J602" s="16">
        <v>0.20837069855000001</v>
      </c>
      <c r="K602" s="16">
        <v>0.18439721694200001</v>
      </c>
      <c r="L602" s="16">
        <v>0.184404345542</v>
      </c>
      <c r="M602" s="39"/>
    </row>
    <row r="603" spans="1:13">
      <c r="A603" s="14" t="s">
        <v>46</v>
      </c>
      <c r="B603" s="12">
        <v>24</v>
      </c>
      <c r="C603" s="15">
        <v>34078.37109375</v>
      </c>
      <c r="D603" s="15">
        <v>6577.8</v>
      </c>
      <c r="E603" s="15">
        <v>6257.8</v>
      </c>
      <c r="F603" s="15">
        <v>3029.1480301726401</v>
      </c>
      <c r="G603" s="15">
        <v>3029.2480301741298</v>
      </c>
      <c r="H603" s="15">
        <v>0.10000000149</v>
      </c>
      <c r="I603" s="16">
        <v>0.25296207369700002</v>
      </c>
      <c r="J603" s="16">
        <v>0.25296920229699998</v>
      </c>
      <c r="K603" s="16">
        <v>0.23015055387899999</v>
      </c>
      <c r="L603" s="16">
        <v>0.23015768247900001</v>
      </c>
      <c r="M603" s="39"/>
    </row>
    <row r="604" spans="1:13">
      <c r="A604" s="14" t="s">
        <v>47</v>
      </c>
      <c r="B604" s="12">
        <v>1</v>
      </c>
      <c r="C604" s="15">
        <v>31431.068359375</v>
      </c>
      <c r="D604" s="15">
        <v>5546.2</v>
      </c>
      <c r="E604" s="15">
        <v>5268</v>
      </c>
      <c r="F604" s="15">
        <v>3147.80772537045</v>
      </c>
      <c r="G604" s="15">
        <v>3147.9053031684498</v>
      </c>
      <c r="H604" s="15">
        <v>9.7577798002000005E-2</v>
      </c>
      <c r="I604" s="16">
        <v>0.17096483438999999</v>
      </c>
      <c r="J604" s="16">
        <v>0.17097179032099999</v>
      </c>
      <c r="K604" s="16">
        <v>0.151133069349</v>
      </c>
      <c r="L604" s="16">
        <v>0.15114002528000001</v>
      </c>
      <c r="M604" s="39"/>
    </row>
    <row r="605" spans="1:13">
      <c r="A605" s="14" t="s">
        <v>47</v>
      </c>
      <c r="B605" s="12">
        <v>2</v>
      </c>
      <c r="C605" s="15">
        <v>29518.185546875</v>
      </c>
      <c r="D605" s="15">
        <v>5612</v>
      </c>
      <c r="E605" s="15">
        <v>5374.6</v>
      </c>
      <c r="F605" s="15">
        <v>3658.01541261272</v>
      </c>
      <c r="G605" s="15">
        <v>3658.1181237280298</v>
      </c>
      <c r="H605" s="15">
        <v>0.10271111531300001</v>
      </c>
      <c r="I605" s="16">
        <v>0.139284422317</v>
      </c>
      <c r="J605" s="16">
        <v>0.13929174418199999</v>
      </c>
      <c r="K605" s="16">
        <v>0.12236112605299999</v>
      </c>
      <c r="L605" s="16">
        <v>0.122368447917</v>
      </c>
      <c r="M605" s="39"/>
    </row>
    <row r="606" spans="1:13">
      <c r="A606" s="14" t="s">
        <v>47</v>
      </c>
      <c r="B606" s="12">
        <v>3</v>
      </c>
      <c r="C606" s="15">
        <v>28266.2734375</v>
      </c>
      <c r="D606" s="15">
        <v>5783.4</v>
      </c>
      <c r="E606" s="15">
        <v>5460.7</v>
      </c>
      <c r="F606" s="15">
        <v>4531.0415693248196</v>
      </c>
      <c r="G606" s="15">
        <v>4531.1663875528002</v>
      </c>
      <c r="H606" s="15">
        <v>0.124818227985</v>
      </c>
      <c r="I606" s="16">
        <v>8.9266724581999995E-2</v>
      </c>
      <c r="J606" s="16">
        <v>8.9275622373999997E-2</v>
      </c>
      <c r="K606" s="16">
        <v>6.6262732566000002E-2</v>
      </c>
      <c r="L606" s="16">
        <v>6.6271630358000003E-2</v>
      </c>
      <c r="M606" s="39"/>
    </row>
    <row r="607" spans="1:13">
      <c r="A607" s="14" t="s">
        <v>47</v>
      </c>
      <c r="B607" s="12">
        <v>4</v>
      </c>
      <c r="C607" s="15">
        <v>27575.869140625</v>
      </c>
      <c r="D607" s="15">
        <v>5971.9</v>
      </c>
      <c r="E607" s="15">
        <v>5631.3</v>
      </c>
      <c r="F607" s="15">
        <v>4939.8146436618699</v>
      </c>
      <c r="G607" s="15">
        <v>4940.5559364663804</v>
      </c>
      <c r="H607" s="15">
        <v>0.74129280451299995</v>
      </c>
      <c r="I607" s="16">
        <v>7.3520392323999997E-2</v>
      </c>
      <c r="J607" s="16">
        <v>7.3573236122999999E-2</v>
      </c>
      <c r="K607" s="16">
        <v>4.9240380919000001E-2</v>
      </c>
      <c r="L607" s="16">
        <v>4.9293224716999998E-2</v>
      </c>
      <c r="M607" s="39"/>
    </row>
    <row r="608" spans="1:13">
      <c r="A608" s="14" t="s">
        <v>47</v>
      </c>
      <c r="B608" s="12">
        <v>5</v>
      </c>
      <c r="C608" s="15">
        <v>27255.236328125</v>
      </c>
      <c r="D608" s="15">
        <v>5780.4</v>
      </c>
      <c r="E608" s="15">
        <v>5453.4</v>
      </c>
      <c r="F608" s="15">
        <v>5373.7759020900603</v>
      </c>
      <c r="G608" s="15">
        <v>5373.8765465422703</v>
      </c>
      <c r="H608" s="15">
        <v>0.100644452208</v>
      </c>
      <c r="I608" s="16">
        <v>2.8979430670999999E-2</v>
      </c>
      <c r="J608" s="16">
        <v>2.8986605211000001E-2</v>
      </c>
      <c r="K608" s="16">
        <v>5.6689088569999999E-3</v>
      </c>
      <c r="L608" s="16">
        <v>5.6760833980000003E-3</v>
      </c>
      <c r="M608" s="39"/>
    </row>
    <row r="609" spans="1:13">
      <c r="A609" s="14" t="s">
        <v>47</v>
      </c>
      <c r="B609" s="12">
        <v>6</v>
      </c>
      <c r="C609" s="15">
        <v>27386.728515625</v>
      </c>
      <c r="D609" s="15">
        <v>5825</v>
      </c>
      <c r="E609" s="15">
        <v>5506.4</v>
      </c>
      <c r="F609" s="15">
        <v>5770.2846380641704</v>
      </c>
      <c r="G609" s="15">
        <v>5776.9861106725502</v>
      </c>
      <c r="H609" s="15">
        <v>6.7014726083790004</v>
      </c>
      <c r="I609" s="16">
        <v>3.422718087E-3</v>
      </c>
      <c r="J609" s="16">
        <v>3.9004392590000002E-3</v>
      </c>
      <c r="K609" s="16">
        <v>1.9289001330999998E-2</v>
      </c>
      <c r="L609" s="16">
        <v>1.8811280158000002E-2</v>
      </c>
      <c r="M609" s="39"/>
    </row>
    <row r="610" spans="1:13">
      <c r="A610" s="14" t="s">
        <v>47</v>
      </c>
      <c r="B610" s="12">
        <v>7</v>
      </c>
      <c r="C610" s="15">
        <v>27920.6171875</v>
      </c>
      <c r="D610" s="15">
        <v>5823.9</v>
      </c>
      <c r="E610" s="15">
        <v>5517.4</v>
      </c>
      <c r="F610" s="15">
        <v>4989.8550163550299</v>
      </c>
      <c r="G610" s="15">
        <v>4997.6840941937198</v>
      </c>
      <c r="H610" s="15">
        <v>7.829077838691</v>
      </c>
      <c r="I610" s="16">
        <v>5.8897626590000002E-2</v>
      </c>
      <c r="J610" s="16">
        <v>5.9455730227999999E-2</v>
      </c>
      <c r="K610" s="16">
        <v>3.7048467763999997E-2</v>
      </c>
      <c r="L610" s="16">
        <v>3.7606571403E-2</v>
      </c>
      <c r="M610" s="39"/>
    </row>
    <row r="611" spans="1:13">
      <c r="A611" s="14" t="s">
        <v>47</v>
      </c>
      <c r="B611" s="12">
        <v>8</v>
      </c>
      <c r="C611" s="15">
        <v>28279.35546875</v>
      </c>
      <c r="D611" s="15">
        <v>4980.7</v>
      </c>
      <c r="E611" s="15">
        <v>4718.1000000000004</v>
      </c>
      <c r="F611" s="15">
        <v>4113.5182925235904</v>
      </c>
      <c r="G611" s="15">
        <v>4121.0758946392098</v>
      </c>
      <c r="H611" s="15">
        <v>7.5576021156150004</v>
      </c>
      <c r="I611" s="16">
        <v>6.1279163483999997E-2</v>
      </c>
      <c r="J611" s="16">
        <v>6.1817914703999999E-2</v>
      </c>
      <c r="K611" s="16">
        <v>4.2559460033999998E-2</v>
      </c>
      <c r="L611" s="16">
        <v>4.3098211253999999E-2</v>
      </c>
      <c r="M611" s="39"/>
    </row>
    <row r="612" spans="1:13">
      <c r="A612" s="14" t="s">
        <v>47</v>
      </c>
      <c r="B612" s="12">
        <v>9</v>
      </c>
      <c r="C612" s="15">
        <v>30264.802734375</v>
      </c>
      <c r="D612" s="15">
        <v>3950.5</v>
      </c>
      <c r="E612" s="15">
        <v>3746.8</v>
      </c>
      <c r="F612" s="15">
        <v>2825.9650877160998</v>
      </c>
      <c r="G612" s="15">
        <v>2826.5993988595601</v>
      </c>
      <c r="H612" s="15">
        <v>0.63431114345799999</v>
      </c>
      <c r="I612" s="16">
        <v>8.0118377611000005E-2</v>
      </c>
      <c r="J612" s="16">
        <v>8.0163595115E-2</v>
      </c>
      <c r="K612" s="16">
        <v>6.5597419527999995E-2</v>
      </c>
      <c r="L612" s="16">
        <v>6.5642637030999998E-2</v>
      </c>
      <c r="M612" s="39"/>
    </row>
    <row r="613" spans="1:13">
      <c r="A613" s="14" t="s">
        <v>47</v>
      </c>
      <c r="B613" s="12">
        <v>10</v>
      </c>
      <c r="C613" s="15">
        <v>32532.65625</v>
      </c>
      <c r="D613" s="15">
        <v>3049.4</v>
      </c>
      <c r="E613" s="15">
        <v>2913.7</v>
      </c>
      <c r="F613" s="15">
        <v>1952.54078028193</v>
      </c>
      <c r="G613" s="15">
        <v>1952.6792691732801</v>
      </c>
      <c r="H613" s="15">
        <v>0.13848889134600001</v>
      </c>
      <c r="I613" s="16">
        <v>7.8180833391999993E-2</v>
      </c>
      <c r="J613" s="16">
        <v>7.8190705710999994E-2</v>
      </c>
      <c r="K613" s="16">
        <v>6.8507323268999998E-2</v>
      </c>
      <c r="L613" s="16">
        <v>6.8517195587999999E-2</v>
      </c>
      <c r="M613" s="39"/>
    </row>
    <row r="614" spans="1:13">
      <c r="A614" s="14" t="s">
        <v>47</v>
      </c>
      <c r="B614" s="12">
        <v>11</v>
      </c>
      <c r="C614" s="15">
        <v>34542.265625</v>
      </c>
      <c r="D614" s="15">
        <v>2767.9</v>
      </c>
      <c r="E614" s="15">
        <v>2633.6</v>
      </c>
      <c r="F614" s="15">
        <v>2550.04384611565</v>
      </c>
      <c r="G614" s="15">
        <v>2550.2430572315702</v>
      </c>
      <c r="H614" s="15">
        <v>0.199211115927</v>
      </c>
      <c r="I614" s="16">
        <v>1.5515892698E-2</v>
      </c>
      <c r="J614" s="16">
        <v>1.5530093661E-2</v>
      </c>
      <c r="K614" s="16">
        <v>5.9421829740000003E-3</v>
      </c>
      <c r="L614" s="16">
        <v>5.9563839379999997E-3</v>
      </c>
      <c r="M614" s="39"/>
    </row>
    <row r="615" spans="1:13">
      <c r="A615" s="14" t="s">
        <v>47</v>
      </c>
      <c r="B615" s="12">
        <v>12</v>
      </c>
      <c r="C615" s="15">
        <v>36623.2265625</v>
      </c>
      <c r="D615" s="15">
        <v>2695.8</v>
      </c>
      <c r="E615" s="15">
        <v>2547.6</v>
      </c>
      <c r="F615" s="15">
        <v>2534.12697882052</v>
      </c>
      <c r="G615" s="15">
        <v>2534.2295899162</v>
      </c>
      <c r="H615" s="15">
        <v>0.102611095671</v>
      </c>
      <c r="I615" s="16">
        <v>1.1517708161E-2</v>
      </c>
      <c r="J615" s="16">
        <v>1.1525022895000001E-2</v>
      </c>
      <c r="K615" s="16">
        <v>9.5312304499999998E-4</v>
      </c>
      <c r="L615" s="16">
        <v>9.6043777999999999E-4</v>
      </c>
      <c r="M615" s="39"/>
    </row>
    <row r="616" spans="1:13">
      <c r="A616" s="14" t="s">
        <v>47</v>
      </c>
      <c r="B616" s="12">
        <v>13</v>
      </c>
      <c r="C616" s="15">
        <v>38568.05859375</v>
      </c>
      <c r="D616" s="15">
        <v>2869.5</v>
      </c>
      <c r="E616" s="15">
        <v>2691.7</v>
      </c>
      <c r="F616" s="15">
        <v>2076.4695755494299</v>
      </c>
      <c r="G616" s="15">
        <v>2076.5934866631101</v>
      </c>
      <c r="H616" s="15">
        <v>0.123911113686</v>
      </c>
      <c r="I616" s="16">
        <v>5.6523133257000001E-2</v>
      </c>
      <c r="J616" s="16">
        <v>5.6531966385E-2</v>
      </c>
      <c r="K616" s="16">
        <v>4.3848482558000001E-2</v>
      </c>
      <c r="L616" s="16">
        <v>4.3857315686000001E-2</v>
      </c>
      <c r="M616" s="39"/>
    </row>
    <row r="617" spans="1:13">
      <c r="A617" s="14" t="s">
        <v>47</v>
      </c>
      <c r="B617" s="12">
        <v>14</v>
      </c>
      <c r="C617" s="15">
        <v>40190.5390625</v>
      </c>
      <c r="D617" s="15">
        <v>3509.6</v>
      </c>
      <c r="E617" s="15">
        <v>3293.5</v>
      </c>
      <c r="F617" s="15">
        <v>2527.9883208330898</v>
      </c>
      <c r="G617" s="15">
        <v>2528.2175952616399</v>
      </c>
      <c r="H617" s="15">
        <v>0.22927442854999999</v>
      </c>
      <c r="I617" s="16">
        <v>6.9958825544E-2</v>
      </c>
      <c r="J617" s="16">
        <v>6.9975169601000003E-2</v>
      </c>
      <c r="K617" s="16">
        <v>5.4553921067000001E-2</v>
      </c>
      <c r="L617" s="16">
        <v>5.4570265123999998E-2</v>
      </c>
      <c r="M617" s="39"/>
    </row>
    <row r="618" spans="1:13">
      <c r="A618" s="14" t="s">
        <v>47</v>
      </c>
      <c r="B618" s="12">
        <v>15</v>
      </c>
      <c r="C618" s="15">
        <v>41870.234375</v>
      </c>
      <c r="D618" s="15">
        <v>4326.3999999999996</v>
      </c>
      <c r="E618" s="15">
        <v>4084.2</v>
      </c>
      <c r="F618" s="15">
        <v>3633.2062945388998</v>
      </c>
      <c r="G618" s="15">
        <v>3633.3062945403899</v>
      </c>
      <c r="H618" s="15">
        <v>0.10000000149</v>
      </c>
      <c r="I618" s="16">
        <v>4.9407877491999999E-2</v>
      </c>
      <c r="J618" s="16">
        <v>4.9415006092000002E-2</v>
      </c>
      <c r="K618" s="16">
        <v>3.2142408429999998E-2</v>
      </c>
      <c r="L618" s="16">
        <v>3.2149537030000001E-2</v>
      </c>
      <c r="M618" s="39"/>
    </row>
    <row r="619" spans="1:13">
      <c r="A619" s="14" t="s">
        <v>47</v>
      </c>
      <c r="B619" s="12">
        <v>16</v>
      </c>
      <c r="C619" s="15">
        <v>43372.4140625</v>
      </c>
      <c r="D619" s="15">
        <v>5321.4</v>
      </c>
      <c r="E619" s="15">
        <v>5046.7</v>
      </c>
      <c r="F619" s="15">
        <v>4114.0074559267296</v>
      </c>
      <c r="G619" s="15">
        <v>4114.1074559282197</v>
      </c>
      <c r="H619" s="15">
        <v>0.10000000149</v>
      </c>
      <c r="I619" s="16">
        <v>8.6063055607999997E-2</v>
      </c>
      <c r="J619" s="16">
        <v>8.6070184208E-2</v>
      </c>
      <c r="K619" s="16">
        <v>6.6480791563999997E-2</v>
      </c>
      <c r="L619" s="16">
        <v>6.6487920164E-2</v>
      </c>
      <c r="M619" s="39"/>
    </row>
    <row r="620" spans="1:13">
      <c r="A620" s="14" t="s">
        <v>47</v>
      </c>
      <c r="B620" s="12">
        <v>17</v>
      </c>
      <c r="C620" s="15">
        <v>43810.13671875</v>
      </c>
      <c r="D620" s="15">
        <v>5518.9</v>
      </c>
      <c r="E620" s="15">
        <v>5213.2</v>
      </c>
      <c r="F620" s="15">
        <v>5333.8503477402301</v>
      </c>
      <c r="G620" s="15">
        <v>5340.9246810152899</v>
      </c>
      <c r="H620" s="15">
        <v>7.0743332750589998</v>
      </c>
      <c r="I620" s="16">
        <v>1.2687148487E-2</v>
      </c>
      <c r="J620" s="16">
        <v>1.3191449405E-2</v>
      </c>
      <c r="K620" s="16">
        <v>9.1049815380000003E-3</v>
      </c>
      <c r="L620" s="16">
        <v>8.6006806200000004E-3</v>
      </c>
      <c r="M620" s="39"/>
    </row>
    <row r="621" spans="1:13">
      <c r="A621" s="14" t="s">
        <v>47</v>
      </c>
      <c r="B621" s="12">
        <v>18</v>
      </c>
      <c r="C621" s="15">
        <v>43494.71484375</v>
      </c>
      <c r="D621" s="15">
        <v>5634.9</v>
      </c>
      <c r="E621" s="15">
        <v>5307.4</v>
      </c>
      <c r="F621" s="15">
        <v>5429.0930550263402</v>
      </c>
      <c r="G621" s="15">
        <v>5439.7406570762796</v>
      </c>
      <c r="H621" s="15">
        <v>10.64760204994</v>
      </c>
      <c r="I621" s="16">
        <v>1.3912128808E-2</v>
      </c>
      <c r="J621" s="16">
        <v>1.4671153762000001E-2</v>
      </c>
      <c r="K621" s="16">
        <v>9.4340360039999998E-3</v>
      </c>
      <c r="L621" s="16">
        <v>8.6750110509999992E-3</v>
      </c>
      <c r="M621" s="39"/>
    </row>
    <row r="622" spans="1:13">
      <c r="A622" s="14" t="s">
        <v>47</v>
      </c>
      <c r="B622" s="12">
        <v>19</v>
      </c>
      <c r="C622" s="15">
        <v>42865.8984375</v>
      </c>
      <c r="D622" s="15">
        <v>5637.4</v>
      </c>
      <c r="E622" s="15">
        <v>5331.2</v>
      </c>
      <c r="F622" s="15">
        <v>5693.8228295839099</v>
      </c>
      <c r="G622" s="15">
        <v>5699.6457782891703</v>
      </c>
      <c r="H622" s="15">
        <v>5.8229487052550004</v>
      </c>
      <c r="I622" s="16">
        <v>4.4372525150000001E-3</v>
      </c>
      <c r="J622" s="16">
        <v>4.022157797E-3</v>
      </c>
      <c r="K622" s="16">
        <v>2.6265025540999999E-2</v>
      </c>
      <c r="L622" s="16">
        <v>2.5849930821999999E-2</v>
      </c>
      <c r="M622" s="39"/>
    </row>
    <row r="623" spans="1:13">
      <c r="A623" s="14" t="s">
        <v>47</v>
      </c>
      <c r="B623" s="12">
        <v>20</v>
      </c>
      <c r="C623" s="15">
        <v>42137.44140625</v>
      </c>
      <c r="D623" s="15">
        <v>5009.5</v>
      </c>
      <c r="E623" s="15">
        <v>4723.8999999999996</v>
      </c>
      <c r="F623" s="15">
        <v>6271.68462604058</v>
      </c>
      <c r="G623" s="15">
        <v>6272.9602250439202</v>
      </c>
      <c r="H623" s="15">
        <v>1.2755990033410001</v>
      </c>
      <c r="I623" s="16">
        <v>9.0067024881000005E-2</v>
      </c>
      <c r="J623" s="16">
        <v>8.9976092531999993E-2</v>
      </c>
      <c r="K623" s="16">
        <v>0.11042630631899999</v>
      </c>
      <c r="L623" s="16">
        <v>0.11033537396900001</v>
      </c>
      <c r="M623" s="39"/>
    </row>
    <row r="624" spans="1:13">
      <c r="A624" s="14" t="s">
        <v>47</v>
      </c>
      <c r="B624" s="12">
        <v>21</v>
      </c>
      <c r="C624" s="15">
        <v>42442.88671875</v>
      </c>
      <c r="D624" s="15">
        <v>4940</v>
      </c>
      <c r="E624" s="15">
        <v>4684.1000000000004</v>
      </c>
      <c r="F624" s="15">
        <v>7776.6579058772904</v>
      </c>
      <c r="G624" s="15">
        <v>7806.9436976901898</v>
      </c>
      <c r="H624" s="15">
        <v>30.285791812902001</v>
      </c>
      <c r="I624" s="16">
        <v>0.204372946798</v>
      </c>
      <c r="J624" s="16">
        <v>0.20221399386</v>
      </c>
      <c r="K624" s="16">
        <v>0.222615034052</v>
      </c>
      <c r="L624" s="16">
        <v>0.220456081114</v>
      </c>
      <c r="M624" s="39"/>
    </row>
    <row r="625" spans="1:13">
      <c r="A625" s="14" t="s">
        <v>47</v>
      </c>
      <c r="B625" s="12">
        <v>22</v>
      </c>
      <c r="C625" s="15">
        <v>41275.5625</v>
      </c>
      <c r="D625" s="15">
        <v>5570.4</v>
      </c>
      <c r="E625" s="15">
        <v>5279.9</v>
      </c>
      <c r="F625" s="15">
        <v>8880.9747269900508</v>
      </c>
      <c r="G625" s="15">
        <v>8892.0114459182296</v>
      </c>
      <c r="H625" s="15">
        <v>11.036718928183999</v>
      </c>
      <c r="I625" s="16">
        <v>0.236784391639</v>
      </c>
      <c r="J625" s="16">
        <v>0.2359976281</v>
      </c>
      <c r="K625" s="16">
        <v>0.25749297447300001</v>
      </c>
      <c r="L625" s="16">
        <v>0.25670621093399998</v>
      </c>
      <c r="M625" s="39"/>
    </row>
    <row r="626" spans="1:13">
      <c r="A626" s="14" t="s">
        <v>47</v>
      </c>
      <c r="B626" s="12">
        <v>23</v>
      </c>
      <c r="C626" s="15">
        <v>38268.078125</v>
      </c>
      <c r="D626" s="15">
        <v>5434.5</v>
      </c>
      <c r="E626" s="15">
        <v>5140.3</v>
      </c>
      <c r="F626" s="15">
        <v>7588.0859937109599</v>
      </c>
      <c r="G626" s="15">
        <v>7594.9731055415696</v>
      </c>
      <c r="H626" s="15">
        <v>6.8871118306110004</v>
      </c>
      <c r="I626" s="16">
        <v>0.15401148456899999</v>
      </c>
      <c r="J626" s="16">
        <v>0.153520529919</v>
      </c>
      <c r="K626" s="16">
        <v>0.17498382560100001</v>
      </c>
      <c r="L626" s="16">
        <v>0.174492870951</v>
      </c>
      <c r="M626" s="39"/>
    </row>
    <row r="627" spans="1:13">
      <c r="A627" s="14" t="s">
        <v>47</v>
      </c>
      <c r="B627" s="12">
        <v>24</v>
      </c>
      <c r="C627" s="15">
        <v>34803.078125</v>
      </c>
      <c r="D627" s="15">
        <v>5189.5</v>
      </c>
      <c r="E627" s="15">
        <v>4921.6000000000004</v>
      </c>
      <c r="F627" s="15">
        <v>6668.52226879717</v>
      </c>
      <c r="G627" s="15">
        <v>6672.2247800053901</v>
      </c>
      <c r="H627" s="15">
        <v>3.702511208222</v>
      </c>
      <c r="I627" s="16">
        <v>0.10569751782099999</v>
      </c>
      <c r="J627" s="16">
        <v>0.10543358060999999</v>
      </c>
      <c r="K627" s="16">
        <v>0.124795037069</v>
      </c>
      <c r="L627" s="16">
        <v>0.124531099857</v>
      </c>
      <c r="M627" s="39"/>
    </row>
    <row r="628" spans="1:13">
      <c r="A628" s="14" t="s">
        <v>48</v>
      </c>
      <c r="B628" s="12">
        <v>1</v>
      </c>
      <c r="C628" s="15">
        <v>32197.650390625</v>
      </c>
      <c r="D628" s="15">
        <v>5811.2</v>
      </c>
      <c r="E628" s="15">
        <v>5394.9</v>
      </c>
      <c r="F628" s="15">
        <v>6663.44393950626</v>
      </c>
      <c r="G628" s="15">
        <v>6663.5439395077501</v>
      </c>
      <c r="H628" s="15">
        <v>0.10000000149</v>
      </c>
      <c r="I628" s="16">
        <v>6.0760189584999999E-2</v>
      </c>
      <c r="J628" s="16">
        <v>6.0753060985000003E-2</v>
      </c>
      <c r="K628" s="16">
        <v>9.0436551148000005E-2</v>
      </c>
      <c r="L628" s="16">
        <v>9.0429422548000002E-2</v>
      </c>
      <c r="M628" s="39"/>
    </row>
    <row r="629" spans="1:13">
      <c r="A629" s="14" t="s">
        <v>48</v>
      </c>
      <c r="B629" s="12">
        <v>2</v>
      </c>
      <c r="C629" s="15">
        <v>30296.18359375</v>
      </c>
      <c r="D629" s="15">
        <v>5413.1</v>
      </c>
      <c r="E629" s="15">
        <v>5034.6000000000004</v>
      </c>
      <c r="F629" s="15">
        <v>5478.3930732175304</v>
      </c>
      <c r="G629" s="15">
        <v>5478.4930732190196</v>
      </c>
      <c r="H629" s="15">
        <v>0.10000000149</v>
      </c>
      <c r="I629" s="16">
        <v>4.6616105800000003E-3</v>
      </c>
      <c r="J629" s="16">
        <v>4.6544819799999998E-3</v>
      </c>
      <c r="K629" s="16">
        <v>3.1643361363999999E-2</v>
      </c>
      <c r="L629" s="16">
        <v>3.1636232764000002E-2</v>
      </c>
      <c r="M629" s="39"/>
    </row>
    <row r="630" spans="1:13">
      <c r="A630" s="14" t="s">
        <v>48</v>
      </c>
      <c r="B630" s="12">
        <v>3</v>
      </c>
      <c r="C630" s="15">
        <v>29024.953125</v>
      </c>
      <c r="D630" s="15">
        <v>5065.8999999999996</v>
      </c>
      <c r="E630" s="15">
        <v>4728.3</v>
      </c>
      <c r="F630" s="15">
        <v>4615.0989118083098</v>
      </c>
      <c r="G630" s="15">
        <v>4615.2548104973703</v>
      </c>
      <c r="H630" s="15">
        <v>0.15589868906400001</v>
      </c>
      <c r="I630" s="16">
        <v>3.2124692720999999E-2</v>
      </c>
      <c r="J630" s="16">
        <v>3.2135806114999999E-2</v>
      </c>
      <c r="K630" s="16">
        <v>8.0585393139999996E-3</v>
      </c>
      <c r="L630" s="16">
        <v>8.0696527080000007E-3</v>
      </c>
      <c r="M630" s="39"/>
    </row>
    <row r="631" spans="1:13">
      <c r="A631" s="14" t="s">
        <v>48</v>
      </c>
      <c r="B631" s="12">
        <v>4</v>
      </c>
      <c r="C631" s="15">
        <v>28535.94921875</v>
      </c>
      <c r="D631" s="15">
        <v>5198.8999999999996</v>
      </c>
      <c r="E631" s="15">
        <v>4865.3999999999996</v>
      </c>
      <c r="F631" s="15">
        <v>3757.6118201558002</v>
      </c>
      <c r="G631" s="15">
        <v>3757.71280902643</v>
      </c>
      <c r="H631" s="15">
        <v>0.100988870627</v>
      </c>
      <c r="I631" s="16">
        <v>0.10273646927299999</v>
      </c>
      <c r="J631" s="16">
        <v>0.102743668366</v>
      </c>
      <c r="K631" s="16">
        <v>7.8962588464000005E-2</v>
      </c>
      <c r="L631" s="16">
        <v>7.8969787555999996E-2</v>
      </c>
      <c r="M631" s="39"/>
    </row>
    <row r="632" spans="1:13">
      <c r="A632" s="14" t="s">
        <v>48</v>
      </c>
      <c r="B632" s="12">
        <v>5</v>
      </c>
      <c r="C632" s="15">
        <v>28772.044921875</v>
      </c>
      <c r="D632" s="15">
        <v>4500.8999999999996</v>
      </c>
      <c r="E632" s="15">
        <v>4254.3999999999996</v>
      </c>
      <c r="F632" s="15">
        <v>3078.8840752648198</v>
      </c>
      <c r="G632" s="15">
        <v>3079.15959284784</v>
      </c>
      <c r="H632" s="15">
        <v>0.27551758301200002</v>
      </c>
      <c r="I632" s="16">
        <v>0.101350185853</v>
      </c>
      <c r="J632" s="16">
        <v>0.101369826399</v>
      </c>
      <c r="K632" s="16">
        <v>8.3778186993999998E-2</v>
      </c>
      <c r="L632" s="16">
        <v>8.3797827539999994E-2</v>
      </c>
      <c r="M632" s="39"/>
    </row>
    <row r="633" spans="1:13">
      <c r="A633" s="14" t="s">
        <v>48</v>
      </c>
      <c r="B633" s="12">
        <v>6</v>
      </c>
      <c r="C633" s="15">
        <v>30252.08203125</v>
      </c>
      <c r="D633" s="15">
        <v>4265.8999999999996</v>
      </c>
      <c r="E633" s="15">
        <v>3986.9</v>
      </c>
      <c r="F633" s="15">
        <v>3376.9083352316702</v>
      </c>
      <c r="G633" s="15">
        <v>3379.1964576784799</v>
      </c>
      <c r="H633" s="15">
        <v>2.2881224468060002</v>
      </c>
      <c r="I633" s="16">
        <v>6.3209548212000005E-2</v>
      </c>
      <c r="J633" s="16">
        <v>6.3372659307000007E-2</v>
      </c>
      <c r="K633" s="16">
        <v>4.3320754370999998E-2</v>
      </c>
      <c r="L633" s="16">
        <v>4.3483865465999999E-2</v>
      </c>
      <c r="M633" s="39"/>
    </row>
    <row r="634" spans="1:13">
      <c r="A634" s="14" t="s">
        <v>48</v>
      </c>
      <c r="B634" s="12">
        <v>7</v>
      </c>
      <c r="C634" s="15">
        <v>33344.33203125</v>
      </c>
      <c r="D634" s="15">
        <v>4441.2</v>
      </c>
      <c r="E634" s="15">
        <v>4027.6</v>
      </c>
      <c r="F634" s="15">
        <v>3161.7670454019999</v>
      </c>
      <c r="G634" s="15">
        <v>3164.7541400835598</v>
      </c>
      <c r="H634" s="15">
        <v>2.9870946815599999</v>
      </c>
      <c r="I634" s="16">
        <v>9.0992718841999998E-2</v>
      </c>
      <c r="J634" s="16">
        <v>9.1205656871000004E-2</v>
      </c>
      <c r="K634" s="16">
        <v>6.1508829477000003E-2</v>
      </c>
      <c r="L634" s="16">
        <v>6.1721767507000001E-2</v>
      </c>
      <c r="M634" s="39"/>
    </row>
    <row r="635" spans="1:13">
      <c r="A635" s="14" t="s">
        <v>48</v>
      </c>
      <c r="B635" s="12">
        <v>8</v>
      </c>
      <c r="C635" s="15">
        <v>34376.765625</v>
      </c>
      <c r="D635" s="15">
        <v>4044.8</v>
      </c>
      <c r="E635" s="15">
        <v>3543.9</v>
      </c>
      <c r="F635" s="15">
        <v>2654.4536817411699</v>
      </c>
      <c r="G635" s="15">
        <v>2654.55362620809</v>
      </c>
      <c r="H635" s="15">
        <v>9.9944466915000002E-2</v>
      </c>
      <c r="I635" s="16">
        <v>9.9105102208999998E-2</v>
      </c>
      <c r="J635" s="16">
        <v>9.9112226849999999E-2</v>
      </c>
      <c r="K635" s="16">
        <v>6.3397945093999999E-2</v>
      </c>
      <c r="L635" s="16">
        <v>6.3405069736000005E-2</v>
      </c>
      <c r="M635" s="39"/>
    </row>
    <row r="636" spans="1:13">
      <c r="A636" s="14" t="s">
        <v>48</v>
      </c>
      <c r="B636" s="12">
        <v>9</v>
      </c>
      <c r="C636" s="15">
        <v>34553.18359375</v>
      </c>
      <c r="D636" s="15">
        <v>3687.1</v>
      </c>
      <c r="E636" s="15">
        <v>3129.3</v>
      </c>
      <c r="F636" s="15">
        <v>2972.21429957799</v>
      </c>
      <c r="G636" s="15">
        <v>2972.3156106994102</v>
      </c>
      <c r="H636" s="15">
        <v>0.10131112141699999</v>
      </c>
      <c r="I636" s="16">
        <v>5.0954119568E-2</v>
      </c>
      <c r="J636" s="16">
        <v>5.0961341632000001E-2</v>
      </c>
      <c r="K636" s="16">
        <v>1.1190789086E-2</v>
      </c>
      <c r="L636" s="16">
        <v>1.1198011149999999E-2</v>
      </c>
      <c r="M636" s="39"/>
    </row>
    <row r="637" spans="1:13">
      <c r="A637" s="14" t="s">
        <v>48</v>
      </c>
      <c r="B637" s="12">
        <v>10</v>
      </c>
      <c r="C637" s="15">
        <v>35397.71484375</v>
      </c>
      <c r="D637" s="15">
        <v>3720.4</v>
      </c>
      <c r="E637" s="15">
        <v>3123.3</v>
      </c>
      <c r="F637" s="15">
        <v>3505.9493674164401</v>
      </c>
      <c r="G637" s="15">
        <v>3506.4248931467901</v>
      </c>
      <c r="H637" s="15">
        <v>0.47552573035099999</v>
      </c>
      <c r="I637" s="16">
        <v>1.5253429345E-2</v>
      </c>
      <c r="J637" s="16">
        <v>1.5287327672000001E-2</v>
      </c>
      <c r="K637" s="16">
        <v>2.7311440914E-2</v>
      </c>
      <c r="L637" s="16">
        <v>2.7277542586999999E-2</v>
      </c>
      <c r="M637" s="39"/>
    </row>
    <row r="638" spans="1:13">
      <c r="A638" s="14" t="s">
        <v>48</v>
      </c>
      <c r="B638" s="12">
        <v>11</v>
      </c>
      <c r="C638" s="15">
        <v>36653.3203125</v>
      </c>
      <c r="D638" s="15">
        <v>3603.6</v>
      </c>
      <c r="E638" s="15">
        <v>3014</v>
      </c>
      <c r="F638" s="15">
        <v>3535.4385895718601</v>
      </c>
      <c r="G638" s="15">
        <v>3536.9494439120899</v>
      </c>
      <c r="H638" s="15">
        <v>1.5108543402250001</v>
      </c>
      <c r="I638" s="16">
        <v>4.7512515029999999E-3</v>
      </c>
      <c r="J638" s="16">
        <v>4.8589542640000002E-3</v>
      </c>
      <c r="K638" s="16">
        <v>3.727897376E-2</v>
      </c>
      <c r="L638" s="16">
        <v>3.7171270998000001E-2</v>
      </c>
      <c r="M638" s="39"/>
    </row>
    <row r="639" spans="1:13">
      <c r="A639" s="14" t="s">
        <v>48</v>
      </c>
      <c r="B639" s="12">
        <v>12</v>
      </c>
      <c r="C639" s="15">
        <v>37868.66015625</v>
      </c>
      <c r="D639" s="15">
        <v>3593.3</v>
      </c>
      <c r="E639" s="15">
        <v>3007.9</v>
      </c>
      <c r="F639" s="15">
        <v>3329.3308516520901</v>
      </c>
      <c r="G639" s="15">
        <v>3329.4415372087901</v>
      </c>
      <c r="H639" s="15">
        <v>0.110685556697</v>
      </c>
      <c r="I639" s="16">
        <v>1.8809414228000001E-2</v>
      </c>
      <c r="J639" s="16">
        <v>1.8817304558E-2</v>
      </c>
      <c r="K639" s="16">
        <v>2.2921409837999999E-2</v>
      </c>
      <c r="L639" s="16">
        <v>2.2913519507000001E-2</v>
      </c>
      <c r="M639" s="39"/>
    </row>
    <row r="640" spans="1:13">
      <c r="A640" s="14" t="s">
        <v>48</v>
      </c>
      <c r="B640" s="12">
        <v>13</v>
      </c>
      <c r="C640" s="15">
        <v>38815.77734375</v>
      </c>
      <c r="D640" s="15">
        <v>3821.4</v>
      </c>
      <c r="E640" s="15">
        <v>3260.2</v>
      </c>
      <c r="F640" s="15">
        <v>3328.99591713872</v>
      </c>
      <c r="G640" s="15">
        <v>3329.1080393665002</v>
      </c>
      <c r="H640" s="15">
        <v>0.112122227782</v>
      </c>
      <c r="I640" s="16">
        <v>3.5093524424000003E-2</v>
      </c>
      <c r="J640" s="16">
        <v>3.5101517169999999E-2</v>
      </c>
      <c r="K640" s="16">
        <v>4.9121784539999996E-3</v>
      </c>
      <c r="L640" s="16">
        <v>4.9041857090000003E-3</v>
      </c>
      <c r="M640" s="39"/>
    </row>
    <row r="641" spans="1:13">
      <c r="A641" s="14" t="s">
        <v>48</v>
      </c>
      <c r="B641" s="12">
        <v>14</v>
      </c>
      <c r="C641" s="15">
        <v>39783.30078125</v>
      </c>
      <c r="D641" s="15">
        <v>4013.8</v>
      </c>
      <c r="E641" s="15">
        <v>3486.2</v>
      </c>
      <c r="F641" s="15">
        <v>3501.3976940378798</v>
      </c>
      <c r="G641" s="15">
        <v>3523.0403169572201</v>
      </c>
      <c r="H641" s="15">
        <v>21.642622919343001</v>
      </c>
      <c r="I641" s="16">
        <v>3.4984294484999998E-2</v>
      </c>
      <c r="J641" s="16">
        <v>3.652711049E-2</v>
      </c>
      <c r="K641" s="16">
        <v>2.6261988129999999E-3</v>
      </c>
      <c r="L641" s="16">
        <v>1.0833828079999999E-3</v>
      </c>
      <c r="M641" s="39"/>
    </row>
    <row r="642" spans="1:13">
      <c r="A642" s="14" t="s">
        <v>48</v>
      </c>
      <c r="B642" s="12">
        <v>15</v>
      </c>
      <c r="C642" s="15">
        <v>40520.93359375</v>
      </c>
      <c r="D642" s="15">
        <v>4237.3999999999996</v>
      </c>
      <c r="E642" s="15">
        <v>3749.4</v>
      </c>
      <c r="F642" s="15">
        <v>4000.1165497722</v>
      </c>
      <c r="G642" s="15">
        <v>4000.9166394021199</v>
      </c>
      <c r="H642" s="15">
        <v>0.80008962992099997</v>
      </c>
      <c r="I642" s="16">
        <v>1.6857952708000001E-2</v>
      </c>
      <c r="J642" s="16">
        <v>1.6914987897000001E-2</v>
      </c>
      <c r="K642" s="16">
        <v>1.7929615012000001E-2</v>
      </c>
      <c r="L642" s="16">
        <v>1.7872579824E-2</v>
      </c>
      <c r="M642" s="39"/>
    </row>
    <row r="643" spans="1:13">
      <c r="A643" s="14" t="s">
        <v>48</v>
      </c>
      <c r="B643" s="12">
        <v>16</v>
      </c>
      <c r="C643" s="15">
        <v>40941.140625</v>
      </c>
      <c r="D643" s="15">
        <v>4565.8999999999996</v>
      </c>
      <c r="E643" s="15">
        <v>4086.1</v>
      </c>
      <c r="F643" s="15">
        <v>4601.4367867958299</v>
      </c>
      <c r="G643" s="15">
        <v>4602.5938839992004</v>
      </c>
      <c r="H643" s="15">
        <v>1.1570972033669999</v>
      </c>
      <c r="I643" s="16">
        <v>2.6157601930000001E-3</v>
      </c>
      <c r="J643" s="16">
        <v>2.533275363E-3</v>
      </c>
      <c r="K643" s="16">
        <v>3.6818782719999998E-2</v>
      </c>
      <c r="L643" s="16">
        <v>3.6736297889E-2</v>
      </c>
      <c r="M643" s="39"/>
    </row>
    <row r="644" spans="1:13">
      <c r="A644" s="14" t="s">
        <v>48</v>
      </c>
      <c r="B644" s="12">
        <v>17</v>
      </c>
      <c r="C644" s="15">
        <v>41479.7421875</v>
      </c>
      <c r="D644" s="15">
        <v>5062.8999999999996</v>
      </c>
      <c r="E644" s="15">
        <v>4550.3</v>
      </c>
      <c r="F644" s="15">
        <v>5708.2030586804103</v>
      </c>
      <c r="G644" s="15">
        <v>5708.6599897960996</v>
      </c>
      <c r="H644" s="15">
        <v>0.45693111568799999</v>
      </c>
      <c r="I644" s="16">
        <v>4.6033646264E-2</v>
      </c>
      <c r="J644" s="16">
        <v>4.6001073472999997E-2</v>
      </c>
      <c r="K644" s="16">
        <v>8.2574849571999995E-2</v>
      </c>
      <c r="L644" s="16">
        <v>8.2542276780000007E-2</v>
      </c>
      <c r="M644" s="39"/>
    </row>
    <row r="645" spans="1:13">
      <c r="A645" s="14" t="s">
        <v>48</v>
      </c>
      <c r="B645" s="12">
        <v>18</v>
      </c>
      <c r="C645" s="15">
        <v>41485.08203125</v>
      </c>
      <c r="D645" s="15">
        <v>6071.3</v>
      </c>
      <c r="E645" s="15">
        <v>5561.8</v>
      </c>
      <c r="F645" s="15">
        <v>6533.9924142442796</v>
      </c>
      <c r="G645" s="15">
        <v>6540.7757517710297</v>
      </c>
      <c r="H645" s="15">
        <v>6.7833375267509997</v>
      </c>
      <c r="I645" s="16">
        <v>3.3467048173000002E-2</v>
      </c>
      <c r="J645" s="16">
        <v>3.2983491177000002E-2</v>
      </c>
      <c r="K645" s="16">
        <v>6.9787264882000002E-2</v>
      </c>
      <c r="L645" s="16">
        <v>6.9303707886999993E-2</v>
      </c>
      <c r="M645" s="39"/>
    </row>
    <row r="646" spans="1:13">
      <c r="A646" s="14" t="s">
        <v>48</v>
      </c>
      <c r="B646" s="12">
        <v>19</v>
      </c>
      <c r="C646" s="15">
        <v>40850.51953125</v>
      </c>
      <c r="D646" s="15">
        <v>7004.5</v>
      </c>
      <c r="E646" s="15">
        <v>6531.1</v>
      </c>
      <c r="F646" s="15">
        <v>6852.20012156751</v>
      </c>
      <c r="G646" s="15">
        <v>6856.05977630499</v>
      </c>
      <c r="H646" s="15">
        <v>3.859654737479</v>
      </c>
      <c r="I646" s="16">
        <v>1.0581709700999999E-2</v>
      </c>
      <c r="J646" s="16">
        <v>1.0856849046999999E-2</v>
      </c>
      <c r="K646" s="16">
        <v>2.3165082428E-2</v>
      </c>
      <c r="L646" s="16">
        <v>2.2889943082E-2</v>
      </c>
      <c r="M646" s="39"/>
    </row>
    <row r="647" spans="1:13">
      <c r="A647" s="14" t="s">
        <v>48</v>
      </c>
      <c r="B647" s="12">
        <v>20</v>
      </c>
      <c r="C647" s="15">
        <v>39812.5703125</v>
      </c>
      <c r="D647" s="15">
        <v>7308.4</v>
      </c>
      <c r="E647" s="15">
        <v>6836</v>
      </c>
      <c r="F647" s="15">
        <v>7460.7747139999401</v>
      </c>
      <c r="G647" s="15">
        <v>7464.02107939285</v>
      </c>
      <c r="H647" s="15">
        <v>3.246365392905</v>
      </c>
      <c r="I647" s="16">
        <v>1.1093604175999999E-2</v>
      </c>
      <c r="J647" s="16">
        <v>1.0862183774999999E-2</v>
      </c>
      <c r="K647" s="16">
        <v>4.4769110307000003E-2</v>
      </c>
      <c r="L647" s="16">
        <v>4.4537689904999997E-2</v>
      </c>
      <c r="M647" s="39"/>
    </row>
    <row r="648" spans="1:13">
      <c r="A648" s="14" t="s">
        <v>48</v>
      </c>
      <c r="B648" s="12">
        <v>21</v>
      </c>
      <c r="C648" s="15">
        <v>39908.078125</v>
      </c>
      <c r="D648" s="15">
        <v>7755.7</v>
      </c>
      <c r="E648" s="15">
        <v>7250</v>
      </c>
      <c r="F648" s="15">
        <v>7459.2984104175603</v>
      </c>
      <c r="G648" s="15">
        <v>7461.0046515986296</v>
      </c>
      <c r="H648" s="15">
        <v>1.706241181062</v>
      </c>
      <c r="I648" s="16">
        <v>2.1007652437999999E-2</v>
      </c>
      <c r="J648" s="16">
        <v>2.1129283544999999E-2</v>
      </c>
      <c r="K648" s="16">
        <v>1.5041677473E-2</v>
      </c>
      <c r="L648" s="16">
        <v>1.4920046365E-2</v>
      </c>
      <c r="M648" s="39"/>
    </row>
    <row r="649" spans="1:13">
      <c r="A649" s="14" t="s">
        <v>48</v>
      </c>
      <c r="B649" s="12">
        <v>22</v>
      </c>
      <c r="C649" s="15">
        <v>38515.0625</v>
      </c>
      <c r="D649" s="15">
        <v>8222.2000000000007</v>
      </c>
      <c r="E649" s="15">
        <v>7684.9</v>
      </c>
      <c r="F649" s="15">
        <v>7141.5027214809497</v>
      </c>
      <c r="G649" s="15">
        <v>7141.60421037574</v>
      </c>
      <c r="H649" s="15">
        <v>0.101488894786</v>
      </c>
      <c r="I649" s="16">
        <v>7.7031350841999996E-2</v>
      </c>
      <c r="J649" s="16">
        <v>7.7038585579999999E-2</v>
      </c>
      <c r="K649" s="16">
        <v>3.8729383349000002E-2</v>
      </c>
      <c r="L649" s="16">
        <v>3.8736618085999999E-2</v>
      </c>
      <c r="M649" s="39"/>
    </row>
    <row r="650" spans="1:13">
      <c r="A650" s="14" t="s">
        <v>48</v>
      </c>
      <c r="B650" s="12">
        <v>23</v>
      </c>
      <c r="C650" s="15">
        <v>35301.32421875</v>
      </c>
      <c r="D650" s="15">
        <v>8062.1</v>
      </c>
      <c r="E650" s="15">
        <v>7558.7</v>
      </c>
      <c r="F650" s="15">
        <v>6396.7273196559099</v>
      </c>
      <c r="G650" s="15">
        <v>6396.9882120337697</v>
      </c>
      <c r="H650" s="15">
        <v>0.26089237785899999</v>
      </c>
      <c r="I650" s="16">
        <v>0.11869915796699999</v>
      </c>
      <c r="J650" s="16">
        <v>0.11871775594099999</v>
      </c>
      <c r="K650" s="16">
        <v>8.2813785853999997E-2</v>
      </c>
      <c r="L650" s="16">
        <v>8.2832383827999997E-2</v>
      </c>
      <c r="M650" s="39"/>
    </row>
    <row r="651" spans="1:13">
      <c r="A651" s="14" t="s">
        <v>48</v>
      </c>
      <c r="B651" s="12">
        <v>24</v>
      </c>
      <c r="C651" s="15">
        <v>31770.05859375</v>
      </c>
      <c r="D651" s="15">
        <v>7873.3</v>
      </c>
      <c r="E651" s="15">
        <v>7406.3</v>
      </c>
      <c r="F651" s="15">
        <v>6415.4928659814204</v>
      </c>
      <c r="G651" s="15">
        <v>6416.3137440329801</v>
      </c>
      <c r="H651" s="15">
        <v>0.82087805155299998</v>
      </c>
      <c r="I651" s="16">
        <v>0.103862721411</v>
      </c>
      <c r="J651" s="16">
        <v>0.103921238524</v>
      </c>
      <c r="K651" s="16">
        <v>7.0572159677999999E-2</v>
      </c>
      <c r="L651" s="16">
        <v>7.0630676789999999E-2</v>
      </c>
      <c r="M651" s="39"/>
    </row>
    <row r="652" spans="1:13">
      <c r="A652" s="14" t="s">
        <v>49</v>
      </c>
      <c r="B652" s="12">
        <v>1</v>
      </c>
      <c r="C652" s="15">
        <v>29297.51953125</v>
      </c>
      <c r="D652" s="15">
        <v>6466.6</v>
      </c>
      <c r="E652" s="15">
        <v>6167</v>
      </c>
      <c r="F652" s="15">
        <v>6656.1770077830197</v>
      </c>
      <c r="G652" s="15">
        <v>6659.4919528401597</v>
      </c>
      <c r="H652" s="15">
        <v>3.3149450571329999</v>
      </c>
      <c r="I652" s="16">
        <v>1.3750495640000001E-2</v>
      </c>
      <c r="J652" s="16">
        <v>1.3514186468000001E-2</v>
      </c>
      <c r="K652" s="16">
        <v>3.5107781068999998E-2</v>
      </c>
      <c r="L652" s="16">
        <v>3.4871471897000003E-2</v>
      </c>
      <c r="M652" s="39"/>
    </row>
    <row r="653" spans="1:13">
      <c r="A653" s="14" t="s">
        <v>49</v>
      </c>
      <c r="B653" s="12">
        <v>2</v>
      </c>
      <c r="C653" s="15">
        <v>27926.005859375</v>
      </c>
      <c r="D653" s="15">
        <v>6495.7</v>
      </c>
      <c r="E653" s="15">
        <v>6195.2</v>
      </c>
      <c r="F653" s="15">
        <v>6876.7206603087698</v>
      </c>
      <c r="G653" s="15">
        <v>6889.74071705601</v>
      </c>
      <c r="H653" s="15">
        <v>13.020056747231999</v>
      </c>
      <c r="I653" s="16">
        <v>2.8089586331000001E-2</v>
      </c>
      <c r="J653" s="16">
        <v>2.7161438573000001E-2</v>
      </c>
      <c r="K653" s="16">
        <v>4.9511029158999999E-2</v>
      </c>
      <c r="L653" s="16">
        <v>4.8582881401999997E-2</v>
      </c>
      <c r="M653" s="39"/>
    </row>
    <row r="654" spans="1:13">
      <c r="A654" s="14" t="s">
        <v>49</v>
      </c>
      <c r="B654" s="12">
        <v>3</v>
      </c>
      <c r="C654" s="15">
        <v>27061.677734375</v>
      </c>
      <c r="D654" s="15">
        <v>6982</v>
      </c>
      <c r="E654" s="15">
        <v>6611.5</v>
      </c>
      <c r="F654" s="15">
        <v>7338.4839622747804</v>
      </c>
      <c r="G654" s="15">
        <v>7374.4693787553697</v>
      </c>
      <c r="H654" s="15">
        <v>35.985416480597998</v>
      </c>
      <c r="I654" s="16">
        <v>2.7977571909999999E-2</v>
      </c>
      <c r="J654" s="16">
        <v>2.5412315530999999E-2</v>
      </c>
      <c r="K654" s="16">
        <v>5.4389034698000001E-2</v>
      </c>
      <c r="L654" s="16">
        <v>5.182377832E-2</v>
      </c>
      <c r="M654" s="39"/>
    </row>
    <row r="655" spans="1:13">
      <c r="A655" s="14" t="s">
        <v>49</v>
      </c>
      <c r="B655" s="12">
        <v>4</v>
      </c>
      <c r="C655" s="15">
        <v>26671.259765625</v>
      </c>
      <c r="D655" s="15">
        <v>7256.1</v>
      </c>
      <c r="E655" s="15">
        <v>6861.6</v>
      </c>
      <c r="F655" s="15">
        <v>7553.9298533779101</v>
      </c>
      <c r="G655" s="15">
        <v>7567.9242048257602</v>
      </c>
      <c r="H655" s="15">
        <v>13.994351447852999</v>
      </c>
      <c r="I655" s="16">
        <v>2.2228700087000001E-2</v>
      </c>
      <c r="J655" s="16">
        <v>2.1231098758E-2</v>
      </c>
      <c r="K655" s="16">
        <v>5.0351026861999999E-2</v>
      </c>
      <c r="L655" s="16">
        <v>4.9353425532999998E-2</v>
      </c>
      <c r="M655" s="39"/>
    </row>
    <row r="656" spans="1:13">
      <c r="A656" s="14" t="s">
        <v>49</v>
      </c>
      <c r="B656" s="12">
        <v>5</v>
      </c>
      <c r="C656" s="15">
        <v>26923.060546875</v>
      </c>
      <c r="D656" s="15">
        <v>7460.7</v>
      </c>
      <c r="E656" s="15">
        <v>7022.2</v>
      </c>
      <c r="F656" s="15">
        <v>7473.7791557456703</v>
      </c>
      <c r="G656" s="15">
        <v>7473.9227046373098</v>
      </c>
      <c r="H656" s="15">
        <v>0.143548891639</v>
      </c>
      <c r="I656" s="16">
        <v>9.42593715E-4</v>
      </c>
      <c r="J656" s="16">
        <v>9.3236068899999998E-4</v>
      </c>
      <c r="K656" s="16">
        <v>3.2201504465000003E-2</v>
      </c>
      <c r="L656" s="16">
        <v>3.2191271437999998E-2</v>
      </c>
      <c r="M656" s="39"/>
    </row>
    <row r="657" spans="1:13">
      <c r="A657" s="14" t="s">
        <v>49</v>
      </c>
      <c r="B657" s="12">
        <v>6</v>
      </c>
      <c r="C657" s="15">
        <v>28533.69140625</v>
      </c>
      <c r="D657" s="15">
        <v>7730.5</v>
      </c>
      <c r="E657" s="15">
        <v>7240.9</v>
      </c>
      <c r="F657" s="15">
        <v>7538.6681429914597</v>
      </c>
      <c r="G657" s="15">
        <v>7538.8383706710401</v>
      </c>
      <c r="H657" s="15">
        <v>0.17022767957599999</v>
      </c>
      <c r="I657" s="16">
        <v>1.3662790798999999E-2</v>
      </c>
      <c r="J657" s="16">
        <v>1.3674925649000001E-2</v>
      </c>
      <c r="K657" s="16">
        <v>2.1238834521000002E-2</v>
      </c>
      <c r="L657" s="16">
        <v>2.1226699671E-2</v>
      </c>
      <c r="M657" s="39"/>
    </row>
    <row r="658" spans="1:13">
      <c r="A658" s="14" t="s">
        <v>49</v>
      </c>
      <c r="B658" s="12">
        <v>7</v>
      </c>
      <c r="C658" s="15">
        <v>31860.359375</v>
      </c>
      <c r="D658" s="15">
        <v>8003.6</v>
      </c>
      <c r="E658" s="15">
        <v>7469.5</v>
      </c>
      <c r="F658" s="15">
        <v>8207.7738294811697</v>
      </c>
      <c r="G658" s="15">
        <v>8221.0694814631697</v>
      </c>
      <c r="H658" s="15">
        <v>13.295651981996</v>
      </c>
      <c r="I658" s="16">
        <v>1.5502529330999999E-2</v>
      </c>
      <c r="J658" s="16">
        <v>1.4554735491E-2</v>
      </c>
      <c r="K658" s="16">
        <v>5.3576381626000001E-2</v>
      </c>
      <c r="L658" s="16">
        <v>5.2628587786999997E-2</v>
      </c>
      <c r="M658" s="39"/>
    </row>
    <row r="659" spans="1:13">
      <c r="A659" s="14" t="s">
        <v>49</v>
      </c>
      <c r="B659" s="12">
        <v>8</v>
      </c>
      <c r="C659" s="15">
        <v>33013.48046875</v>
      </c>
      <c r="D659" s="15">
        <v>7956.5</v>
      </c>
      <c r="E659" s="15">
        <v>7409.6</v>
      </c>
      <c r="F659" s="15">
        <v>9037.2635234239406</v>
      </c>
      <c r="G659" s="15">
        <v>9098.4894061103496</v>
      </c>
      <c r="H659" s="15">
        <v>61.225882686410003</v>
      </c>
      <c r="I659" s="16">
        <v>8.1407856151999997E-2</v>
      </c>
      <c r="J659" s="16">
        <v>7.7043307914000006E-2</v>
      </c>
      <c r="K659" s="16">
        <v>0.12039416924</v>
      </c>
      <c r="L659" s="16">
        <v>0.116029621002</v>
      </c>
      <c r="M659" s="39"/>
    </row>
    <row r="660" spans="1:13">
      <c r="A660" s="14" t="s">
        <v>49</v>
      </c>
      <c r="B660" s="12">
        <v>9</v>
      </c>
      <c r="C660" s="15">
        <v>33205.9375</v>
      </c>
      <c r="D660" s="15">
        <v>8009.7</v>
      </c>
      <c r="E660" s="15">
        <v>7442.8</v>
      </c>
      <c r="F660" s="15">
        <v>8972.5858158855899</v>
      </c>
      <c r="G660" s="15">
        <v>9001.4377797777506</v>
      </c>
      <c r="H660" s="15">
        <v>28.851963892156999</v>
      </c>
      <c r="I660" s="16">
        <v>7.0697018803E-2</v>
      </c>
      <c r="J660" s="16">
        <v>6.8640277722000001E-2</v>
      </c>
      <c r="K660" s="16">
        <v>0.11110905188</v>
      </c>
      <c r="L660" s="16">
        <v>0.109052310798</v>
      </c>
      <c r="M660" s="39"/>
    </row>
    <row r="661" spans="1:13">
      <c r="A661" s="14" t="s">
        <v>49</v>
      </c>
      <c r="B661" s="12">
        <v>10</v>
      </c>
      <c r="C661" s="15">
        <v>33830.11328125</v>
      </c>
      <c r="D661" s="15">
        <v>7936.5</v>
      </c>
      <c r="E661" s="15">
        <v>7373.2</v>
      </c>
      <c r="F661" s="15">
        <v>8868.7951658654292</v>
      </c>
      <c r="G661" s="15">
        <v>8869.3781775901098</v>
      </c>
      <c r="H661" s="15">
        <v>0.58301172468399998</v>
      </c>
      <c r="I661" s="16">
        <v>6.6501153234999999E-2</v>
      </c>
      <c r="J661" s="16">
        <v>6.6459592661999994E-2</v>
      </c>
      <c r="K661" s="16">
        <v>0.106656556714</v>
      </c>
      <c r="L661" s="16">
        <v>0.10661499614</v>
      </c>
      <c r="M661" s="39"/>
    </row>
    <row r="662" spans="1:13">
      <c r="A662" s="14" t="s">
        <v>49</v>
      </c>
      <c r="B662" s="12">
        <v>11</v>
      </c>
      <c r="C662" s="15">
        <v>34527.625</v>
      </c>
      <c r="D662" s="15">
        <v>7845.7</v>
      </c>
      <c r="E662" s="15">
        <v>7271</v>
      </c>
      <c r="F662" s="15">
        <v>8678.8587612474003</v>
      </c>
      <c r="G662" s="15">
        <v>8679.7170791566896</v>
      </c>
      <c r="H662" s="15">
        <v>0.85831790928899998</v>
      </c>
      <c r="I662" s="16">
        <v>5.9453741029000001E-2</v>
      </c>
      <c r="J662" s="16">
        <v>5.9392554978999999E-2</v>
      </c>
      <c r="K662" s="16">
        <v>0.100421804901</v>
      </c>
      <c r="L662" s="16">
        <v>0.10036061885100001</v>
      </c>
      <c r="M662" s="39"/>
    </row>
    <row r="663" spans="1:13">
      <c r="A663" s="14" t="s">
        <v>49</v>
      </c>
      <c r="B663" s="12">
        <v>12</v>
      </c>
      <c r="C663" s="15">
        <v>34911.27734375</v>
      </c>
      <c r="D663" s="15">
        <v>7910.3</v>
      </c>
      <c r="E663" s="15">
        <v>7326</v>
      </c>
      <c r="F663" s="15">
        <v>8156.8690860674697</v>
      </c>
      <c r="G663" s="15">
        <v>8156.8700082408704</v>
      </c>
      <c r="H663" s="15">
        <v>9.2217339300000004E-4</v>
      </c>
      <c r="I663" s="16">
        <v>1.7576989466E-2</v>
      </c>
      <c r="J663" s="16">
        <v>1.7576923727999998E-2</v>
      </c>
      <c r="K663" s="16">
        <v>5.9229398932999999E-2</v>
      </c>
      <c r="L663" s="16">
        <v>5.9229333194999997E-2</v>
      </c>
      <c r="M663" s="39"/>
    </row>
    <row r="664" spans="1:13">
      <c r="A664" s="14" t="s">
        <v>49</v>
      </c>
      <c r="B664" s="12">
        <v>13</v>
      </c>
      <c r="C664" s="15">
        <v>34982.55859375</v>
      </c>
      <c r="D664" s="15">
        <v>7830</v>
      </c>
      <c r="E664" s="15">
        <v>7265.5</v>
      </c>
      <c r="F664" s="15">
        <v>7669.2704670720996</v>
      </c>
      <c r="G664" s="15">
        <v>7669.2670781882898</v>
      </c>
      <c r="H664" s="15">
        <v>-3.3888838029999999E-3</v>
      </c>
      <c r="I664" s="16">
        <v>1.1458006971999999E-2</v>
      </c>
      <c r="J664" s="16">
        <v>1.1457765392E-2</v>
      </c>
      <c r="K664" s="16">
        <v>2.8782939705E-2</v>
      </c>
      <c r="L664" s="16">
        <v>2.8783181285000001E-2</v>
      </c>
      <c r="M664" s="39"/>
    </row>
    <row r="665" spans="1:13">
      <c r="A665" s="14" t="s">
        <v>49</v>
      </c>
      <c r="B665" s="12">
        <v>14</v>
      </c>
      <c r="C665" s="15">
        <v>35063.21484375</v>
      </c>
      <c r="D665" s="15">
        <v>7696.9</v>
      </c>
      <c r="E665" s="15">
        <v>7161.7</v>
      </c>
      <c r="F665" s="15">
        <v>7335.23472764299</v>
      </c>
      <c r="G665" s="15">
        <v>7335.23472764299</v>
      </c>
      <c r="H665" s="15">
        <v>0</v>
      </c>
      <c r="I665" s="16">
        <v>2.5781670398000001E-2</v>
      </c>
      <c r="J665" s="16">
        <v>2.5781670398000001E-2</v>
      </c>
      <c r="K665" s="16">
        <v>1.2370596495E-2</v>
      </c>
      <c r="L665" s="16">
        <v>1.2370596495E-2</v>
      </c>
      <c r="M665" s="39"/>
    </row>
    <row r="666" spans="1:13">
      <c r="A666" s="14" t="s">
        <v>49</v>
      </c>
      <c r="B666" s="12">
        <v>15</v>
      </c>
      <c r="C666" s="15">
        <v>34916.26171875</v>
      </c>
      <c r="D666" s="15">
        <v>7585.6</v>
      </c>
      <c r="E666" s="15">
        <v>7079.6</v>
      </c>
      <c r="F666" s="15">
        <v>6926.4451868271699</v>
      </c>
      <c r="G666" s="15">
        <v>6926.4364312831403</v>
      </c>
      <c r="H666" s="15">
        <v>-8.7555440259999995E-3</v>
      </c>
      <c r="I666" s="16">
        <v>4.6989133783000001E-2</v>
      </c>
      <c r="J666" s="16">
        <v>4.6988509635000002E-2</v>
      </c>
      <c r="K666" s="16">
        <v>1.0918418072000001E-2</v>
      </c>
      <c r="L666" s="16">
        <v>1.0917793924E-2</v>
      </c>
      <c r="M666" s="39"/>
    </row>
    <row r="667" spans="1:13">
      <c r="A667" s="14" t="s">
        <v>49</v>
      </c>
      <c r="B667" s="12">
        <v>16</v>
      </c>
      <c r="C667" s="15">
        <v>34611.8671875</v>
      </c>
      <c r="D667" s="15">
        <v>7326.1</v>
      </c>
      <c r="E667" s="15">
        <v>6873</v>
      </c>
      <c r="F667" s="15">
        <v>6545.9453147032</v>
      </c>
      <c r="G667" s="15">
        <v>6545.9983814206398</v>
      </c>
      <c r="H667" s="15">
        <v>5.3066717442999997E-2</v>
      </c>
      <c r="I667" s="16">
        <v>5.5610323537000003E-2</v>
      </c>
      <c r="J667" s="16">
        <v>5.5614106450999998E-2</v>
      </c>
      <c r="K667" s="16">
        <v>2.3310637195000001E-2</v>
      </c>
      <c r="L667" s="16">
        <v>2.3314420108999999E-2</v>
      </c>
      <c r="M667" s="39"/>
    </row>
    <row r="668" spans="1:13">
      <c r="A668" s="14" t="s">
        <v>49</v>
      </c>
      <c r="B668" s="12">
        <v>17</v>
      </c>
      <c r="C668" s="15">
        <v>34508.578125</v>
      </c>
      <c r="D668" s="15">
        <v>6688.1</v>
      </c>
      <c r="E668" s="15">
        <v>6269.7</v>
      </c>
      <c r="F668" s="15">
        <v>6588.40499244697</v>
      </c>
      <c r="G668" s="15">
        <v>6588.4832665866898</v>
      </c>
      <c r="H668" s="15">
        <v>7.8274139719999997E-2</v>
      </c>
      <c r="I668" s="16">
        <v>7.1012784009999996E-3</v>
      </c>
      <c r="J668" s="16">
        <v>7.106858251E-3</v>
      </c>
      <c r="K668" s="16">
        <v>2.2724783759999999E-2</v>
      </c>
      <c r="L668" s="16">
        <v>2.2719203909000001E-2</v>
      </c>
      <c r="M668" s="39"/>
    </row>
    <row r="669" spans="1:13">
      <c r="A669" s="14" t="s">
        <v>49</v>
      </c>
      <c r="B669" s="12">
        <v>18</v>
      </c>
      <c r="C669" s="15">
        <v>34199.4609375</v>
      </c>
      <c r="D669" s="15">
        <v>6031</v>
      </c>
      <c r="E669" s="15">
        <v>5674.5</v>
      </c>
      <c r="F669" s="15">
        <v>6006.40255905715</v>
      </c>
      <c r="G669" s="15">
        <v>6006.5040368171403</v>
      </c>
      <c r="H669" s="15">
        <v>0.101477759985</v>
      </c>
      <c r="I669" s="16">
        <v>1.746219217E-3</v>
      </c>
      <c r="J669" s="16">
        <v>1.7534531610000001E-3</v>
      </c>
      <c r="K669" s="16">
        <v>2.3667239579E-2</v>
      </c>
      <c r="L669" s="16">
        <v>2.3660005634999998E-2</v>
      </c>
      <c r="M669" s="39"/>
    </row>
    <row r="670" spans="1:13">
      <c r="A670" s="14" t="s">
        <v>49</v>
      </c>
      <c r="B670" s="12">
        <v>19</v>
      </c>
      <c r="C670" s="15">
        <v>33824.37109375</v>
      </c>
      <c r="D670" s="15">
        <v>5368.4</v>
      </c>
      <c r="E670" s="15">
        <v>5080.3</v>
      </c>
      <c r="F670" s="15">
        <v>4777.1930987690403</v>
      </c>
      <c r="G670" s="15">
        <v>4777.2933896178802</v>
      </c>
      <c r="H670" s="15">
        <v>0.100290848844</v>
      </c>
      <c r="I670" s="16">
        <v>4.2137625489999997E-2</v>
      </c>
      <c r="J670" s="16">
        <v>4.2144774822999997E-2</v>
      </c>
      <c r="K670" s="16">
        <v>2.1600129054000002E-2</v>
      </c>
      <c r="L670" s="16">
        <v>2.1607278388000001E-2</v>
      </c>
      <c r="M670" s="39"/>
    </row>
    <row r="671" spans="1:13">
      <c r="A671" s="14" t="s">
        <v>49</v>
      </c>
      <c r="B671" s="12">
        <v>20</v>
      </c>
      <c r="C671" s="15">
        <v>33718.0703125</v>
      </c>
      <c r="D671" s="15">
        <v>3994.5</v>
      </c>
      <c r="E671" s="15">
        <v>3796.1</v>
      </c>
      <c r="F671" s="15">
        <v>3587.5731881729098</v>
      </c>
      <c r="G671" s="15">
        <v>3588.1631286841998</v>
      </c>
      <c r="H671" s="15">
        <v>0.589940511286</v>
      </c>
      <c r="I671" s="16">
        <v>2.8966129976E-2</v>
      </c>
      <c r="J671" s="16">
        <v>2.9008184475E-2</v>
      </c>
      <c r="K671" s="16">
        <v>1.4822987690000001E-2</v>
      </c>
      <c r="L671" s="16">
        <v>1.4865042187999999E-2</v>
      </c>
      <c r="M671" s="39"/>
    </row>
    <row r="672" spans="1:13">
      <c r="A672" s="14" t="s">
        <v>49</v>
      </c>
      <c r="B672" s="12">
        <v>21</v>
      </c>
      <c r="C672" s="15">
        <v>34754.69140625</v>
      </c>
      <c r="D672" s="15">
        <v>2982.1</v>
      </c>
      <c r="E672" s="15">
        <v>2863.4</v>
      </c>
      <c r="F672" s="15">
        <v>2572.6413710428601</v>
      </c>
      <c r="G672" s="15">
        <v>2572.7993018232701</v>
      </c>
      <c r="H672" s="15">
        <v>0.15793078041700001</v>
      </c>
      <c r="I672" s="16">
        <v>2.9177409336E-2</v>
      </c>
      <c r="J672" s="16">
        <v>2.9188667590000002E-2</v>
      </c>
      <c r="K672" s="16">
        <v>2.0715761204E-2</v>
      </c>
      <c r="L672" s="16">
        <v>2.0727019457999998E-2</v>
      </c>
      <c r="M672" s="39"/>
    </row>
    <row r="673" spans="1:13">
      <c r="A673" s="14" t="s">
        <v>49</v>
      </c>
      <c r="B673" s="12">
        <v>22</v>
      </c>
      <c r="C673" s="15">
        <v>33996.44921875</v>
      </c>
      <c r="D673" s="15">
        <v>2591</v>
      </c>
      <c r="E673" s="15">
        <v>2518.3000000000002</v>
      </c>
      <c r="F673" s="15">
        <v>2129.32895169422</v>
      </c>
      <c r="G673" s="15">
        <v>2129.4298750394701</v>
      </c>
      <c r="H673" s="15">
        <v>0.100923345254</v>
      </c>
      <c r="I673" s="16">
        <v>3.2903487664000003E-2</v>
      </c>
      <c r="J673" s="16">
        <v>3.2910682086000002E-2</v>
      </c>
      <c r="K673" s="16">
        <v>2.7720995506000001E-2</v>
      </c>
      <c r="L673" s="16">
        <v>2.7728189927000001E-2</v>
      </c>
      <c r="M673" s="39"/>
    </row>
    <row r="674" spans="1:13">
      <c r="A674" s="14" t="s">
        <v>49</v>
      </c>
      <c r="B674" s="12">
        <v>23</v>
      </c>
      <c r="C674" s="15">
        <v>31679.71875</v>
      </c>
      <c r="D674" s="15">
        <v>2336.4</v>
      </c>
      <c r="E674" s="15">
        <v>2307.8000000000002</v>
      </c>
      <c r="F674" s="15">
        <v>1694.13811518896</v>
      </c>
      <c r="G674" s="15">
        <v>1694.8970861207499</v>
      </c>
      <c r="H674" s="15">
        <v>0.75897093178399999</v>
      </c>
      <c r="I674" s="16">
        <v>4.5730176352000003E-2</v>
      </c>
      <c r="J674" s="16">
        <v>4.5784280354E-2</v>
      </c>
      <c r="K674" s="16">
        <v>4.3691396769000003E-2</v>
      </c>
      <c r="L674" s="16">
        <v>4.3745500770000001E-2</v>
      </c>
      <c r="M674" s="39"/>
    </row>
    <row r="675" spans="1:13">
      <c r="A675" s="14" t="s">
        <v>49</v>
      </c>
      <c r="B675" s="12">
        <v>24</v>
      </c>
      <c r="C675" s="15">
        <v>29186.41015625</v>
      </c>
      <c r="D675" s="15">
        <v>2271.8000000000002</v>
      </c>
      <c r="E675" s="15">
        <v>2263.9</v>
      </c>
      <c r="F675" s="15">
        <v>1397.1008158074301</v>
      </c>
      <c r="G675" s="15">
        <v>1405.4977656820699</v>
      </c>
      <c r="H675" s="15">
        <v>8.3969498746319999</v>
      </c>
      <c r="I675" s="16">
        <v>6.1755220580999998E-2</v>
      </c>
      <c r="J675" s="16">
        <v>6.2353805545000002E-2</v>
      </c>
      <c r="K675" s="16">
        <v>6.1192061185999999E-2</v>
      </c>
      <c r="L675" s="16">
        <v>6.1790646150000003E-2</v>
      </c>
      <c r="M675" s="39"/>
    </row>
    <row r="676" spans="1:13">
      <c r="A676" s="14" t="s">
        <v>50</v>
      </c>
      <c r="B676" s="12">
        <v>1</v>
      </c>
      <c r="C676" s="15">
        <v>27188.818359375</v>
      </c>
      <c r="D676" s="15">
        <v>1891.7</v>
      </c>
      <c r="E676" s="15">
        <v>1812.3</v>
      </c>
      <c r="F676" s="15">
        <v>1271.8390874228401</v>
      </c>
      <c r="G676" s="15">
        <v>1272.1472393802601</v>
      </c>
      <c r="H676" s="15">
        <v>0.30815195742500001</v>
      </c>
      <c r="I676" s="16">
        <v>4.3698177501000003E-2</v>
      </c>
      <c r="J676" s="16">
        <v>4.3719912016999998E-2</v>
      </c>
      <c r="K676" s="16">
        <v>3.8097951799000003E-2</v>
      </c>
      <c r="L676" s="16">
        <v>3.8119686314999998E-2</v>
      </c>
      <c r="M676" s="39"/>
    </row>
    <row r="677" spans="1:13">
      <c r="A677" s="14" t="s">
        <v>50</v>
      </c>
      <c r="B677" s="12">
        <v>2</v>
      </c>
      <c r="C677" s="15">
        <v>26122.025390625</v>
      </c>
      <c r="D677" s="15">
        <v>1929.6</v>
      </c>
      <c r="E677" s="15">
        <v>1870.9</v>
      </c>
      <c r="F677" s="15">
        <v>1268.74139346992</v>
      </c>
      <c r="G677" s="15">
        <v>1269.0365342621101</v>
      </c>
      <c r="H677" s="15">
        <v>0.29514079218</v>
      </c>
      <c r="I677" s="16">
        <v>4.6590736755999999E-2</v>
      </c>
      <c r="J677" s="16">
        <v>4.6611553570999997E-2</v>
      </c>
      <c r="K677" s="16">
        <v>4.2450519518000003E-2</v>
      </c>
      <c r="L677" s="16">
        <v>4.2471336333000001E-2</v>
      </c>
      <c r="M677" s="39"/>
    </row>
    <row r="678" spans="1:13">
      <c r="A678" s="14" t="s">
        <v>50</v>
      </c>
      <c r="B678" s="12">
        <v>3</v>
      </c>
      <c r="C678" s="15">
        <v>25627.15234375</v>
      </c>
      <c r="D678" s="15">
        <v>1999.6</v>
      </c>
      <c r="E678" s="15">
        <v>1936.4</v>
      </c>
      <c r="F678" s="15">
        <v>1640.8333018265801</v>
      </c>
      <c r="G678" s="15">
        <v>1641.1271727078899</v>
      </c>
      <c r="H678" s="15">
        <v>0.29387088130700001</v>
      </c>
      <c r="I678" s="16">
        <v>2.5283737289000002E-2</v>
      </c>
      <c r="J678" s="16">
        <v>2.5304464533999999E-2</v>
      </c>
      <c r="K678" s="16">
        <v>2.0826126907E-2</v>
      </c>
      <c r="L678" s="16">
        <v>2.0846854152000001E-2</v>
      </c>
      <c r="M678" s="39"/>
    </row>
    <row r="679" spans="1:13">
      <c r="A679" s="14" t="s">
        <v>50</v>
      </c>
      <c r="B679" s="12">
        <v>4</v>
      </c>
      <c r="C679" s="15">
        <v>25444.921875</v>
      </c>
      <c r="D679" s="15">
        <v>2353.3000000000002</v>
      </c>
      <c r="E679" s="15">
        <v>2270.3000000000002</v>
      </c>
      <c r="F679" s="15">
        <v>2025.30336934301</v>
      </c>
      <c r="G679" s="15">
        <v>2025.5305544057201</v>
      </c>
      <c r="H679" s="15">
        <v>0.22718506270800001</v>
      </c>
      <c r="I679" s="16">
        <v>2.3118172209999999E-2</v>
      </c>
      <c r="J679" s="16">
        <v>2.3134195983000001E-2</v>
      </c>
      <c r="K679" s="16">
        <v>1.7264031991999999E-2</v>
      </c>
      <c r="L679" s="16">
        <v>1.7280055765999999E-2</v>
      </c>
      <c r="M679" s="39"/>
    </row>
    <row r="680" spans="1:13">
      <c r="A680" s="14" t="s">
        <v>50</v>
      </c>
      <c r="B680" s="12">
        <v>5</v>
      </c>
      <c r="C680" s="15">
        <v>25976.66796875</v>
      </c>
      <c r="D680" s="15">
        <v>2625.7</v>
      </c>
      <c r="E680" s="15">
        <v>2532.3000000000002</v>
      </c>
      <c r="F680" s="15">
        <v>2422.3938427773301</v>
      </c>
      <c r="G680" s="15">
        <v>2422.6048650019902</v>
      </c>
      <c r="H680" s="15">
        <v>0.211022224659</v>
      </c>
      <c r="I680" s="16">
        <v>1.4324667442E-2</v>
      </c>
      <c r="J680" s="16">
        <v>1.4339551221E-2</v>
      </c>
      <c r="K680" s="16">
        <v>7.7369964019999996E-3</v>
      </c>
      <c r="L680" s="16">
        <v>7.7518801820000002E-3</v>
      </c>
      <c r="M680" s="39"/>
    </row>
    <row r="681" spans="1:13">
      <c r="A681" s="14" t="s">
        <v>50</v>
      </c>
      <c r="B681" s="12">
        <v>6</v>
      </c>
      <c r="C681" s="15">
        <v>27960.8125</v>
      </c>
      <c r="D681" s="15">
        <v>2961.8</v>
      </c>
      <c r="E681" s="15">
        <v>2850.3</v>
      </c>
      <c r="F681" s="15">
        <v>2816.1254383023002</v>
      </c>
      <c r="G681" s="15">
        <v>2816.2074160811198</v>
      </c>
      <c r="H681" s="15">
        <v>8.1977778813000002E-2</v>
      </c>
      <c r="I681" s="16">
        <v>1.0268908443E-2</v>
      </c>
      <c r="J681" s="16">
        <v>1.0274690485E-2</v>
      </c>
      <c r="K681" s="16">
        <v>2.4046116460000001E-3</v>
      </c>
      <c r="L681" s="16">
        <v>2.4103936870000001E-3</v>
      </c>
      <c r="M681" s="39"/>
    </row>
    <row r="682" spans="1:13">
      <c r="A682" s="14" t="s">
        <v>50</v>
      </c>
      <c r="B682" s="12">
        <v>7</v>
      </c>
      <c r="C682" s="15">
        <v>31563.947265625</v>
      </c>
      <c r="D682" s="15">
        <v>3318.7</v>
      </c>
      <c r="E682" s="15">
        <v>3185.6</v>
      </c>
      <c r="F682" s="15">
        <v>3183.8090818221099</v>
      </c>
      <c r="G682" s="15">
        <v>3183.9334658949701</v>
      </c>
      <c r="H682" s="15">
        <v>0.124384072862</v>
      </c>
      <c r="I682" s="16">
        <v>9.5053275570000009E-3</v>
      </c>
      <c r="J682" s="16">
        <v>9.5141005899999995E-3</v>
      </c>
      <c r="K682" s="16">
        <v>1.17543666E-4</v>
      </c>
      <c r="L682" s="16">
        <v>1.2631670000000001E-4</v>
      </c>
      <c r="M682" s="39"/>
    </row>
    <row r="683" spans="1:13">
      <c r="A683" s="14" t="s">
        <v>50</v>
      </c>
      <c r="B683" s="12">
        <v>8</v>
      </c>
      <c r="C683" s="15">
        <v>32534.9453125</v>
      </c>
      <c r="D683" s="15">
        <v>2972.3</v>
      </c>
      <c r="E683" s="15">
        <v>2845.9</v>
      </c>
      <c r="F683" s="15">
        <v>2749.2058433380998</v>
      </c>
      <c r="G683" s="15">
        <v>2749.3223165823802</v>
      </c>
      <c r="H683" s="15">
        <v>0.116473244277</v>
      </c>
      <c r="I683" s="16">
        <v>1.5727019565999999E-2</v>
      </c>
      <c r="J683" s="16">
        <v>1.5735234635000001E-2</v>
      </c>
      <c r="K683" s="16">
        <v>6.8117988020000002E-3</v>
      </c>
      <c r="L683" s="16">
        <v>6.8200138699999998E-3</v>
      </c>
      <c r="M683" s="39"/>
    </row>
    <row r="684" spans="1:13">
      <c r="A684" s="14" t="s">
        <v>50</v>
      </c>
      <c r="B684" s="12">
        <v>9</v>
      </c>
      <c r="C684" s="15">
        <v>32404.09375</v>
      </c>
      <c r="D684" s="15">
        <v>2260.5</v>
      </c>
      <c r="E684" s="15">
        <v>2154.6999999999998</v>
      </c>
      <c r="F684" s="15">
        <v>1587.77455081228</v>
      </c>
      <c r="G684" s="15">
        <v>1587.7916730321101</v>
      </c>
      <c r="H684" s="15">
        <v>1.7122219825E-2</v>
      </c>
      <c r="I684" s="16">
        <v>4.7447335798999998E-2</v>
      </c>
      <c r="J684" s="16">
        <v>4.7448543459999999E-2</v>
      </c>
      <c r="K684" s="16">
        <v>3.9985070317E-2</v>
      </c>
      <c r="L684" s="16">
        <v>3.9986277979E-2</v>
      </c>
      <c r="M684" s="39"/>
    </row>
    <row r="685" spans="1:13">
      <c r="A685" s="14" t="s">
        <v>50</v>
      </c>
      <c r="B685" s="12">
        <v>10</v>
      </c>
      <c r="C685" s="15">
        <v>32643.767578125</v>
      </c>
      <c r="D685" s="15">
        <v>1758.7</v>
      </c>
      <c r="E685" s="15">
        <v>1665.3</v>
      </c>
      <c r="F685" s="15">
        <v>705.22239672064904</v>
      </c>
      <c r="G685" s="15">
        <v>705.39500070825602</v>
      </c>
      <c r="H685" s="15">
        <v>0.17260398760599999</v>
      </c>
      <c r="I685" s="16">
        <v>7.4291507919999999E-2</v>
      </c>
      <c r="J685" s="16">
        <v>7.4303681991000001E-2</v>
      </c>
      <c r="K685" s="16">
        <v>6.7703836880000007E-2</v>
      </c>
      <c r="L685" s="16">
        <v>6.7716010952E-2</v>
      </c>
      <c r="M685" s="39"/>
    </row>
    <row r="686" spans="1:13">
      <c r="A686" s="14" t="s">
        <v>50</v>
      </c>
      <c r="B686" s="12">
        <v>11</v>
      </c>
      <c r="C686" s="15">
        <v>33091.24609375</v>
      </c>
      <c r="D686" s="15">
        <v>1595.5</v>
      </c>
      <c r="E686" s="15">
        <v>1497.2</v>
      </c>
      <c r="F686" s="15">
        <v>723.81974980230302</v>
      </c>
      <c r="G686" s="15">
        <v>723.89985575684</v>
      </c>
      <c r="H686" s="15">
        <v>8.0105954536000001E-2</v>
      </c>
      <c r="I686" s="16">
        <v>6.1475535635000002E-2</v>
      </c>
      <c r="J686" s="16">
        <v>6.1481185653000002E-2</v>
      </c>
      <c r="K686" s="16">
        <v>5.4542258726999998E-2</v>
      </c>
      <c r="L686" s="16">
        <v>5.4547908744999998E-2</v>
      </c>
      <c r="M686" s="39"/>
    </row>
    <row r="687" spans="1:13">
      <c r="A687" s="14" t="s">
        <v>50</v>
      </c>
      <c r="B687" s="12">
        <v>12</v>
      </c>
      <c r="C687" s="15">
        <v>33418.38671875</v>
      </c>
      <c r="D687" s="15">
        <v>1528.2</v>
      </c>
      <c r="E687" s="15">
        <v>1429.4</v>
      </c>
      <c r="F687" s="15">
        <v>766.67655194839904</v>
      </c>
      <c r="G687" s="15">
        <v>767.12633393394697</v>
      </c>
      <c r="H687" s="15">
        <v>0.449781985547</v>
      </c>
      <c r="I687" s="16">
        <v>5.3679903092999998E-2</v>
      </c>
      <c r="J687" s="16">
        <v>5.3711627030999999E-2</v>
      </c>
      <c r="K687" s="16">
        <v>4.6711360281000001E-2</v>
      </c>
      <c r="L687" s="16">
        <v>4.6743084217999997E-2</v>
      </c>
      <c r="M687" s="39"/>
    </row>
    <row r="688" spans="1:13">
      <c r="A688" s="14" t="s">
        <v>50</v>
      </c>
      <c r="B688" s="12">
        <v>13</v>
      </c>
      <c r="C688" s="15">
        <v>33718.51171875</v>
      </c>
      <c r="D688" s="15">
        <v>1448.8</v>
      </c>
      <c r="E688" s="15">
        <v>1354.1</v>
      </c>
      <c r="F688" s="15">
        <v>733.66531261745604</v>
      </c>
      <c r="G688" s="15">
        <v>734.21142225425001</v>
      </c>
      <c r="H688" s="15">
        <v>0.54610963679400004</v>
      </c>
      <c r="I688" s="16">
        <v>5.0401225682999998E-2</v>
      </c>
      <c r="J688" s="16">
        <v>5.0439743783999999E-2</v>
      </c>
      <c r="K688" s="16">
        <v>4.3721863291000002E-2</v>
      </c>
      <c r="L688" s="16">
        <v>4.3760381392000003E-2</v>
      </c>
      <c r="M688" s="39"/>
    </row>
    <row r="689" spans="1:13">
      <c r="A689" s="14" t="s">
        <v>50</v>
      </c>
      <c r="B689" s="12">
        <v>14</v>
      </c>
      <c r="C689" s="15">
        <v>34251.7109375</v>
      </c>
      <c r="D689" s="15">
        <v>1310.4000000000001</v>
      </c>
      <c r="E689" s="15">
        <v>1220.3</v>
      </c>
      <c r="F689" s="15">
        <v>606.21522914008801</v>
      </c>
      <c r="G689" s="15">
        <v>606.69254254780901</v>
      </c>
      <c r="H689" s="15">
        <v>0.47731340772000003</v>
      </c>
      <c r="I689" s="16">
        <v>4.9633760575999997E-2</v>
      </c>
      <c r="J689" s="16">
        <v>4.9667426353999997E-2</v>
      </c>
      <c r="K689" s="16">
        <v>4.3278844508999999E-2</v>
      </c>
      <c r="L689" s="16">
        <v>4.3312510286999999E-2</v>
      </c>
      <c r="M689" s="39"/>
    </row>
    <row r="690" spans="1:13">
      <c r="A690" s="14" t="s">
        <v>50</v>
      </c>
      <c r="B690" s="12">
        <v>15</v>
      </c>
      <c r="C690" s="15">
        <v>34728.93359375</v>
      </c>
      <c r="D690" s="15">
        <v>1212.3</v>
      </c>
      <c r="E690" s="15">
        <v>1127.5</v>
      </c>
      <c r="F690" s="15">
        <v>537.95678401880605</v>
      </c>
      <c r="G690" s="15">
        <v>538.24957721697206</v>
      </c>
      <c r="H690" s="15">
        <v>0.29279319816499999</v>
      </c>
      <c r="I690" s="16">
        <v>4.7541996246000001E-2</v>
      </c>
      <c r="J690" s="16">
        <v>4.7562647479999998E-2</v>
      </c>
      <c r="K690" s="16">
        <v>4.1560898770999999E-2</v>
      </c>
      <c r="L690" s="16">
        <v>4.1581550005000002E-2</v>
      </c>
      <c r="M690" s="39"/>
    </row>
    <row r="691" spans="1:13">
      <c r="A691" s="14" t="s">
        <v>50</v>
      </c>
      <c r="B691" s="12">
        <v>16</v>
      </c>
      <c r="C691" s="15">
        <v>35171.89453125</v>
      </c>
      <c r="D691" s="15">
        <v>1132.7</v>
      </c>
      <c r="E691" s="15">
        <v>1055.9000000000001</v>
      </c>
      <c r="F691" s="15">
        <v>490.64777443112001</v>
      </c>
      <c r="G691" s="15">
        <v>490.85102576707999</v>
      </c>
      <c r="H691" s="15">
        <v>0.20325133596</v>
      </c>
      <c r="I691" s="16">
        <v>4.5270769799999999E-2</v>
      </c>
      <c r="J691" s="16">
        <v>4.5285105484999998E-2</v>
      </c>
      <c r="K691" s="16">
        <v>3.9853926804000003E-2</v>
      </c>
      <c r="L691" s="16">
        <v>3.9868262488000003E-2</v>
      </c>
      <c r="M691" s="39"/>
    </row>
    <row r="692" spans="1:13">
      <c r="A692" s="14" t="s">
        <v>50</v>
      </c>
      <c r="B692" s="12">
        <v>17</v>
      </c>
      <c r="C692" s="15">
        <v>35925.77734375</v>
      </c>
      <c r="D692" s="15">
        <v>992.2</v>
      </c>
      <c r="E692" s="15">
        <v>927.1</v>
      </c>
      <c r="F692" s="15">
        <v>443.17310506509102</v>
      </c>
      <c r="G692" s="15">
        <v>443.28687286426299</v>
      </c>
      <c r="H692" s="15">
        <v>0.113767799172</v>
      </c>
      <c r="I692" s="16">
        <v>3.8715836305000001E-2</v>
      </c>
      <c r="J692" s="16">
        <v>3.8723860553999997E-2</v>
      </c>
      <c r="K692" s="16">
        <v>3.4124215483999999E-2</v>
      </c>
      <c r="L692" s="16">
        <v>3.4132239733000003E-2</v>
      </c>
      <c r="M692" s="39"/>
    </row>
    <row r="693" spans="1:13">
      <c r="A693" s="14" t="s">
        <v>50</v>
      </c>
      <c r="B693" s="12">
        <v>18</v>
      </c>
      <c r="C693" s="15">
        <v>36280.16015625</v>
      </c>
      <c r="D693" s="15">
        <v>882.1</v>
      </c>
      <c r="E693" s="15">
        <v>825.3</v>
      </c>
      <c r="F693" s="15">
        <v>345.671169799513</v>
      </c>
      <c r="G693" s="15">
        <v>345.78067608698899</v>
      </c>
      <c r="H693" s="15">
        <v>0.10950628747500001</v>
      </c>
      <c r="I693" s="16">
        <v>3.7827572571000001E-2</v>
      </c>
      <c r="J693" s="16">
        <v>3.7835296247000001E-2</v>
      </c>
      <c r="K693" s="16">
        <v>3.3821365770999999E-2</v>
      </c>
      <c r="L693" s="16">
        <v>3.3829089447999998E-2</v>
      </c>
      <c r="M693" s="39"/>
    </row>
    <row r="694" spans="1:13">
      <c r="A694" s="14" t="s">
        <v>50</v>
      </c>
      <c r="B694" s="12">
        <v>19</v>
      </c>
      <c r="C694" s="15">
        <v>36051.13671875</v>
      </c>
      <c r="D694" s="15">
        <v>791.8</v>
      </c>
      <c r="E694" s="15">
        <v>739.7</v>
      </c>
      <c r="F694" s="15">
        <v>242.33843059859899</v>
      </c>
      <c r="G694" s="15">
        <v>242.46939360686599</v>
      </c>
      <c r="H694" s="15">
        <v>0.130963008267</v>
      </c>
      <c r="I694" s="16">
        <v>3.8745281871999999E-2</v>
      </c>
      <c r="J694" s="16">
        <v>3.8754518930000002E-2</v>
      </c>
      <c r="K694" s="16">
        <v>3.5070574579000001E-2</v>
      </c>
      <c r="L694" s="16">
        <v>3.5079811636999997E-2</v>
      </c>
      <c r="M694" s="39"/>
    </row>
    <row r="695" spans="1:13">
      <c r="A695" s="14" t="s">
        <v>50</v>
      </c>
      <c r="B695" s="12">
        <v>20</v>
      </c>
      <c r="C695" s="15">
        <v>35614.875</v>
      </c>
      <c r="D695" s="15">
        <v>691.8</v>
      </c>
      <c r="E695" s="15">
        <v>648.70000000000005</v>
      </c>
      <c r="F695" s="15">
        <v>166.777512199597</v>
      </c>
      <c r="G695" s="15">
        <v>167.115596414105</v>
      </c>
      <c r="H695" s="15">
        <v>0.33808421450699999</v>
      </c>
      <c r="I695" s="16">
        <v>3.7006940582999998E-2</v>
      </c>
      <c r="J695" s="16">
        <v>3.7030786273999999E-2</v>
      </c>
      <c r="K695" s="16">
        <v>3.3967019578000003E-2</v>
      </c>
      <c r="L695" s="16">
        <v>3.3990865269999997E-2</v>
      </c>
      <c r="M695" s="39"/>
    </row>
    <row r="696" spans="1:13">
      <c r="A696" s="14" t="s">
        <v>50</v>
      </c>
      <c r="B696" s="12">
        <v>21</v>
      </c>
      <c r="C696" s="15">
        <v>36322.05859375</v>
      </c>
      <c r="D696" s="15">
        <v>837.9</v>
      </c>
      <c r="E696" s="15">
        <v>769.6</v>
      </c>
      <c r="F696" s="15">
        <v>294.79225932845702</v>
      </c>
      <c r="G696" s="15">
        <v>294.85805887366598</v>
      </c>
      <c r="H696" s="15">
        <v>6.5799545208999999E-2</v>
      </c>
      <c r="I696" s="16">
        <v>3.830173093E-2</v>
      </c>
      <c r="J696" s="16">
        <v>3.8306371891000002E-2</v>
      </c>
      <c r="K696" s="16">
        <v>3.3484408317000003E-2</v>
      </c>
      <c r="L696" s="16">
        <v>3.3489049277999998E-2</v>
      </c>
      <c r="M696" s="39"/>
    </row>
    <row r="697" spans="1:13">
      <c r="A697" s="14" t="s">
        <v>50</v>
      </c>
      <c r="B697" s="12">
        <v>22</v>
      </c>
      <c r="C697" s="15">
        <v>35658.3671875</v>
      </c>
      <c r="D697" s="15">
        <v>1315.4</v>
      </c>
      <c r="E697" s="15">
        <v>1198.9000000000001</v>
      </c>
      <c r="F697" s="15">
        <v>818.71056426554105</v>
      </c>
      <c r="G697" s="15">
        <v>818.71745803544104</v>
      </c>
      <c r="H697" s="15">
        <v>6.8937699E-3</v>
      </c>
      <c r="I697" s="16">
        <v>3.5031918602999999E-2</v>
      </c>
      <c r="J697" s="16">
        <v>3.5032404832999998E-2</v>
      </c>
      <c r="K697" s="16">
        <v>2.6814962756E-2</v>
      </c>
      <c r="L697" s="16">
        <v>2.6815448985999999E-2</v>
      </c>
      <c r="M697" s="39"/>
    </row>
    <row r="698" spans="1:13">
      <c r="A698" s="14" t="s">
        <v>50</v>
      </c>
      <c r="B698" s="12">
        <v>23</v>
      </c>
      <c r="C698" s="15">
        <v>32866.671875</v>
      </c>
      <c r="D698" s="15">
        <v>1649.6</v>
      </c>
      <c r="E698" s="15">
        <v>1502.8</v>
      </c>
      <c r="F698" s="15">
        <v>1521.6354846233501</v>
      </c>
      <c r="G698" s="15">
        <v>1521.6354846238801</v>
      </c>
      <c r="H698" s="15">
        <v>5.3023541113361696E-10</v>
      </c>
      <c r="I698" s="16">
        <v>9.0255688649999999E-3</v>
      </c>
      <c r="J698" s="16">
        <v>9.0255688649999999E-3</v>
      </c>
      <c r="K698" s="16">
        <v>1.328500819E-3</v>
      </c>
      <c r="L698" s="16">
        <v>1.328500819E-3</v>
      </c>
      <c r="M698" s="39"/>
    </row>
    <row r="699" spans="1:13">
      <c r="A699" s="14" t="s">
        <v>50</v>
      </c>
      <c r="B699" s="12">
        <v>24</v>
      </c>
      <c r="C699" s="15">
        <v>29494.44140625</v>
      </c>
      <c r="D699" s="15">
        <v>2241.1999999999998</v>
      </c>
      <c r="E699" s="15">
        <v>2050.6999999999998</v>
      </c>
      <c r="F699" s="15">
        <v>2294.4716702731898</v>
      </c>
      <c r="G699" s="15">
        <v>2294.46822833225</v>
      </c>
      <c r="H699" s="15">
        <v>-3.4419409429999998E-3</v>
      </c>
      <c r="I699" s="16">
        <v>3.7571045509999998E-3</v>
      </c>
      <c r="J699" s="16">
        <v>3.7573473169999999E-3</v>
      </c>
      <c r="K699" s="16">
        <v>1.7193414327000001E-2</v>
      </c>
      <c r="L699" s="16">
        <v>1.7193657093000001E-2</v>
      </c>
      <c r="M699" s="39"/>
    </row>
    <row r="700" spans="1:13">
      <c r="A700" s="14" t="s">
        <v>51</v>
      </c>
      <c r="B700" s="12">
        <v>1</v>
      </c>
      <c r="C700" s="15">
        <v>27245.814453125</v>
      </c>
      <c r="D700" s="15">
        <v>3048.8</v>
      </c>
      <c r="E700" s="15">
        <v>2829.4</v>
      </c>
      <c r="F700" s="15">
        <v>3097.6097328624101</v>
      </c>
      <c r="G700" s="15">
        <v>3097.68832763401</v>
      </c>
      <c r="H700" s="15">
        <v>7.8594771596999999E-2</v>
      </c>
      <c r="I700" s="16">
        <v>3.4481822280000001E-3</v>
      </c>
      <c r="J700" s="16">
        <v>3.4426387959999999E-3</v>
      </c>
      <c r="K700" s="16">
        <v>1.8922861308E-2</v>
      </c>
      <c r="L700" s="16">
        <v>1.8917317877E-2</v>
      </c>
      <c r="M700" s="39"/>
    </row>
    <row r="701" spans="1:13">
      <c r="A701" s="14" t="s">
        <v>51</v>
      </c>
      <c r="B701" s="12">
        <v>2</v>
      </c>
      <c r="C701" s="15">
        <v>25956.5546875</v>
      </c>
      <c r="D701" s="15">
        <v>3399.2</v>
      </c>
      <c r="E701" s="15">
        <v>3171.8</v>
      </c>
      <c r="F701" s="15">
        <v>4022.0538446554501</v>
      </c>
      <c r="G701" s="15">
        <v>4008.48739389298</v>
      </c>
      <c r="H701" s="15">
        <v>-13.566450762473</v>
      </c>
      <c r="I701" s="16">
        <v>4.2974142606999999E-2</v>
      </c>
      <c r="J701" s="16">
        <v>4.3931008932999997E-2</v>
      </c>
      <c r="K701" s="16">
        <v>5.9013076166000003E-2</v>
      </c>
      <c r="L701" s="16">
        <v>5.9969942492000002E-2</v>
      </c>
      <c r="M701" s="39"/>
    </row>
    <row r="702" spans="1:13">
      <c r="A702" s="14" t="s">
        <v>51</v>
      </c>
      <c r="B702" s="12">
        <v>3</v>
      </c>
      <c r="C702" s="15">
        <v>25261.3125</v>
      </c>
      <c r="D702" s="15">
        <v>3697.4</v>
      </c>
      <c r="E702" s="15">
        <v>3454.8</v>
      </c>
      <c r="F702" s="15">
        <v>4205.3427619354698</v>
      </c>
      <c r="G702" s="15">
        <v>4191.6471502937602</v>
      </c>
      <c r="H702" s="15">
        <v>-13.695611641708</v>
      </c>
      <c r="I702" s="16">
        <v>3.4860146021000002E-2</v>
      </c>
      <c r="J702" s="16">
        <v>3.5826122297000003E-2</v>
      </c>
      <c r="K702" s="16">
        <v>5.1971163090000001E-2</v>
      </c>
      <c r="L702" s="16">
        <v>5.2937139366000002E-2</v>
      </c>
      <c r="M702" s="39"/>
    </row>
    <row r="703" spans="1:13">
      <c r="A703" s="14" t="s">
        <v>51</v>
      </c>
      <c r="B703" s="12">
        <v>4</v>
      </c>
      <c r="C703" s="15">
        <v>24987.412109375</v>
      </c>
      <c r="D703" s="15">
        <v>4096.5</v>
      </c>
      <c r="E703" s="15">
        <v>3851.5</v>
      </c>
      <c r="F703" s="15">
        <v>4238.9678791528804</v>
      </c>
      <c r="G703" s="15">
        <v>4238.9645975368403</v>
      </c>
      <c r="H703" s="15">
        <v>-3.2816160410000001E-3</v>
      </c>
      <c r="I703" s="16">
        <v>1.0048285903E-2</v>
      </c>
      <c r="J703" s="16">
        <v>1.0048517361000001E-2</v>
      </c>
      <c r="K703" s="16">
        <v>2.7328579315E-2</v>
      </c>
      <c r="L703" s="16">
        <v>2.7328810772999999E-2</v>
      </c>
      <c r="M703" s="39"/>
    </row>
    <row r="704" spans="1:13">
      <c r="A704" s="14" t="s">
        <v>51</v>
      </c>
      <c r="B704" s="12">
        <v>5</v>
      </c>
      <c r="C704" s="15">
        <v>25388.490234375</v>
      </c>
      <c r="D704" s="15">
        <v>3923.2</v>
      </c>
      <c r="E704" s="15">
        <v>3709.3</v>
      </c>
      <c r="F704" s="15">
        <v>4072.6077206202599</v>
      </c>
      <c r="G704" s="15">
        <v>4072.6327811881201</v>
      </c>
      <c r="H704" s="15">
        <v>2.5060567855E-2</v>
      </c>
      <c r="I704" s="16">
        <v>1.0539764506999999E-2</v>
      </c>
      <c r="J704" s="16">
        <v>1.0537996940000001E-2</v>
      </c>
      <c r="K704" s="16">
        <v>2.5626518633000001E-2</v>
      </c>
      <c r="L704" s="16">
        <v>2.5624751065999998E-2</v>
      </c>
      <c r="M704" s="39"/>
    </row>
    <row r="705" spans="1:13">
      <c r="A705" s="14" t="s">
        <v>51</v>
      </c>
      <c r="B705" s="12">
        <v>6</v>
      </c>
      <c r="C705" s="15">
        <v>27189.611328125</v>
      </c>
      <c r="D705" s="15">
        <v>3807.7</v>
      </c>
      <c r="E705" s="15">
        <v>3614.4</v>
      </c>
      <c r="F705" s="15">
        <v>3728.17048276691</v>
      </c>
      <c r="G705" s="15">
        <v>3728.2141520498999</v>
      </c>
      <c r="H705" s="15">
        <v>4.3669282992999998E-2</v>
      </c>
      <c r="I705" s="16">
        <v>5.6062807130000001E-3</v>
      </c>
      <c r="J705" s="16">
        <v>5.6093607860000002E-3</v>
      </c>
      <c r="K705" s="16">
        <v>8.0275181299999995E-3</v>
      </c>
      <c r="L705" s="16">
        <v>8.0244380559999998E-3</v>
      </c>
      <c r="M705" s="39"/>
    </row>
    <row r="706" spans="1:13">
      <c r="A706" s="14" t="s">
        <v>51</v>
      </c>
      <c r="B706" s="12">
        <v>7</v>
      </c>
      <c r="C706" s="15">
        <v>30590.408203125</v>
      </c>
      <c r="D706" s="15">
        <v>3753.7</v>
      </c>
      <c r="E706" s="15">
        <v>3571</v>
      </c>
      <c r="F706" s="15">
        <v>3547.7726671788</v>
      </c>
      <c r="G706" s="15">
        <v>3547.8632948824902</v>
      </c>
      <c r="H706" s="15">
        <v>9.0627703690999997E-2</v>
      </c>
      <c r="I706" s="16">
        <v>1.4518035344000001E-2</v>
      </c>
      <c r="J706" s="16">
        <v>1.4524427479999999E-2</v>
      </c>
      <c r="K706" s="16">
        <v>1.6318736849999999E-3</v>
      </c>
      <c r="L706" s="16">
        <v>1.638265821E-3</v>
      </c>
      <c r="M706" s="39"/>
    </row>
    <row r="707" spans="1:13">
      <c r="A707" s="14" t="s">
        <v>51</v>
      </c>
      <c r="B707" s="12">
        <v>8</v>
      </c>
      <c r="C707" s="15">
        <v>31611.384765625</v>
      </c>
      <c r="D707" s="15">
        <v>3333.1</v>
      </c>
      <c r="E707" s="15">
        <v>3164.5</v>
      </c>
      <c r="F707" s="15">
        <v>3024.8322914098999</v>
      </c>
      <c r="G707" s="15">
        <v>3024.85789944915</v>
      </c>
      <c r="H707" s="15">
        <v>2.5608039249999999E-2</v>
      </c>
      <c r="I707" s="16">
        <v>2.1740873221999999E-2</v>
      </c>
      <c r="J707" s="16">
        <v>2.1742679404000001E-2</v>
      </c>
      <c r="K707" s="16">
        <v>9.8492100819999994E-3</v>
      </c>
      <c r="L707" s="16">
        <v>9.8510162629999991E-3</v>
      </c>
      <c r="M707" s="39"/>
    </row>
    <row r="708" spans="1:13">
      <c r="A708" s="14" t="s">
        <v>51</v>
      </c>
      <c r="B708" s="12">
        <v>9</v>
      </c>
      <c r="C708" s="15">
        <v>32059.25</v>
      </c>
      <c r="D708" s="15">
        <v>2690.2</v>
      </c>
      <c r="E708" s="15">
        <v>2553.4</v>
      </c>
      <c r="F708" s="15">
        <v>2065.1046284346899</v>
      </c>
      <c r="G708" s="15">
        <v>2065.1383039228999</v>
      </c>
      <c r="H708" s="15">
        <v>3.3675488215999999E-2</v>
      </c>
      <c r="I708" s="16">
        <v>4.4086732688999999E-2</v>
      </c>
      <c r="J708" s="16">
        <v>4.4089107883000002E-2</v>
      </c>
      <c r="K708" s="16">
        <v>3.4437981101999998E-2</v>
      </c>
      <c r="L708" s="16">
        <v>3.4440356296000001E-2</v>
      </c>
      <c r="M708" s="39"/>
    </row>
    <row r="709" spans="1:13">
      <c r="A709" s="14" t="s">
        <v>51</v>
      </c>
      <c r="B709" s="12">
        <v>10</v>
      </c>
      <c r="C709" s="15">
        <v>33037.97265625</v>
      </c>
      <c r="D709" s="15">
        <v>1932</v>
      </c>
      <c r="E709" s="15">
        <v>1832.2</v>
      </c>
      <c r="F709" s="15">
        <v>950.23048777336101</v>
      </c>
      <c r="G709" s="15">
        <v>950.51824941341204</v>
      </c>
      <c r="H709" s="15">
        <v>0.28776164004999999</v>
      </c>
      <c r="I709" s="16">
        <v>6.9225684199000007E-2</v>
      </c>
      <c r="J709" s="16">
        <v>6.9245980548999997E-2</v>
      </c>
      <c r="K709" s="16">
        <v>6.2186609577E-2</v>
      </c>
      <c r="L709" s="16">
        <v>6.2206905925999999E-2</v>
      </c>
      <c r="M709" s="39"/>
    </row>
    <row r="710" spans="1:13">
      <c r="A710" s="14" t="s">
        <v>51</v>
      </c>
      <c r="B710" s="12">
        <v>11</v>
      </c>
      <c r="C710" s="15">
        <v>34009.07421875</v>
      </c>
      <c r="D710" s="15">
        <v>1509</v>
      </c>
      <c r="E710" s="15">
        <v>1432.6</v>
      </c>
      <c r="F710" s="15">
        <v>1018.98517708001</v>
      </c>
      <c r="G710" s="15">
        <v>1019.0135104137699</v>
      </c>
      <c r="H710" s="15">
        <v>2.8333333754999999E-2</v>
      </c>
      <c r="I710" s="16">
        <v>3.4559633909999998E-2</v>
      </c>
      <c r="J710" s="16">
        <v>3.4561632311999997E-2</v>
      </c>
      <c r="K710" s="16">
        <v>2.9171003638000001E-2</v>
      </c>
      <c r="L710" s="16">
        <v>2.9173002039000001E-2</v>
      </c>
      <c r="M710" s="39"/>
    </row>
    <row r="711" spans="1:13">
      <c r="A711" s="14" t="s">
        <v>51</v>
      </c>
      <c r="B711" s="12">
        <v>12</v>
      </c>
      <c r="C711" s="15">
        <v>34956</v>
      </c>
      <c r="D711" s="15">
        <v>1249.9000000000001</v>
      </c>
      <c r="E711" s="15">
        <v>1189.9000000000001</v>
      </c>
      <c r="F711" s="15">
        <v>1008.79940998354</v>
      </c>
      <c r="G711" s="15">
        <v>1008.81835530121</v>
      </c>
      <c r="H711" s="15">
        <v>1.8945317664999999E-2</v>
      </c>
      <c r="I711" s="16">
        <v>1.7003924720999999E-2</v>
      </c>
      <c r="J711" s="16">
        <v>1.7005260968000001E-2</v>
      </c>
      <c r="K711" s="16">
        <v>1.2772016129999999E-2</v>
      </c>
      <c r="L711" s="16">
        <v>1.2773352377999999E-2</v>
      </c>
      <c r="M711" s="39"/>
    </row>
    <row r="712" spans="1:13">
      <c r="A712" s="14" t="s">
        <v>51</v>
      </c>
      <c r="B712" s="12">
        <v>13</v>
      </c>
      <c r="C712" s="15">
        <v>35851.5546875</v>
      </c>
      <c r="D712" s="15">
        <v>1041.7</v>
      </c>
      <c r="E712" s="15">
        <v>994.3</v>
      </c>
      <c r="F712" s="15">
        <v>951.42728374747003</v>
      </c>
      <c r="G712" s="15">
        <v>951.51814253253303</v>
      </c>
      <c r="H712" s="15">
        <v>9.0858785063000005E-2</v>
      </c>
      <c r="I712" s="16">
        <v>6.3606896220000002E-3</v>
      </c>
      <c r="J712" s="16">
        <v>6.3670980570000001E-3</v>
      </c>
      <c r="K712" s="16">
        <v>3.0174818349999999E-3</v>
      </c>
      <c r="L712" s="16">
        <v>3.0238902699999998E-3</v>
      </c>
      <c r="M712" s="39"/>
    </row>
    <row r="713" spans="1:13">
      <c r="A713" s="14" t="s">
        <v>51</v>
      </c>
      <c r="B713" s="12">
        <v>14</v>
      </c>
      <c r="C713" s="15">
        <v>37144.30078125</v>
      </c>
      <c r="D713" s="15">
        <v>939.8</v>
      </c>
      <c r="E713" s="15">
        <v>901.7</v>
      </c>
      <c r="F713" s="15">
        <v>951.74116326966805</v>
      </c>
      <c r="G713" s="15">
        <v>952.25662620562002</v>
      </c>
      <c r="H713" s="15">
        <v>0.51546293595199999</v>
      </c>
      <c r="I713" s="16">
        <v>8.7858838999999998E-4</v>
      </c>
      <c r="J713" s="16">
        <v>8.4223185699999997E-4</v>
      </c>
      <c r="K713" s="16">
        <v>3.5658503460000001E-3</v>
      </c>
      <c r="L713" s="16">
        <v>3.5294938120000001E-3</v>
      </c>
      <c r="M713" s="39"/>
    </row>
    <row r="714" spans="1:13">
      <c r="A714" s="14" t="s">
        <v>51</v>
      </c>
      <c r="B714" s="12">
        <v>15</v>
      </c>
      <c r="C714" s="15">
        <v>38422.51953125</v>
      </c>
      <c r="D714" s="15">
        <v>883.8</v>
      </c>
      <c r="E714" s="15">
        <v>856.8</v>
      </c>
      <c r="F714" s="15">
        <v>984.30006119355801</v>
      </c>
      <c r="G714" s="15">
        <v>984.55122689452696</v>
      </c>
      <c r="H714" s="15">
        <v>0.25116570096899998</v>
      </c>
      <c r="I714" s="16">
        <v>7.1061663770000004E-3</v>
      </c>
      <c r="J714" s="16">
        <v>7.0884512049999996E-3</v>
      </c>
      <c r="K714" s="16">
        <v>9.010525242E-3</v>
      </c>
      <c r="L714" s="16">
        <v>8.9928100709999997E-3</v>
      </c>
      <c r="M714" s="39"/>
    </row>
    <row r="715" spans="1:13">
      <c r="A715" s="14" t="s">
        <v>51</v>
      </c>
      <c r="B715" s="12">
        <v>16</v>
      </c>
      <c r="C715" s="15">
        <v>39633.85546875</v>
      </c>
      <c r="D715" s="15">
        <v>872.5</v>
      </c>
      <c r="E715" s="15">
        <v>853.3</v>
      </c>
      <c r="F715" s="15">
        <v>918.113147110981</v>
      </c>
      <c r="G715" s="15">
        <v>918.11382644253604</v>
      </c>
      <c r="H715" s="15">
        <v>6.7933155399999999E-4</v>
      </c>
      <c r="I715" s="16">
        <v>3.2172257329999999E-3</v>
      </c>
      <c r="J715" s="16">
        <v>3.2171778180000001E-3</v>
      </c>
      <c r="K715" s="16">
        <v>4.5714364819999997E-3</v>
      </c>
      <c r="L715" s="16">
        <v>4.5713885669999999E-3</v>
      </c>
      <c r="M715" s="39"/>
    </row>
    <row r="716" spans="1:13">
      <c r="A716" s="14" t="s">
        <v>51</v>
      </c>
      <c r="B716" s="12">
        <v>17</v>
      </c>
      <c r="C716" s="15">
        <v>40745.99609375</v>
      </c>
      <c r="D716" s="15">
        <v>946.1</v>
      </c>
      <c r="E716" s="15">
        <v>927.6</v>
      </c>
      <c r="F716" s="15">
        <v>923.86262471206203</v>
      </c>
      <c r="G716" s="15">
        <v>923.87726713973302</v>
      </c>
      <c r="H716" s="15">
        <v>1.4642427669999999E-2</v>
      </c>
      <c r="I716" s="16">
        <v>1.567409568E-3</v>
      </c>
      <c r="J716" s="16">
        <v>1.568442325E-3</v>
      </c>
      <c r="K716" s="16">
        <v>2.62571086E-4</v>
      </c>
      <c r="L716" s="16">
        <v>2.63603843E-4</v>
      </c>
      <c r="M716" s="39"/>
    </row>
    <row r="717" spans="1:13">
      <c r="A717" s="14" t="s">
        <v>51</v>
      </c>
      <c r="B717" s="12">
        <v>18</v>
      </c>
      <c r="C717" s="15">
        <v>41018.55859375</v>
      </c>
      <c r="D717" s="15">
        <v>1067.9000000000001</v>
      </c>
      <c r="E717" s="15">
        <v>1045.5999999999999</v>
      </c>
      <c r="F717" s="15">
        <v>894.72930565560296</v>
      </c>
      <c r="G717" s="15">
        <v>894.72563757356102</v>
      </c>
      <c r="H717" s="15">
        <v>-3.6680820409999999E-3</v>
      </c>
      <c r="I717" s="16">
        <v>1.22143012E-2</v>
      </c>
      <c r="J717" s="16">
        <v>1.2214042483999999E-2</v>
      </c>
      <c r="K717" s="16">
        <v>1.0641441841E-2</v>
      </c>
      <c r="L717" s="16">
        <v>1.0641183124E-2</v>
      </c>
      <c r="M717" s="39"/>
    </row>
    <row r="718" spans="1:13">
      <c r="A718" s="14" t="s">
        <v>51</v>
      </c>
      <c r="B718" s="12">
        <v>19</v>
      </c>
      <c r="C718" s="15">
        <v>40560.5</v>
      </c>
      <c r="D718" s="15">
        <v>1230.2</v>
      </c>
      <c r="E718" s="15">
        <v>1199.5</v>
      </c>
      <c r="F718" s="15">
        <v>1073.2582790879901</v>
      </c>
      <c r="G718" s="15">
        <v>1073.2584602433999</v>
      </c>
      <c r="H718" s="15">
        <v>1.81155403E-4</v>
      </c>
      <c r="I718" s="16">
        <v>1.1069370839E-2</v>
      </c>
      <c r="J718" s="16">
        <v>1.1069383616E-2</v>
      </c>
      <c r="K718" s="16">
        <v>8.9040442760000005E-3</v>
      </c>
      <c r="L718" s="16">
        <v>8.9040570540000006E-3</v>
      </c>
      <c r="M718" s="39"/>
    </row>
    <row r="719" spans="1:13">
      <c r="A719" s="14" t="s">
        <v>51</v>
      </c>
      <c r="B719" s="12">
        <v>20</v>
      </c>
      <c r="C719" s="15">
        <v>39357.6796875</v>
      </c>
      <c r="D719" s="15">
        <v>1947.9</v>
      </c>
      <c r="E719" s="15">
        <v>1845.7</v>
      </c>
      <c r="F719" s="15">
        <v>1490.00498628932</v>
      </c>
      <c r="G719" s="15">
        <v>1490.00096966366</v>
      </c>
      <c r="H719" s="15">
        <v>-4.0166256629999997E-3</v>
      </c>
      <c r="I719" s="16">
        <v>3.2296447335999998E-2</v>
      </c>
      <c r="J719" s="16">
        <v>3.2296164035999997E-2</v>
      </c>
      <c r="K719" s="16">
        <v>2.508809637E-2</v>
      </c>
      <c r="L719" s="16">
        <v>2.5087813069999999E-2</v>
      </c>
      <c r="M719" s="39"/>
    </row>
    <row r="720" spans="1:13">
      <c r="A720" s="14" t="s">
        <v>51</v>
      </c>
      <c r="B720" s="12">
        <v>21</v>
      </c>
      <c r="C720" s="15">
        <v>39422.75390625</v>
      </c>
      <c r="D720" s="15">
        <v>3127.9</v>
      </c>
      <c r="E720" s="15">
        <v>2930.2</v>
      </c>
      <c r="F720" s="15">
        <v>2519.80721955836</v>
      </c>
      <c r="G720" s="15">
        <v>2519.7936057854399</v>
      </c>
      <c r="H720" s="15">
        <v>-1.3613772921E-2</v>
      </c>
      <c r="I720" s="16">
        <v>4.2890844562999998E-2</v>
      </c>
      <c r="J720" s="16">
        <v>4.2889884358000001E-2</v>
      </c>
      <c r="K720" s="16">
        <v>2.8946705755999998E-2</v>
      </c>
      <c r="L720" s="16">
        <v>2.8945745552E-2</v>
      </c>
      <c r="M720" s="39"/>
    </row>
    <row r="721" spans="1:18">
      <c r="A721" s="14" t="s">
        <v>51</v>
      </c>
      <c r="B721" s="12">
        <v>22</v>
      </c>
      <c r="C721" s="15">
        <v>38193.7109375</v>
      </c>
      <c r="D721" s="15">
        <v>4549.3999999999996</v>
      </c>
      <c r="E721" s="15">
        <v>4238</v>
      </c>
      <c r="F721" s="15">
        <v>3916.0072354448798</v>
      </c>
      <c r="G721" s="15">
        <v>3915.9690735948998</v>
      </c>
      <c r="H721" s="15">
        <v>-3.8161849975000002E-2</v>
      </c>
      <c r="I721" s="16">
        <v>4.4677029650999997E-2</v>
      </c>
      <c r="J721" s="16">
        <v>4.4674338027E-2</v>
      </c>
      <c r="K721" s="16">
        <v>2.2713424065000001E-2</v>
      </c>
      <c r="L721" s="16">
        <v>2.2710732441000001E-2</v>
      </c>
      <c r="M721" s="39"/>
    </row>
    <row r="722" spans="1:18">
      <c r="A722" s="14" t="s">
        <v>51</v>
      </c>
      <c r="B722" s="12">
        <v>23</v>
      </c>
      <c r="C722" s="15">
        <v>34986.578125</v>
      </c>
      <c r="D722" s="15">
        <v>5219</v>
      </c>
      <c r="E722" s="15">
        <v>4879.1000000000004</v>
      </c>
      <c r="F722" s="15">
        <v>5296.5215552342497</v>
      </c>
      <c r="G722" s="15">
        <v>5296.3772930729901</v>
      </c>
      <c r="H722" s="15">
        <v>-0.14426216125499999</v>
      </c>
      <c r="I722" s="16">
        <v>5.4575605210000003E-3</v>
      </c>
      <c r="J722" s="16">
        <v>5.4677355919999998E-3</v>
      </c>
      <c r="K722" s="16">
        <v>2.9431322688E-2</v>
      </c>
      <c r="L722" s="16">
        <v>2.9441497758999999E-2</v>
      </c>
      <c r="M722" s="39"/>
    </row>
    <row r="723" spans="1:18">
      <c r="A723" s="14" t="s">
        <v>51</v>
      </c>
      <c r="B723" s="12">
        <v>24</v>
      </c>
      <c r="C723" s="15">
        <v>31312.04296875</v>
      </c>
      <c r="D723" s="15">
        <v>5907.5</v>
      </c>
      <c r="E723" s="15">
        <v>5549.8</v>
      </c>
      <c r="F723" s="15">
        <v>6491.6046068706801</v>
      </c>
      <c r="G723" s="15">
        <v>6491.6615011815202</v>
      </c>
      <c r="H723" s="15">
        <v>5.6894310846000003E-2</v>
      </c>
      <c r="I723" s="16">
        <v>4.1201967919999999E-2</v>
      </c>
      <c r="J723" s="16">
        <v>4.1197955061999997E-2</v>
      </c>
      <c r="K723" s="16">
        <v>6.6431196302000006E-2</v>
      </c>
      <c r="L723" s="16">
        <v>6.6427183444000004E-2</v>
      </c>
      <c r="M723" s="39"/>
    </row>
    <row r="724" spans="1:18" ht="12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N724" s="39"/>
      <c r="O724" s="39"/>
      <c r="P724" s="39"/>
      <c r="Q724" s="39"/>
      <c r="R724" s="39"/>
    </row>
    <row r="725" spans="1:18" ht="12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</row>
  </sheetData>
  <mergeCells count="12">
    <mergeCell ref="A724:L724"/>
    <mergeCell ref="N724:R724"/>
    <mergeCell ref="A725:R725"/>
    <mergeCell ref="A1:L1"/>
    <mergeCell ref="N1:R1"/>
    <mergeCell ref="A2:L2"/>
    <mergeCell ref="N2:R2"/>
    <mergeCell ref="M3:M723"/>
    <mergeCell ref="N34:R34"/>
    <mergeCell ref="N35:R35"/>
    <mergeCell ref="N38:R38"/>
    <mergeCell ref="N39:R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98"/>
  <sheetViews>
    <sheetView workbookViewId="0">
      <selection activeCell="G8" sqref="G8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41" t="s">
        <v>12</v>
      </c>
      <c r="B1" s="39"/>
      <c r="C1" s="39"/>
      <c r="D1" s="39"/>
      <c r="E1" s="39"/>
      <c r="F1" s="39"/>
      <c r="G1" s="39"/>
    </row>
    <row r="2" spans="1:11" ht="72" customHeight="1">
      <c r="A2" s="42" t="s">
        <v>13</v>
      </c>
      <c r="B2" s="39"/>
      <c r="C2" s="39"/>
      <c r="D2" s="39"/>
      <c r="E2" s="39"/>
      <c r="F2" s="39"/>
      <c r="G2" s="39"/>
    </row>
    <row r="3" spans="1:11" ht="58.5" customHeight="1">
      <c r="A3" s="42" t="s">
        <v>14</v>
      </c>
      <c r="B3" s="39"/>
      <c r="C3" s="39"/>
      <c r="D3" s="39"/>
      <c r="E3" s="39"/>
      <c r="F3" s="39"/>
      <c r="G3" s="39"/>
    </row>
    <row r="4" spans="1:11">
      <c r="A4" s="40" t="s">
        <v>15</v>
      </c>
      <c r="B4" s="39"/>
      <c r="C4" s="39"/>
      <c r="D4" s="39"/>
      <c r="E4" s="39"/>
      <c r="F4" s="39"/>
      <c r="G4" s="39"/>
      <c r="I4" s="4" t="s">
        <v>16</v>
      </c>
    </row>
    <row r="5" spans="1:11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H5" s="39"/>
      <c r="I5" s="7" t="s">
        <v>52</v>
      </c>
      <c r="J5" s="39"/>
      <c r="K5" s="39"/>
    </row>
    <row r="6" spans="1:11">
      <c r="A6" s="9" t="s">
        <v>22</v>
      </c>
      <c r="B6" s="10">
        <v>13863</v>
      </c>
      <c r="C6" s="10">
        <v>9856</v>
      </c>
      <c r="D6" s="10">
        <v>2342</v>
      </c>
      <c r="E6" s="10">
        <v>1665</v>
      </c>
      <c r="H6" s="39"/>
      <c r="J6" s="39"/>
      <c r="K6" s="39"/>
    </row>
    <row r="7" spans="1:11">
      <c r="A7" s="9" t="s">
        <v>23</v>
      </c>
      <c r="B7" s="10">
        <v>13863</v>
      </c>
      <c r="C7" s="10">
        <v>9856</v>
      </c>
      <c r="D7" s="10">
        <v>2342</v>
      </c>
      <c r="E7" s="10">
        <v>1665</v>
      </c>
      <c r="H7" s="39"/>
      <c r="J7" s="39"/>
      <c r="K7" s="39"/>
    </row>
    <row r="8" spans="1:11">
      <c r="A8" s="9" t="s">
        <v>24</v>
      </c>
      <c r="B8" s="10">
        <v>13863</v>
      </c>
      <c r="C8" s="10">
        <v>9856</v>
      </c>
      <c r="D8" s="10">
        <v>2342</v>
      </c>
      <c r="E8" s="10">
        <v>1665</v>
      </c>
      <c r="H8" s="39"/>
      <c r="J8" s="39"/>
      <c r="K8" s="39"/>
    </row>
    <row r="9" spans="1:11">
      <c r="A9" s="9" t="s">
        <v>25</v>
      </c>
      <c r="B9" s="10">
        <v>13863</v>
      </c>
      <c r="C9" s="10">
        <v>9856</v>
      </c>
      <c r="D9" s="10">
        <v>2342</v>
      </c>
      <c r="E9" s="10">
        <v>1665</v>
      </c>
      <c r="H9" s="39"/>
      <c r="J9" s="39"/>
      <c r="K9" s="39"/>
    </row>
    <row r="10" spans="1:11">
      <c r="A10" s="9" t="s">
        <v>26</v>
      </c>
      <c r="B10" s="10">
        <v>13863</v>
      </c>
      <c r="C10" s="10">
        <v>9856</v>
      </c>
      <c r="D10" s="10">
        <v>2342</v>
      </c>
      <c r="E10" s="10">
        <v>1665</v>
      </c>
      <c r="H10" s="39"/>
      <c r="J10" s="39"/>
      <c r="K10" s="39"/>
    </row>
    <row r="11" spans="1:11">
      <c r="A11" s="9" t="s">
        <v>27</v>
      </c>
      <c r="B11" s="10">
        <v>13863</v>
      </c>
      <c r="C11" s="10">
        <v>9856</v>
      </c>
      <c r="D11" s="10">
        <v>2342</v>
      </c>
      <c r="E11" s="10">
        <v>1665</v>
      </c>
      <c r="H11" s="39"/>
      <c r="J11" s="39"/>
      <c r="K11" s="39"/>
    </row>
    <row r="12" spans="1:11">
      <c r="A12" s="9" t="s">
        <v>28</v>
      </c>
      <c r="B12" s="10">
        <v>13863</v>
      </c>
      <c r="C12" s="10">
        <v>9856</v>
      </c>
      <c r="D12" s="10">
        <v>2342</v>
      </c>
      <c r="E12" s="10">
        <v>1665</v>
      </c>
      <c r="H12" s="39"/>
      <c r="J12" s="39"/>
      <c r="K12" s="39"/>
    </row>
    <row r="13" spans="1:11">
      <c r="A13" s="9" t="s">
        <v>29</v>
      </c>
      <c r="B13" s="10">
        <v>13863</v>
      </c>
      <c r="C13" s="10">
        <v>9856</v>
      </c>
      <c r="D13" s="10">
        <v>2342</v>
      </c>
      <c r="E13" s="10">
        <v>1665</v>
      </c>
      <c r="H13" s="39"/>
      <c r="J13" s="39"/>
      <c r="K13" s="39"/>
    </row>
    <row r="14" spans="1:11">
      <c r="A14" s="9" t="s">
        <v>30</v>
      </c>
      <c r="B14" s="10">
        <v>13863</v>
      </c>
      <c r="C14" s="10">
        <v>9856</v>
      </c>
      <c r="D14" s="10">
        <v>2342</v>
      </c>
      <c r="E14" s="10">
        <v>1665</v>
      </c>
      <c r="H14" s="39"/>
      <c r="J14" s="39"/>
      <c r="K14" s="39"/>
    </row>
    <row r="15" spans="1:11">
      <c r="A15" s="9" t="s">
        <v>31</v>
      </c>
      <c r="B15" s="10">
        <v>13863</v>
      </c>
      <c r="C15" s="10">
        <v>9856</v>
      </c>
      <c r="D15" s="10">
        <v>2342</v>
      </c>
      <c r="E15" s="10">
        <v>1665</v>
      </c>
      <c r="H15" s="39"/>
      <c r="J15" s="39"/>
      <c r="K15" s="39"/>
    </row>
    <row r="16" spans="1:11">
      <c r="A16" s="9" t="s">
        <v>32</v>
      </c>
      <c r="B16" s="10">
        <v>13863</v>
      </c>
      <c r="C16" s="10">
        <v>9856</v>
      </c>
      <c r="D16" s="10">
        <v>2342</v>
      </c>
      <c r="E16" s="10">
        <v>1665</v>
      </c>
      <c r="H16" s="39"/>
      <c r="J16" s="39"/>
      <c r="K16" s="39"/>
    </row>
    <row r="17" spans="1:11">
      <c r="A17" s="9" t="s">
        <v>33</v>
      </c>
      <c r="B17" s="10">
        <v>13863</v>
      </c>
      <c r="C17" s="10">
        <v>9856</v>
      </c>
      <c r="D17" s="10">
        <v>2342</v>
      </c>
      <c r="E17" s="10">
        <v>1665</v>
      </c>
      <c r="H17" s="39"/>
      <c r="J17" s="39"/>
      <c r="K17" s="39"/>
    </row>
    <row r="18" spans="1:11">
      <c r="A18" s="9" t="s">
        <v>34</v>
      </c>
      <c r="B18" s="10">
        <v>13863</v>
      </c>
      <c r="C18" s="10">
        <v>9856</v>
      </c>
      <c r="D18" s="10">
        <v>2342</v>
      </c>
      <c r="E18" s="10">
        <v>1665</v>
      </c>
      <c r="H18" s="39"/>
      <c r="J18" s="39"/>
      <c r="K18" s="39"/>
    </row>
    <row r="19" spans="1:11">
      <c r="A19" s="9" t="s">
        <v>35</v>
      </c>
      <c r="B19" s="10">
        <v>13863</v>
      </c>
      <c r="C19" s="10">
        <v>9856</v>
      </c>
      <c r="D19" s="10">
        <v>2342</v>
      </c>
      <c r="E19" s="10">
        <v>1665</v>
      </c>
      <c r="H19" s="39"/>
      <c r="J19" s="39"/>
      <c r="K19" s="39"/>
    </row>
    <row r="20" spans="1:11">
      <c r="A20" s="9" t="s">
        <v>36</v>
      </c>
      <c r="B20" s="10">
        <v>13863</v>
      </c>
      <c r="C20" s="10">
        <v>9856</v>
      </c>
      <c r="D20" s="10">
        <v>2342</v>
      </c>
      <c r="E20" s="10">
        <v>1665</v>
      </c>
      <c r="H20" s="39"/>
      <c r="J20" s="39"/>
      <c r="K20" s="39"/>
    </row>
    <row r="21" spans="1:11">
      <c r="A21" s="9" t="s">
        <v>37</v>
      </c>
      <c r="B21" s="10">
        <v>13863</v>
      </c>
      <c r="C21" s="10">
        <v>9856</v>
      </c>
      <c r="D21" s="10">
        <v>2342</v>
      </c>
      <c r="E21" s="10">
        <v>1665</v>
      </c>
      <c r="H21" s="39"/>
      <c r="J21" s="39"/>
      <c r="K21" s="39"/>
    </row>
    <row r="22" spans="1:11">
      <c r="A22" s="9" t="s">
        <v>38</v>
      </c>
      <c r="B22" s="10">
        <v>14028</v>
      </c>
      <c r="C22" s="10">
        <v>9856</v>
      </c>
      <c r="D22" s="10">
        <v>2342</v>
      </c>
      <c r="E22" s="10">
        <v>1665</v>
      </c>
      <c r="H22" s="39"/>
      <c r="J22" s="39"/>
      <c r="K22" s="39"/>
    </row>
    <row r="23" spans="1:11">
      <c r="A23" s="9" t="s">
        <v>39</v>
      </c>
      <c r="B23" s="10">
        <v>14028</v>
      </c>
      <c r="C23" s="10">
        <v>9856</v>
      </c>
      <c r="D23" s="10">
        <v>2342</v>
      </c>
      <c r="E23" s="10">
        <v>1665</v>
      </c>
      <c r="H23" s="39"/>
      <c r="J23" s="39"/>
      <c r="K23" s="39"/>
    </row>
    <row r="24" spans="1:11">
      <c r="A24" s="9" t="s">
        <v>40</v>
      </c>
      <c r="B24" s="10">
        <v>14028</v>
      </c>
      <c r="C24" s="10">
        <v>9856</v>
      </c>
      <c r="D24" s="10">
        <v>2342</v>
      </c>
      <c r="E24" s="10">
        <v>1665</v>
      </c>
      <c r="H24" s="39"/>
      <c r="J24" s="39"/>
      <c r="K24" s="39"/>
    </row>
    <row r="25" spans="1:11">
      <c r="A25" s="9" t="s">
        <v>41</v>
      </c>
      <c r="B25" s="10">
        <v>14028</v>
      </c>
      <c r="C25" s="10">
        <v>9856</v>
      </c>
      <c r="D25" s="10">
        <v>2342</v>
      </c>
      <c r="E25" s="10">
        <v>1665</v>
      </c>
      <c r="H25" s="39"/>
      <c r="J25" s="39"/>
      <c r="K25" s="39"/>
    </row>
    <row r="26" spans="1:11">
      <c r="A26" s="9" t="s">
        <v>42</v>
      </c>
      <c r="B26" s="10">
        <v>14028</v>
      </c>
      <c r="C26" s="10">
        <v>9856</v>
      </c>
      <c r="D26" s="10">
        <v>2342</v>
      </c>
      <c r="E26" s="10">
        <v>1665</v>
      </c>
      <c r="H26" s="39"/>
      <c r="J26" s="39"/>
      <c r="K26" s="39"/>
    </row>
    <row r="27" spans="1:11">
      <c r="A27" s="9" t="s">
        <v>43</v>
      </c>
      <c r="B27" s="10">
        <v>14028</v>
      </c>
      <c r="C27" s="10">
        <v>9856</v>
      </c>
      <c r="D27" s="10">
        <v>2342</v>
      </c>
      <c r="E27" s="10">
        <v>1665</v>
      </c>
      <c r="H27" s="39"/>
      <c r="J27" s="39"/>
      <c r="K27" s="39"/>
    </row>
    <row r="28" spans="1:11">
      <c r="A28" s="9" t="s">
        <v>44</v>
      </c>
      <c r="B28" s="10">
        <v>14028</v>
      </c>
      <c r="C28" s="10">
        <v>9856</v>
      </c>
      <c r="D28" s="10">
        <v>2342</v>
      </c>
      <c r="E28" s="10">
        <v>1665</v>
      </c>
      <c r="H28" s="39"/>
      <c r="J28" s="39"/>
      <c r="K28" s="39"/>
    </row>
    <row r="29" spans="1:11">
      <c r="A29" s="9" t="s">
        <v>45</v>
      </c>
      <c r="B29" s="10">
        <v>14028</v>
      </c>
      <c r="C29" s="10">
        <v>9856</v>
      </c>
      <c r="D29" s="10">
        <v>2342</v>
      </c>
      <c r="E29" s="10">
        <v>1665</v>
      </c>
      <c r="H29" s="39"/>
      <c r="J29" s="39"/>
      <c r="K29" s="39"/>
    </row>
    <row r="30" spans="1:11">
      <c r="A30" s="9" t="s">
        <v>46</v>
      </c>
      <c r="B30" s="10">
        <v>14028</v>
      </c>
      <c r="C30" s="10">
        <v>9856</v>
      </c>
      <c r="D30" s="10">
        <v>2342</v>
      </c>
      <c r="E30" s="10">
        <v>1665</v>
      </c>
      <c r="H30" s="39"/>
      <c r="J30" s="39"/>
      <c r="K30" s="39"/>
    </row>
    <row r="31" spans="1:11">
      <c r="A31" s="9" t="s">
        <v>47</v>
      </c>
      <c r="B31" s="10">
        <v>14028</v>
      </c>
      <c r="C31" s="10">
        <v>9856</v>
      </c>
      <c r="D31" s="10">
        <v>2342</v>
      </c>
      <c r="E31" s="10">
        <v>1665</v>
      </c>
      <c r="H31" s="39"/>
      <c r="J31" s="39"/>
      <c r="K31" s="39"/>
    </row>
    <row r="32" spans="1:11">
      <c r="A32" s="9" t="s">
        <v>48</v>
      </c>
      <c r="B32" s="10">
        <v>14028</v>
      </c>
      <c r="C32" s="10">
        <v>9856</v>
      </c>
      <c r="D32" s="10">
        <v>2342</v>
      </c>
      <c r="E32" s="10">
        <v>1665</v>
      </c>
      <c r="H32" s="39"/>
      <c r="J32" s="39"/>
      <c r="K32" s="39"/>
    </row>
    <row r="33" spans="1:11">
      <c r="A33" s="9" t="s">
        <v>49</v>
      </c>
      <c r="B33" s="10">
        <v>14028</v>
      </c>
      <c r="C33" s="10">
        <v>9856</v>
      </c>
      <c r="D33" s="10">
        <v>2342</v>
      </c>
      <c r="E33" s="10">
        <v>1665</v>
      </c>
      <c r="H33" s="39"/>
      <c r="J33" s="39"/>
      <c r="K33" s="39"/>
    </row>
    <row r="34" spans="1:11">
      <c r="A34" s="9" t="s">
        <v>50</v>
      </c>
      <c r="B34" s="10">
        <v>14178</v>
      </c>
      <c r="C34" s="10">
        <v>9856</v>
      </c>
      <c r="D34" s="10">
        <v>2342</v>
      </c>
      <c r="E34" s="10">
        <v>1815</v>
      </c>
      <c r="H34" s="39"/>
      <c r="J34" s="39"/>
      <c r="K34" s="39"/>
    </row>
    <row r="35" spans="1:11">
      <c r="A35" s="9" t="s">
        <v>51</v>
      </c>
      <c r="B35" s="10">
        <v>14178</v>
      </c>
      <c r="C35" s="10">
        <v>9856</v>
      </c>
      <c r="D35" s="10">
        <v>2342</v>
      </c>
      <c r="E35" s="10">
        <v>1815</v>
      </c>
      <c r="H35" s="39"/>
      <c r="J35" s="39"/>
      <c r="K35" s="39"/>
    </row>
    <row r="36" spans="1:11" ht="12.75" customHeight="1">
      <c r="A36" s="39"/>
      <c r="B36" s="39"/>
      <c r="C36" s="39"/>
      <c r="D36" s="39"/>
      <c r="E36" s="39"/>
      <c r="F36" s="39"/>
      <c r="G36" s="39"/>
    </row>
    <row r="37" spans="1:11">
      <c r="A37" s="40" t="s">
        <v>53</v>
      </c>
      <c r="B37" s="39"/>
      <c r="C37" s="39"/>
      <c r="D37" s="39"/>
      <c r="E37" s="39"/>
      <c r="F37" s="39"/>
      <c r="G37" s="39"/>
    </row>
    <row r="38" spans="1:11">
      <c r="A38" s="7" t="s">
        <v>17</v>
      </c>
      <c r="B38" s="7" t="s">
        <v>54</v>
      </c>
      <c r="C38" s="7" t="s">
        <v>55</v>
      </c>
      <c r="D38" s="7" t="s">
        <v>56</v>
      </c>
      <c r="E38" s="7" t="s">
        <v>57</v>
      </c>
      <c r="F38" s="7" t="s">
        <v>58</v>
      </c>
      <c r="G38" s="7" t="s">
        <v>59</v>
      </c>
      <c r="H38" s="39"/>
      <c r="I38" s="39"/>
      <c r="J38" s="39"/>
      <c r="K38" s="39"/>
    </row>
    <row r="39" spans="1:11">
      <c r="A39" s="11">
        <v>42095</v>
      </c>
      <c r="B39" s="9" t="s">
        <v>60</v>
      </c>
      <c r="C39" s="9" t="s">
        <v>61</v>
      </c>
      <c r="D39" s="12">
        <v>100</v>
      </c>
      <c r="E39" s="11">
        <v>41244</v>
      </c>
      <c r="F39" s="13" t="s">
        <v>62</v>
      </c>
      <c r="G39" s="11">
        <v>2958101</v>
      </c>
      <c r="H39" s="39"/>
      <c r="I39" s="39"/>
      <c r="J39" s="39"/>
      <c r="K39" s="39"/>
    </row>
    <row r="40" spans="1:11">
      <c r="A40" s="11">
        <v>42096</v>
      </c>
      <c r="B40" s="9" t="s">
        <v>60</v>
      </c>
      <c r="C40" s="9" t="s">
        <v>61</v>
      </c>
      <c r="D40" s="12">
        <v>100</v>
      </c>
      <c r="E40" s="11">
        <v>41244</v>
      </c>
      <c r="F40" s="13" t="s">
        <v>62</v>
      </c>
      <c r="G40" s="11">
        <v>2958101</v>
      </c>
      <c r="H40" s="39"/>
      <c r="I40" s="39"/>
      <c r="J40" s="39"/>
      <c r="K40" s="39"/>
    </row>
    <row r="41" spans="1:11">
      <c r="A41" s="11">
        <v>42097</v>
      </c>
      <c r="B41" s="9" t="s">
        <v>60</v>
      </c>
      <c r="C41" s="9" t="s">
        <v>61</v>
      </c>
      <c r="D41" s="12">
        <v>100</v>
      </c>
      <c r="E41" s="11">
        <v>41244</v>
      </c>
      <c r="F41" s="13" t="s">
        <v>62</v>
      </c>
      <c r="G41" s="11">
        <v>2958101</v>
      </c>
      <c r="H41" s="39"/>
      <c r="I41" s="39"/>
      <c r="J41" s="39"/>
      <c r="K41" s="39"/>
    </row>
    <row r="42" spans="1:11">
      <c r="A42" s="11">
        <v>42098</v>
      </c>
      <c r="B42" s="9" t="s">
        <v>60</v>
      </c>
      <c r="C42" s="9" t="s">
        <v>61</v>
      </c>
      <c r="D42" s="12">
        <v>100</v>
      </c>
      <c r="E42" s="11">
        <v>41244</v>
      </c>
      <c r="F42" s="13" t="s">
        <v>62</v>
      </c>
      <c r="G42" s="11">
        <v>2958101</v>
      </c>
      <c r="H42" s="39"/>
      <c r="I42" s="39"/>
      <c r="J42" s="39"/>
      <c r="K42" s="39"/>
    </row>
    <row r="43" spans="1:11">
      <c r="A43" s="11">
        <v>42099</v>
      </c>
      <c r="B43" s="9" t="s">
        <v>60</v>
      </c>
      <c r="C43" s="9" t="s">
        <v>61</v>
      </c>
      <c r="D43" s="12">
        <v>100</v>
      </c>
      <c r="E43" s="11">
        <v>41244</v>
      </c>
      <c r="F43" s="13" t="s">
        <v>62</v>
      </c>
      <c r="G43" s="11">
        <v>2958101</v>
      </c>
      <c r="H43" s="39"/>
      <c r="I43" s="39"/>
      <c r="J43" s="39"/>
      <c r="K43" s="39"/>
    </row>
    <row r="44" spans="1:11">
      <c r="A44" s="11">
        <v>42100</v>
      </c>
      <c r="B44" s="9" t="s">
        <v>60</v>
      </c>
      <c r="C44" s="9" t="s">
        <v>61</v>
      </c>
      <c r="D44" s="12">
        <v>100</v>
      </c>
      <c r="E44" s="11">
        <v>41244</v>
      </c>
      <c r="F44" s="13" t="s">
        <v>62</v>
      </c>
      <c r="G44" s="11">
        <v>2958101</v>
      </c>
      <c r="H44" s="39"/>
      <c r="I44" s="39"/>
      <c r="J44" s="39"/>
      <c r="K44" s="39"/>
    </row>
    <row r="45" spans="1:11">
      <c r="A45" s="11">
        <v>42101</v>
      </c>
      <c r="B45" s="9" t="s">
        <v>60</v>
      </c>
      <c r="C45" s="9" t="s">
        <v>61</v>
      </c>
      <c r="D45" s="12">
        <v>100</v>
      </c>
      <c r="E45" s="11">
        <v>41244</v>
      </c>
      <c r="F45" s="13" t="s">
        <v>62</v>
      </c>
      <c r="G45" s="11">
        <v>2958101</v>
      </c>
      <c r="H45" s="39"/>
      <c r="I45" s="39"/>
      <c r="J45" s="39"/>
      <c r="K45" s="39"/>
    </row>
    <row r="46" spans="1:11">
      <c r="A46" s="11">
        <v>42102</v>
      </c>
      <c r="B46" s="9" t="s">
        <v>60</v>
      </c>
      <c r="C46" s="9" t="s">
        <v>61</v>
      </c>
      <c r="D46" s="12">
        <v>100</v>
      </c>
      <c r="E46" s="11">
        <v>41244</v>
      </c>
      <c r="F46" s="13" t="s">
        <v>62</v>
      </c>
      <c r="G46" s="11">
        <v>2958101</v>
      </c>
      <c r="H46" s="39"/>
      <c r="I46" s="39"/>
      <c r="J46" s="39"/>
      <c r="K46" s="39"/>
    </row>
    <row r="47" spans="1:11">
      <c r="A47" s="11">
        <v>42103</v>
      </c>
      <c r="B47" s="9" t="s">
        <v>60</v>
      </c>
      <c r="C47" s="9" t="s">
        <v>61</v>
      </c>
      <c r="D47" s="12">
        <v>100</v>
      </c>
      <c r="E47" s="11">
        <v>41244</v>
      </c>
      <c r="F47" s="13" t="s">
        <v>62</v>
      </c>
      <c r="G47" s="11">
        <v>2958101</v>
      </c>
      <c r="H47" s="39"/>
      <c r="I47" s="39"/>
      <c r="J47" s="39"/>
      <c r="K47" s="39"/>
    </row>
    <row r="48" spans="1:11">
      <c r="A48" s="11">
        <v>42104</v>
      </c>
      <c r="B48" s="9" t="s">
        <v>60</v>
      </c>
      <c r="C48" s="9" t="s">
        <v>61</v>
      </c>
      <c r="D48" s="12">
        <v>100</v>
      </c>
      <c r="E48" s="11">
        <v>41244</v>
      </c>
      <c r="F48" s="13" t="s">
        <v>62</v>
      </c>
      <c r="G48" s="11">
        <v>2958101</v>
      </c>
      <c r="H48" s="39"/>
      <c r="I48" s="39"/>
      <c r="J48" s="39"/>
      <c r="K48" s="39"/>
    </row>
    <row r="49" spans="1:11">
      <c r="A49" s="11">
        <v>42105</v>
      </c>
      <c r="B49" s="9" t="s">
        <v>60</v>
      </c>
      <c r="C49" s="9" t="s">
        <v>61</v>
      </c>
      <c r="D49" s="12">
        <v>100</v>
      </c>
      <c r="E49" s="11">
        <v>41244</v>
      </c>
      <c r="F49" s="13" t="s">
        <v>62</v>
      </c>
      <c r="G49" s="11">
        <v>2958101</v>
      </c>
      <c r="H49" s="39"/>
      <c r="I49" s="39"/>
      <c r="J49" s="39"/>
      <c r="K49" s="39"/>
    </row>
    <row r="50" spans="1:11">
      <c r="A50" s="11">
        <v>42106</v>
      </c>
      <c r="B50" s="9" t="s">
        <v>60</v>
      </c>
      <c r="C50" s="9" t="s">
        <v>61</v>
      </c>
      <c r="D50" s="12">
        <v>100</v>
      </c>
      <c r="E50" s="11">
        <v>41244</v>
      </c>
      <c r="F50" s="13" t="s">
        <v>62</v>
      </c>
      <c r="G50" s="11">
        <v>2958101</v>
      </c>
      <c r="H50" s="39"/>
      <c r="I50" s="39"/>
      <c r="J50" s="39"/>
      <c r="K50" s="39"/>
    </row>
    <row r="51" spans="1:11">
      <c r="A51" s="11">
        <v>42107</v>
      </c>
      <c r="B51" s="9" t="s">
        <v>60</v>
      </c>
      <c r="C51" s="9" t="s">
        <v>61</v>
      </c>
      <c r="D51" s="12">
        <v>100</v>
      </c>
      <c r="E51" s="11">
        <v>41244</v>
      </c>
      <c r="F51" s="13" t="s">
        <v>62</v>
      </c>
      <c r="G51" s="11">
        <v>2958101</v>
      </c>
      <c r="H51" s="39"/>
      <c r="I51" s="39"/>
      <c r="J51" s="39"/>
      <c r="K51" s="39"/>
    </row>
    <row r="52" spans="1:11">
      <c r="A52" s="11">
        <v>42108</v>
      </c>
      <c r="B52" s="9" t="s">
        <v>60</v>
      </c>
      <c r="C52" s="9" t="s">
        <v>61</v>
      </c>
      <c r="D52" s="12">
        <v>100</v>
      </c>
      <c r="E52" s="11">
        <v>41244</v>
      </c>
      <c r="F52" s="13" t="s">
        <v>62</v>
      </c>
      <c r="G52" s="11">
        <v>2958101</v>
      </c>
      <c r="H52" s="39"/>
      <c r="I52" s="39"/>
      <c r="J52" s="39"/>
      <c r="K52" s="39"/>
    </row>
    <row r="53" spans="1:11">
      <c r="A53" s="11">
        <v>42109</v>
      </c>
      <c r="B53" s="9" t="s">
        <v>60</v>
      </c>
      <c r="C53" s="9" t="s">
        <v>61</v>
      </c>
      <c r="D53" s="12">
        <v>100</v>
      </c>
      <c r="E53" s="11">
        <v>41244</v>
      </c>
      <c r="F53" s="13" t="s">
        <v>62</v>
      </c>
      <c r="G53" s="11">
        <v>2958101</v>
      </c>
      <c r="H53" s="39"/>
      <c r="I53" s="39"/>
      <c r="J53" s="39"/>
      <c r="K53" s="39"/>
    </row>
    <row r="54" spans="1:11">
      <c r="A54" s="11">
        <v>42110</v>
      </c>
      <c r="B54" s="9" t="s">
        <v>60</v>
      </c>
      <c r="C54" s="9" t="s">
        <v>61</v>
      </c>
      <c r="D54" s="12">
        <v>100</v>
      </c>
      <c r="E54" s="11">
        <v>41244</v>
      </c>
      <c r="F54" s="13" t="s">
        <v>62</v>
      </c>
      <c r="G54" s="11">
        <v>2958101</v>
      </c>
      <c r="H54" s="39"/>
      <c r="I54" s="39"/>
      <c r="J54" s="39"/>
      <c r="K54" s="39"/>
    </row>
    <row r="55" spans="1:11">
      <c r="A55" s="11">
        <v>42111</v>
      </c>
      <c r="B55" s="9" t="s">
        <v>60</v>
      </c>
      <c r="C55" s="9" t="s">
        <v>61</v>
      </c>
      <c r="D55" s="12">
        <v>100</v>
      </c>
      <c r="E55" s="11">
        <v>41244</v>
      </c>
      <c r="F55" s="13" t="s">
        <v>62</v>
      </c>
      <c r="G55" s="11">
        <v>2958101</v>
      </c>
      <c r="H55" s="39"/>
      <c r="I55" s="39"/>
      <c r="J55" s="39"/>
      <c r="K55" s="39"/>
    </row>
    <row r="56" spans="1:11">
      <c r="A56" s="11">
        <v>42112</v>
      </c>
      <c r="B56" s="9" t="s">
        <v>60</v>
      </c>
      <c r="C56" s="9" t="s">
        <v>61</v>
      </c>
      <c r="D56" s="12">
        <v>100</v>
      </c>
      <c r="E56" s="11">
        <v>41244</v>
      </c>
      <c r="F56" s="13" t="s">
        <v>62</v>
      </c>
      <c r="G56" s="11">
        <v>2958101</v>
      </c>
      <c r="H56" s="39"/>
      <c r="I56" s="39"/>
      <c r="J56" s="39"/>
      <c r="K56" s="39"/>
    </row>
    <row r="57" spans="1:11">
      <c r="A57" s="11">
        <v>42113</v>
      </c>
      <c r="B57" s="9" t="s">
        <v>60</v>
      </c>
      <c r="C57" s="9" t="s">
        <v>61</v>
      </c>
      <c r="D57" s="12">
        <v>100</v>
      </c>
      <c r="E57" s="11">
        <v>41244</v>
      </c>
      <c r="F57" s="13" t="s">
        <v>62</v>
      </c>
      <c r="G57" s="11">
        <v>2958101</v>
      </c>
      <c r="H57" s="39"/>
      <c r="I57" s="39"/>
      <c r="J57" s="39"/>
      <c r="K57" s="39"/>
    </row>
    <row r="58" spans="1:11">
      <c r="A58" s="11">
        <v>42114</v>
      </c>
      <c r="B58" s="9" t="s">
        <v>60</v>
      </c>
      <c r="C58" s="9" t="s">
        <v>61</v>
      </c>
      <c r="D58" s="12">
        <v>100</v>
      </c>
      <c r="E58" s="11">
        <v>41244</v>
      </c>
      <c r="F58" s="13" t="s">
        <v>62</v>
      </c>
      <c r="G58" s="11">
        <v>2958101</v>
      </c>
      <c r="H58" s="39"/>
      <c r="I58" s="39"/>
      <c r="J58" s="39"/>
      <c r="K58" s="39"/>
    </row>
    <row r="59" spans="1:11">
      <c r="A59" s="11">
        <v>42115</v>
      </c>
      <c r="B59" s="9" t="s">
        <v>60</v>
      </c>
      <c r="C59" s="9" t="s">
        <v>61</v>
      </c>
      <c r="D59" s="12">
        <v>100</v>
      </c>
      <c r="E59" s="11">
        <v>41244</v>
      </c>
      <c r="F59" s="13" t="s">
        <v>62</v>
      </c>
      <c r="G59" s="11">
        <v>2958101</v>
      </c>
      <c r="H59" s="39"/>
      <c r="I59" s="39"/>
      <c r="J59" s="39"/>
      <c r="K59" s="39"/>
    </row>
    <row r="60" spans="1:11">
      <c r="A60" s="11">
        <v>42116</v>
      </c>
      <c r="B60" s="9" t="s">
        <v>60</v>
      </c>
      <c r="C60" s="9" t="s">
        <v>61</v>
      </c>
      <c r="D60" s="12">
        <v>100</v>
      </c>
      <c r="E60" s="11">
        <v>41244</v>
      </c>
      <c r="F60" s="13" t="s">
        <v>62</v>
      </c>
      <c r="G60" s="11">
        <v>2958101</v>
      </c>
      <c r="H60" s="39"/>
      <c r="I60" s="39"/>
      <c r="J60" s="39"/>
      <c r="K60" s="39"/>
    </row>
    <row r="61" spans="1:11">
      <c r="A61" s="11">
        <v>42117</v>
      </c>
      <c r="B61" s="9" t="s">
        <v>60</v>
      </c>
      <c r="C61" s="9" t="s">
        <v>61</v>
      </c>
      <c r="D61" s="12">
        <v>100</v>
      </c>
      <c r="E61" s="11">
        <v>41244</v>
      </c>
      <c r="F61" s="13" t="s">
        <v>62</v>
      </c>
      <c r="G61" s="11">
        <v>2958101</v>
      </c>
      <c r="H61" s="39"/>
      <c r="I61" s="39"/>
      <c r="J61" s="39"/>
      <c r="K61" s="39"/>
    </row>
    <row r="62" spans="1:11">
      <c r="A62" s="11">
        <v>42118</v>
      </c>
      <c r="B62" s="9" t="s">
        <v>60</v>
      </c>
      <c r="C62" s="9" t="s">
        <v>61</v>
      </c>
      <c r="D62" s="12">
        <v>100</v>
      </c>
      <c r="E62" s="11">
        <v>41244</v>
      </c>
      <c r="F62" s="13" t="s">
        <v>62</v>
      </c>
      <c r="G62" s="11">
        <v>2958101</v>
      </c>
      <c r="H62" s="39"/>
      <c r="I62" s="39"/>
      <c r="J62" s="39"/>
      <c r="K62" s="39"/>
    </row>
    <row r="63" spans="1:11">
      <c r="A63" s="11">
        <v>42119</v>
      </c>
      <c r="B63" s="9" t="s">
        <v>60</v>
      </c>
      <c r="C63" s="9" t="s">
        <v>61</v>
      </c>
      <c r="D63" s="12">
        <v>100</v>
      </c>
      <c r="E63" s="11">
        <v>41244</v>
      </c>
      <c r="F63" s="13" t="s">
        <v>62</v>
      </c>
      <c r="G63" s="11">
        <v>2958101</v>
      </c>
      <c r="H63" s="39"/>
      <c r="I63" s="39"/>
      <c r="J63" s="39"/>
      <c r="K63" s="39"/>
    </row>
    <row r="64" spans="1:11">
      <c r="A64" s="11">
        <v>42120</v>
      </c>
      <c r="B64" s="9" t="s">
        <v>60</v>
      </c>
      <c r="C64" s="9" t="s">
        <v>61</v>
      </c>
      <c r="D64" s="12">
        <v>100</v>
      </c>
      <c r="E64" s="11">
        <v>41244</v>
      </c>
      <c r="F64" s="13" t="s">
        <v>62</v>
      </c>
      <c r="G64" s="11">
        <v>2958101</v>
      </c>
      <c r="H64" s="39"/>
      <c r="I64" s="39"/>
      <c r="J64" s="39"/>
      <c r="K64" s="39"/>
    </row>
    <row r="65" spans="1:11">
      <c r="A65" s="11">
        <v>42121</v>
      </c>
      <c r="B65" s="9" t="s">
        <v>60</v>
      </c>
      <c r="C65" s="9" t="s">
        <v>61</v>
      </c>
      <c r="D65" s="12">
        <v>100</v>
      </c>
      <c r="E65" s="11">
        <v>41244</v>
      </c>
      <c r="F65" s="13" t="s">
        <v>62</v>
      </c>
      <c r="G65" s="11">
        <v>2958101</v>
      </c>
      <c r="H65" s="39"/>
      <c r="I65" s="39"/>
      <c r="J65" s="39"/>
      <c r="K65" s="39"/>
    </row>
    <row r="66" spans="1:11">
      <c r="A66" s="11">
        <v>42122</v>
      </c>
      <c r="B66" s="9" t="s">
        <v>60</v>
      </c>
      <c r="C66" s="9" t="s">
        <v>61</v>
      </c>
      <c r="D66" s="12">
        <v>100</v>
      </c>
      <c r="E66" s="11">
        <v>41244</v>
      </c>
      <c r="F66" s="13" t="s">
        <v>62</v>
      </c>
      <c r="G66" s="11">
        <v>2958101</v>
      </c>
      <c r="H66" s="39"/>
      <c r="I66" s="39"/>
      <c r="J66" s="39"/>
      <c r="K66" s="39"/>
    </row>
    <row r="67" spans="1:11">
      <c r="A67" s="11">
        <v>42123</v>
      </c>
      <c r="B67" s="9" t="s">
        <v>60</v>
      </c>
      <c r="C67" s="9" t="s">
        <v>61</v>
      </c>
      <c r="D67" s="12">
        <v>100</v>
      </c>
      <c r="E67" s="11">
        <v>41244</v>
      </c>
      <c r="F67" s="13" t="s">
        <v>62</v>
      </c>
      <c r="G67" s="11">
        <v>2958101</v>
      </c>
      <c r="H67" s="39"/>
      <c r="I67" s="39"/>
      <c r="J67" s="39"/>
      <c r="K67" s="39"/>
    </row>
    <row r="68" spans="1:11">
      <c r="A68" s="11">
        <v>42124</v>
      </c>
      <c r="B68" s="9" t="s">
        <v>60</v>
      </c>
      <c r="C68" s="9" t="s">
        <v>61</v>
      </c>
      <c r="D68" s="12">
        <v>100</v>
      </c>
      <c r="E68" s="11">
        <v>41244</v>
      </c>
      <c r="F68" s="13" t="s">
        <v>62</v>
      </c>
      <c r="G68" s="11">
        <v>2958101</v>
      </c>
      <c r="H68" s="39"/>
      <c r="I68" s="39"/>
      <c r="J68" s="39"/>
      <c r="K68" s="39"/>
    </row>
    <row r="69" spans="1:11">
      <c r="A69" s="11">
        <v>42095</v>
      </c>
      <c r="B69" s="9" t="s">
        <v>63</v>
      </c>
      <c r="C69" s="9" t="s">
        <v>61</v>
      </c>
      <c r="D69" s="12">
        <v>100</v>
      </c>
      <c r="E69" s="11">
        <v>42062</v>
      </c>
      <c r="F69" s="13" t="s">
        <v>62</v>
      </c>
      <c r="G69" s="11">
        <v>2958101</v>
      </c>
      <c r="H69" s="39"/>
      <c r="I69" s="39"/>
      <c r="J69" s="39"/>
      <c r="K69" s="39"/>
    </row>
    <row r="70" spans="1:11">
      <c r="A70" s="11">
        <v>42096</v>
      </c>
      <c r="B70" s="9" t="s">
        <v>63</v>
      </c>
      <c r="C70" s="9" t="s">
        <v>61</v>
      </c>
      <c r="D70" s="12">
        <v>100</v>
      </c>
      <c r="E70" s="11">
        <v>42062</v>
      </c>
      <c r="F70" s="13" t="s">
        <v>62</v>
      </c>
      <c r="G70" s="11">
        <v>2958101</v>
      </c>
      <c r="H70" s="39"/>
      <c r="I70" s="39"/>
      <c r="J70" s="39"/>
      <c r="K70" s="39"/>
    </row>
    <row r="71" spans="1:11">
      <c r="A71" s="11">
        <v>42097</v>
      </c>
      <c r="B71" s="9" t="s">
        <v>63</v>
      </c>
      <c r="C71" s="9" t="s">
        <v>61</v>
      </c>
      <c r="D71" s="12">
        <v>100</v>
      </c>
      <c r="E71" s="11">
        <v>42062</v>
      </c>
      <c r="F71" s="13" t="s">
        <v>62</v>
      </c>
      <c r="G71" s="11">
        <v>2958101</v>
      </c>
      <c r="H71" s="39"/>
      <c r="I71" s="39"/>
      <c r="J71" s="39"/>
      <c r="K71" s="39"/>
    </row>
    <row r="72" spans="1:11">
      <c r="A72" s="11">
        <v>42098</v>
      </c>
      <c r="B72" s="9" t="s">
        <v>63</v>
      </c>
      <c r="C72" s="9" t="s">
        <v>61</v>
      </c>
      <c r="D72" s="12">
        <v>100</v>
      </c>
      <c r="E72" s="11">
        <v>42062</v>
      </c>
      <c r="F72" s="13" t="s">
        <v>62</v>
      </c>
      <c r="G72" s="11">
        <v>2958101</v>
      </c>
      <c r="H72" s="39"/>
      <c r="I72" s="39"/>
      <c r="J72" s="39"/>
      <c r="K72" s="39"/>
    </row>
    <row r="73" spans="1:11">
      <c r="A73" s="11">
        <v>42099</v>
      </c>
      <c r="B73" s="9" t="s">
        <v>63</v>
      </c>
      <c r="C73" s="9" t="s">
        <v>61</v>
      </c>
      <c r="D73" s="12">
        <v>100</v>
      </c>
      <c r="E73" s="11">
        <v>42062</v>
      </c>
      <c r="F73" s="13" t="s">
        <v>62</v>
      </c>
      <c r="G73" s="11">
        <v>2958101</v>
      </c>
      <c r="H73" s="39"/>
      <c r="I73" s="39"/>
      <c r="J73" s="39"/>
      <c r="K73" s="39"/>
    </row>
    <row r="74" spans="1:11">
      <c r="A74" s="11">
        <v>42100</v>
      </c>
      <c r="B74" s="9" t="s">
        <v>63</v>
      </c>
      <c r="C74" s="9" t="s">
        <v>61</v>
      </c>
      <c r="D74" s="12">
        <v>100</v>
      </c>
      <c r="E74" s="11">
        <v>42062</v>
      </c>
      <c r="F74" s="13" t="s">
        <v>62</v>
      </c>
      <c r="G74" s="11">
        <v>2958101</v>
      </c>
      <c r="H74" s="39"/>
      <c r="I74" s="39"/>
      <c r="J74" s="39"/>
      <c r="K74" s="39"/>
    </row>
    <row r="75" spans="1:11">
      <c r="A75" s="11">
        <v>42101</v>
      </c>
      <c r="B75" s="9" t="s">
        <v>63</v>
      </c>
      <c r="C75" s="9" t="s">
        <v>61</v>
      </c>
      <c r="D75" s="12">
        <v>100</v>
      </c>
      <c r="E75" s="11">
        <v>42062</v>
      </c>
      <c r="F75" s="13" t="s">
        <v>62</v>
      </c>
      <c r="G75" s="11">
        <v>2958101</v>
      </c>
      <c r="H75" s="39"/>
      <c r="I75" s="39"/>
      <c r="J75" s="39"/>
      <c r="K75" s="39"/>
    </row>
    <row r="76" spans="1:11">
      <c r="A76" s="11">
        <v>42102</v>
      </c>
      <c r="B76" s="9" t="s">
        <v>63</v>
      </c>
      <c r="C76" s="9" t="s">
        <v>61</v>
      </c>
      <c r="D76" s="12">
        <v>100</v>
      </c>
      <c r="E76" s="11">
        <v>42062</v>
      </c>
      <c r="F76" s="13" t="s">
        <v>62</v>
      </c>
      <c r="G76" s="11">
        <v>2958101</v>
      </c>
      <c r="H76" s="39"/>
      <c r="I76" s="39"/>
      <c r="J76" s="39"/>
      <c r="K76" s="39"/>
    </row>
    <row r="77" spans="1:11">
      <c r="A77" s="11">
        <v>42103</v>
      </c>
      <c r="B77" s="9" t="s">
        <v>63</v>
      </c>
      <c r="C77" s="9" t="s">
        <v>61</v>
      </c>
      <c r="D77" s="12">
        <v>100</v>
      </c>
      <c r="E77" s="11">
        <v>42062</v>
      </c>
      <c r="F77" s="13" t="s">
        <v>62</v>
      </c>
      <c r="G77" s="11">
        <v>2958101</v>
      </c>
      <c r="H77" s="39"/>
      <c r="I77" s="39"/>
      <c r="J77" s="39"/>
      <c r="K77" s="39"/>
    </row>
    <row r="78" spans="1:11">
      <c r="A78" s="11">
        <v>42104</v>
      </c>
      <c r="B78" s="9" t="s">
        <v>63</v>
      </c>
      <c r="C78" s="9" t="s">
        <v>61</v>
      </c>
      <c r="D78" s="12">
        <v>100</v>
      </c>
      <c r="E78" s="11">
        <v>42062</v>
      </c>
      <c r="F78" s="13" t="s">
        <v>62</v>
      </c>
      <c r="G78" s="11">
        <v>2958101</v>
      </c>
      <c r="H78" s="39"/>
      <c r="I78" s="39"/>
      <c r="J78" s="39"/>
      <c r="K78" s="39"/>
    </row>
    <row r="79" spans="1:11">
      <c r="A79" s="11">
        <v>42105</v>
      </c>
      <c r="B79" s="9" t="s">
        <v>63</v>
      </c>
      <c r="C79" s="9" t="s">
        <v>61</v>
      </c>
      <c r="D79" s="12">
        <v>100</v>
      </c>
      <c r="E79" s="11">
        <v>42062</v>
      </c>
      <c r="F79" s="13" t="s">
        <v>62</v>
      </c>
      <c r="G79" s="11">
        <v>2958101</v>
      </c>
      <c r="H79" s="39"/>
      <c r="I79" s="39"/>
      <c r="J79" s="39"/>
      <c r="K79" s="39"/>
    </row>
    <row r="80" spans="1:11">
      <c r="A80" s="11">
        <v>42106</v>
      </c>
      <c r="B80" s="9" t="s">
        <v>63</v>
      </c>
      <c r="C80" s="9" t="s">
        <v>61</v>
      </c>
      <c r="D80" s="12">
        <v>100</v>
      </c>
      <c r="E80" s="11">
        <v>42062</v>
      </c>
      <c r="F80" s="13" t="s">
        <v>62</v>
      </c>
      <c r="G80" s="11">
        <v>2958101</v>
      </c>
      <c r="H80" s="39"/>
      <c r="I80" s="39"/>
      <c r="J80" s="39"/>
      <c r="K80" s="39"/>
    </row>
    <row r="81" spans="1:11">
      <c r="A81" s="11">
        <v>42107</v>
      </c>
      <c r="B81" s="9" t="s">
        <v>63</v>
      </c>
      <c r="C81" s="9" t="s">
        <v>61</v>
      </c>
      <c r="D81" s="12">
        <v>100</v>
      </c>
      <c r="E81" s="11">
        <v>42062</v>
      </c>
      <c r="F81" s="13" t="s">
        <v>62</v>
      </c>
      <c r="G81" s="11">
        <v>2958101</v>
      </c>
      <c r="H81" s="39"/>
      <c r="I81" s="39"/>
      <c r="J81" s="39"/>
      <c r="K81" s="39"/>
    </row>
    <row r="82" spans="1:11">
      <c r="A82" s="11">
        <v>42108</v>
      </c>
      <c r="B82" s="9" t="s">
        <v>63</v>
      </c>
      <c r="C82" s="9" t="s">
        <v>61</v>
      </c>
      <c r="D82" s="12">
        <v>100</v>
      </c>
      <c r="E82" s="11">
        <v>42062</v>
      </c>
      <c r="F82" s="13" t="s">
        <v>62</v>
      </c>
      <c r="G82" s="11">
        <v>2958101</v>
      </c>
      <c r="H82" s="39"/>
      <c r="I82" s="39"/>
      <c r="J82" s="39"/>
      <c r="K82" s="39"/>
    </row>
    <row r="83" spans="1:11">
      <c r="A83" s="11">
        <v>42109</v>
      </c>
      <c r="B83" s="9" t="s">
        <v>63</v>
      </c>
      <c r="C83" s="9" t="s">
        <v>61</v>
      </c>
      <c r="D83" s="12">
        <v>100</v>
      </c>
      <c r="E83" s="11">
        <v>42062</v>
      </c>
      <c r="F83" s="13" t="s">
        <v>62</v>
      </c>
      <c r="G83" s="11">
        <v>2958101</v>
      </c>
      <c r="H83" s="39"/>
      <c r="I83" s="39"/>
      <c r="J83" s="39"/>
      <c r="K83" s="39"/>
    </row>
    <row r="84" spans="1:11">
      <c r="A84" s="11">
        <v>42110</v>
      </c>
      <c r="B84" s="9" t="s">
        <v>63</v>
      </c>
      <c r="C84" s="9" t="s">
        <v>61</v>
      </c>
      <c r="D84" s="12">
        <v>100</v>
      </c>
      <c r="E84" s="11">
        <v>42062</v>
      </c>
      <c r="F84" s="13" t="s">
        <v>62</v>
      </c>
      <c r="G84" s="11">
        <v>2958101</v>
      </c>
      <c r="H84" s="39"/>
      <c r="I84" s="39"/>
      <c r="J84" s="39"/>
      <c r="K84" s="39"/>
    </row>
    <row r="85" spans="1:11">
      <c r="A85" s="11">
        <v>42111</v>
      </c>
      <c r="B85" s="9" t="s">
        <v>63</v>
      </c>
      <c r="C85" s="9" t="s">
        <v>61</v>
      </c>
      <c r="D85" s="12">
        <v>100</v>
      </c>
      <c r="E85" s="11">
        <v>42062</v>
      </c>
      <c r="F85" s="13" t="s">
        <v>62</v>
      </c>
      <c r="G85" s="11">
        <v>2958101</v>
      </c>
      <c r="H85" s="39"/>
      <c r="I85" s="39"/>
      <c r="J85" s="39"/>
      <c r="K85" s="39"/>
    </row>
    <row r="86" spans="1:11">
      <c r="A86" s="11">
        <v>42112</v>
      </c>
      <c r="B86" s="9" t="s">
        <v>63</v>
      </c>
      <c r="C86" s="9" t="s">
        <v>61</v>
      </c>
      <c r="D86" s="12">
        <v>100</v>
      </c>
      <c r="E86" s="11">
        <v>42062</v>
      </c>
      <c r="F86" s="13" t="s">
        <v>62</v>
      </c>
      <c r="G86" s="11">
        <v>2958101</v>
      </c>
      <c r="H86" s="39"/>
      <c r="I86" s="39"/>
      <c r="J86" s="39"/>
      <c r="K86" s="39"/>
    </row>
    <row r="87" spans="1:11">
      <c r="A87" s="11">
        <v>42113</v>
      </c>
      <c r="B87" s="9" t="s">
        <v>63</v>
      </c>
      <c r="C87" s="9" t="s">
        <v>61</v>
      </c>
      <c r="D87" s="12">
        <v>100</v>
      </c>
      <c r="E87" s="11">
        <v>42062</v>
      </c>
      <c r="F87" s="13" t="s">
        <v>62</v>
      </c>
      <c r="G87" s="11">
        <v>2958101</v>
      </c>
      <c r="H87" s="39"/>
      <c r="I87" s="39"/>
      <c r="J87" s="39"/>
      <c r="K87" s="39"/>
    </row>
    <row r="88" spans="1:11">
      <c r="A88" s="11">
        <v>42114</v>
      </c>
      <c r="B88" s="9" t="s">
        <v>63</v>
      </c>
      <c r="C88" s="9" t="s">
        <v>61</v>
      </c>
      <c r="D88" s="12">
        <v>100</v>
      </c>
      <c r="E88" s="11">
        <v>42062</v>
      </c>
      <c r="F88" s="13" t="s">
        <v>62</v>
      </c>
      <c r="G88" s="11">
        <v>2958101</v>
      </c>
      <c r="H88" s="39"/>
      <c r="I88" s="39"/>
      <c r="J88" s="39"/>
      <c r="K88" s="39"/>
    </row>
    <row r="89" spans="1:11">
      <c r="A89" s="11">
        <v>42115</v>
      </c>
      <c r="B89" s="9" t="s">
        <v>63</v>
      </c>
      <c r="C89" s="9" t="s">
        <v>61</v>
      </c>
      <c r="D89" s="12">
        <v>100</v>
      </c>
      <c r="E89" s="11">
        <v>42062</v>
      </c>
      <c r="F89" s="13" t="s">
        <v>62</v>
      </c>
      <c r="G89" s="11">
        <v>2958101</v>
      </c>
      <c r="H89" s="39"/>
      <c r="I89" s="39"/>
      <c r="J89" s="39"/>
      <c r="K89" s="39"/>
    </row>
    <row r="90" spans="1:11">
      <c r="A90" s="11">
        <v>42116</v>
      </c>
      <c r="B90" s="9" t="s">
        <v>63</v>
      </c>
      <c r="C90" s="9" t="s">
        <v>61</v>
      </c>
      <c r="D90" s="12">
        <v>100</v>
      </c>
      <c r="E90" s="11">
        <v>42062</v>
      </c>
      <c r="F90" s="13" t="s">
        <v>62</v>
      </c>
      <c r="G90" s="11">
        <v>2958101</v>
      </c>
      <c r="H90" s="39"/>
      <c r="I90" s="39"/>
      <c r="J90" s="39"/>
      <c r="K90" s="39"/>
    </row>
    <row r="91" spans="1:11">
      <c r="A91" s="11">
        <v>42117</v>
      </c>
      <c r="B91" s="9" t="s">
        <v>63</v>
      </c>
      <c r="C91" s="9" t="s">
        <v>61</v>
      </c>
      <c r="D91" s="12">
        <v>100</v>
      </c>
      <c r="E91" s="11">
        <v>42062</v>
      </c>
      <c r="F91" s="13" t="s">
        <v>62</v>
      </c>
      <c r="G91" s="11">
        <v>2958101</v>
      </c>
      <c r="H91" s="39"/>
      <c r="I91" s="39"/>
      <c r="J91" s="39"/>
      <c r="K91" s="39"/>
    </row>
    <row r="92" spans="1:11">
      <c r="A92" s="11">
        <v>42118</v>
      </c>
      <c r="B92" s="9" t="s">
        <v>63</v>
      </c>
      <c r="C92" s="9" t="s">
        <v>61</v>
      </c>
      <c r="D92" s="12">
        <v>100</v>
      </c>
      <c r="E92" s="11">
        <v>42062</v>
      </c>
      <c r="F92" s="13" t="s">
        <v>62</v>
      </c>
      <c r="G92" s="11">
        <v>2958101</v>
      </c>
      <c r="H92" s="39"/>
      <c r="I92" s="39"/>
      <c r="J92" s="39"/>
      <c r="K92" s="39"/>
    </row>
    <row r="93" spans="1:11">
      <c r="A93" s="11">
        <v>42119</v>
      </c>
      <c r="B93" s="9" t="s">
        <v>63</v>
      </c>
      <c r="C93" s="9" t="s">
        <v>61</v>
      </c>
      <c r="D93" s="12">
        <v>100</v>
      </c>
      <c r="E93" s="11">
        <v>42062</v>
      </c>
      <c r="F93" s="13" t="s">
        <v>62</v>
      </c>
      <c r="G93" s="11">
        <v>2958101</v>
      </c>
      <c r="H93" s="39"/>
      <c r="I93" s="39"/>
      <c r="J93" s="39"/>
      <c r="K93" s="39"/>
    </row>
    <row r="94" spans="1:11">
      <c r="A94" s="11">
        <v>42120</v>
      </c>
      <c r="B94" s="9" t="s">
        <v>63</v>
      </c>
      <c r="C94" s="9" t="s">
        <v>61</v>
      </c>
      <c r="D94" s="12">
        <v>100</v>
      </c>
      <c r="E94" s="11">
        <v>42062</v>
      </c>
      <c r="F94" s="13" t="s">
        <v>62</v>
      </c>
      <c r="G94" s="11">
        <v>2958101</v>
      </c>
      <c r="H94" s="39"/>
      <c r="I94" s="39"/>
      <c r="J94" s="39"/>
      <c r="K94" s="39"/>
    </row>
    <row r="95" spans="1:11">
      <c r="A95" s="11">
        <v>42121</v>
      </c>
      <c r="B95" s="9" t="s">
        <v>63</v>
      </c>
      <c r="C95" s="9" t="s">
        <v>61</v>
      </c>
      <c r="D95" s="12">
        <v>100</v>
      </c>
      <c r="E95" s="11">
        <v>42062</v>
      </c>
      <c r="F95" s="13" t="s">
        <v>62</v>
      </c>
      <c r="G95" s="11">
        <v>2958101</v>
      </c>
      <c r="H95" s="39"/>
      <c r="I95" s="39"/>
      <c r="J95" s="39"/>
      <c r="K95" s="39"/>
    </row>
    <row r="96" spans="1:11">
      <c r="A96" s="11">
        <v>42122</v>
      </c>
      <c r="B96" s="9" t="s">
        <v>63</v>
      </c>
      <c r="C96" s="9" t="s">
        <v>61</v>
      </c>
      <c r="D96" s="12">
        <v>100</v>
      </c>
      <c r="E96" s="11">
        <v>42062</v>
      </c>
      <c r="F96" s="13" t="s">
        <v>62</v>
      </c>
      <c r="G96" s="11">
        <v>2958101</v>
      </c>
      <c r="H96" s="39"/>
      <c r="I96" s="39"/>
      <c r="J96" s="39"/>
      <c r="K96" s="39"/>
    </row>
    <row r="97" spans="1:11">
      <c r="A97" s="11">
        <v>42123</v>
      </c>
      <c r="B97" s="9" t="s">
        <v>63</v>
      </c>
      <c r="C97" s="9" t="s">
        <v>61</v>
      </c>
      <c r="D97" s="12">
        <v>100</v>
      </c>
      <c r="E97" s="11">
        <v>42062</v>
      </c>
      <c r="F97" s="13" t="s">
        <v>62</v>
      </c>
      <c r="G97" s="11">
        <v>2958101</v>
      </c>
      <c r="H97" s="39"/>
      <c r="I97" s="39"/>
      <c r="J97" s="39"/>
      <c r="K97" s="39"/>
    </row>
    <row r="98" spans="1:11">
      <c r="A98" s="11">
        <v>42124</v>
      </c>
      <c r="B98" s="9" t="s">
        <v>63</v>
      </c>
      <c r="C98" s="9" t="s">
        <v>61</v>
      </c>
      <c r="D98" s="12">
        <v>100</v>
      </c>
      <c r="E98" s="11">
        <v>42062</v>
      </c>
      <c r="F98" s="13" t="s">
        <v>62</v>
      </c>
      <c r="G98" s="11">
        <v>2958101</v>
      </c>
      <c r="H98" s="39"/>
      <c r="I98" s="39"/>
      <c r="J98" s="39"/>
      <c r="K98" s="39"/>
    </row>
    <row r="99" spans="1:11">
      <c r="A99" s="11">
        <v>42095</v>
      </c>
      <c r="B99" s="9" t="s">
        <v>64</v>
      </c>
      <c r="C99" s="9" t="s">
        <v>61</v>
      </c>
      <c r="D99" s="12">
        <v>102</v>
      </c>
      <c r="E99" s="11">
        <v>42062</v>
      </c>
      <c r="F99" s="13" t="s">
        <v>62</v>
      </c>
      <c r="G99" s="11">
        <v>2958101</v>
      </c>
      <c r="H99" s="39"/>
      <c r="I99" s="39"/>
      <c r="J99" s="39"/>
      <c r="K99" s="39"/>
    </row>
    <row r="100" spans="1:11">
      <c r="A100" s="11">
        <v>42096</v>
      </c>
      <c r="B100" s="9" t="s">
        <v>64</v>
      </c>
      <c r="C100" s="9" t="s">
        <v>61</v>
      </c>
      <c r="D100" s="12">
        <v>102</v>
      </c>
      <c r="E100" s="11">
        <v>42062</v>
      </c>
      <c r="F100" s="13" t="s">
        <v>62</v>
      </c>
      <c r="G100" s="11">
        <v>2958101</v>
      </c>
      <c r="H100" s="39"/>
      <c r="I100" s="39"/>
      <c r="J100" s="39"/>
      <c r="K100" s="39"/>
    </row>
    <row r="101" spans="1:11">
      <c r="A101" s="11">
        <v>42097</v>
      </c>
      <c r="B101" s="9" t="s">
        <v>64</v>
      </c>
      <c r="C101" s="9" t="s">
        <v>61</v>
      </c>
      <c r="D101" s="12">
        <v>102</v>
      </c>
      <c r="E101" s="11">
        <v>42062</v>
      </c>
      <c r="F101" s="13" t="s">
        <v>62</v>
      </c>
      <c r="G101" s="11">
        <v>2958101</v>
      </c>
      <c r="H101" s="39"/>
      <c r="I101" s="39"/>
      <c r="J101" s="39"/>
      <c r="K101" s="39"/>
    </row>
    <row r="102" spans="1:11">
      <c r="A102" s="11">
        <v>42098</v>
      </c>
      <c r="B102" s="9" t="s">
        <v>64</v>
      </c>
      <c r="C102" s="9" t="s">
        <v>61</v>
      </c>
      <c r="D102" s="12">
        <v>102</v>
      </c>
      <c r="E102" s="11">
        <v>42062</v>
      </c>
      <c r="F102" s="13" t="s">
        <v>62</v>
      </c>
      <c r="G102" s="11">
        <v>2958101</v>
      </c>
      <c r="H102" s="39"/>
      <c r="I102" s="39"/>
      <c r="J102" s="39"/>
      <c r="K102" s="39"/>
    </row>
    <row r="103" spans="1:11">
      <c r="A103" s="11">
        <v>42099</v>
      </c>
      <c r="B103" s="9" t="s">
        <v>64</v>
      </c>
      <c r="C103" s="9" t="s">
        <v>61</v>
      </c>
      <c r="D103" s="12">
        <v>102</v>
      </c>
      <c r="E103" s="11">
        <v>42062</v>
      </c>
      <c r="F103" s="13" t="s">
        <v>62</v>
      </c>
      <c r="G103" s="11">
        <v>2958101</v>
      </c>
      <c r="H103" s="39"/>
      <c r="I103" s="39"/>
      <c r="J103" s="39"/>
      <c r="K103" s="39"/>
    </row>
    <row r="104" spans="1:11">
      <c r="A104" s="11">
        <v>42100</v>
      </c>
      <c r="B104" s="9" t="s">
        <v>64</v>
      </c>
      <c r="C104" s="9" t="s">
        <v>61</v>
      </c>
      <c r="D104" s="12">
        <v>102</v>
      </c>
      <c r="E104" s="11">
        <v>42062</v>
      </c>
      <c r="F104" s="13" t="s">
        <v>62</v>
      </c>
      <c r="G104" s="11">
        <v>2958101</v>
      </c>
      <c r="H104" s="39"/>
      <c r="I104" s="39"/>
      <c r="J104" s="39"/>
      <c r="K104" s="39"/>
    </row>
    <row r="105" spans="1:11">
      <c r="A105" s="11">
        <v>42101</v>
      </c>
      <c r="B105" s="9" t="s">
        <v>64</v>
      </c>
      <c r="C105" s="9" t="s">
        <v>61</v>
      </c>
      <c r="D105" s="12">
        <v>102</v>
      </c>
      <c r="E105" s="11">
        <v>42062</v>
      </c>
      <c r="F105" s="13" t="s">
        <v>62</v>
      </c>
      <c r="G105" s="11">
        <v>2958101</v>
      </c>
      <c r="H105" s="39"/>
      <c r="I105" s="39"/>
      <c r="J105" s="39"/>
      <c r="K105" s="39"/>
    </row>
    <row r="106" spans="1:11">
      <c r="A106" s="11">
        <v>42102</v>
      </c>
      <c r="B106" s="9" t="s">
        <v>64</v>
      </c>
      <c r="C106" s="9" t="s">
        <v>61</v>
      </c>
      <c r="D106" s="12">
        <v>102</v>
      </c>
      <c r="E106" s="11">
        <v>42062</v>
      </c>
      <c r="F106" s="13" t="s">
        <v>62</v>
      </c>
      <c r="G106" s="11">
        <v>2958101</v>
      </c>
      <c r="H106" s="39"/>
      <c r="I106" s="39"/>
      <c r="J106" s="39"/>
      <c r="K106" s="39"/>
    </row>
    <row r="107" spans="1:11">
      <c r="A107" s="11">
        <v>42103</v>
      </c>
      <c r="B107" s="9" t="s">
        <v>64</v>
      </c>
      <c r="C107" s="9" t="s">
        <v>61</v>
      </c>
      <c r="D107" s="12">
        <v>102</v>
      </c>
      <c r="E107" s="11">
        <v>42062</v>
      </c>
      <c r="F107" s="13" t="s">
        <v>62</v>
      </c>
      <c r="G107" s="11">
        <v>2958101</v>
      </c>
      <c r="H107" s="39"/>
      <c r="I107" s="39"/>
      <c r="J107" s="39"/>
      <c r="K107" s="39"/>
    </row>
    <row r="108" spans="1:11">
      <c r="A108" s="11">
        <v>42104</v>
      </c>
      <c r="B108" s="9" t="s">
        <v>64</v>
      </c>
      <c r="C108" s="9" t="s">
        <v>61</v>
      </c>
      <c r="D108" s="12">
        <v>102</v>
      </c>
      <c r="E108" s="11">
        <v>42062</v>
      </c>
      <c r="F108" s="13" t="s">
        <v>62</v>
      </c>
      <c r="G108" s="11">
        <v>2958101</v>
      </c>
      <c r="H108" s="39"/>
      <c r="I108" s="39"/>
      <c r="J108" s="39"/>
      <c r="K108" s="39"/>
    </row>
    <row r="109" spans="1:11">
      <c r="A109" s="11">
        <v>42105</v>
      </c>
      <c r="B109" s="9" t="s">
        <v>64</v>
      </c>
      <c r="C109" s="9" t="s">
        <v>61</v>
      </c>
      <c r="D109" s="12">
        <v>102</v>
      </c>
      <c r="E109" s="11">
        <v>42062</v>
      </c>
      <c r="F109" s="13" t="s">
        <v>62</v>
      </c>
      <c r="G109" s="11">
        <v>2958101</v>
      </c>
      <c r="H109" s="39"/>
      <c r="I109" s="39"/>
      <c r="J109" s="39"/>
      <c r="K109" s="39"/>
    </row>
    <row r="110" spans="1:11">
      <c r="A110" s="11">
        <v>42106</v>
      </c>
      <c r="B110" s="9" t="s">
        <v>64</v>
      </c>
      <c r="C110" s="9" t="s">
        <v>61</v>
      </c>
      <c r="D110" s="12">
        <v>102</v>
      </c>
      <c r="E110" s="11">
        <v>42062</v>
      </c>
      <c r="F110" s="13" t="s">
        <v>62</v>
      </c>
      <c r="G110" s="11">
        <v>2958101</v>
      </c>
      <c r="H110" s="39"/>
      <c r="I110" s="39"/>
      <c r="J110" s="39"/>
      <c r="K110" s="39"/>
    </row>
    <row r="111" spans="1:11">
      <c r="A111" s="11">
        <v>42107</v>
      </c>
      <c r="B111" s="9" t="s">
        <v>64</v>
      </c>
      <c r="C111" s="9" t="s">
        <v>61</v>
      </c>
      <c r="D111" s="12">
        <v>102</v>
      </c>
      <c r="E111" s="11">
        <v>42062</v>
      </c>
      <c r="F111" s="13" t="s">
        <v>62</v>
      </c>
      <c r="G111" s="11">
        <v>2958101</v>
      </c>
      <c r="H111" s="39"/>
      <c r="I111" s="39"/>
      <c r="J111" s="39"/>
      <c r="K111" s="39"/>
    </row>
    <row r="112" spans="1:11">
      <c r="A112" s="11">
        <v>42108</v>
      </c>
      <c r="B112" s="9" t="s">
        <v>64</v>
      </c>
      <c r="C112" s="9" t="s">
        <v>61</v>
      </c>
      <c r="D112" s="12">
        <v>102</v>
      </c>
      <c r="E112" s="11">
        <v>42062</v>
      </c>
      <c r="F112" s="13" t="s">
        <v>62</v>
      </c>
      <c r="G112" s="11">
        <v>2958101</v>
      </c>
      <c r="H112" s="39"/>
      <c r="I112" s="39"/>
      <c r="J112" s="39"/>
      <c r="K112" s="39"/>
    </row>
    <row r="113" spans="1:11">
      <c r="A113" s="11">
        <v>42109</v>
      </c>
      <c r="B113" s="9" t="s">
        <v>64</v>
      </c>
      <c r="C113" s="9" t="s">
        <v>61</v>
      </c>
      <c r="D113" s="12">
        <v>102</v>
      </c>
      <c r="E113" s="11">
        <v>42062</v>
      </c>
      <c r="F113" s="13" t="s">
        <v>62</v>
      </c>
      <c r="G113" s="11">
        <v>2958101</v>
      </c>
      <c r="H113" s="39"/>
      <c r="I113" s="39"/>
      <c r="J113" s="39"/>
      <c r="K113" s="39"/>
    </row>
    <row r="114" spans="1:11">
      <c r="A114" s="11">
        <v>42110</v>
      </c>
      <c r="B114" s="9" t="s">
        <v>64</v>
      </c>
      <c r="C114" s="9" t="s">
        <v>61</v>
      </c>
      <c r="D114" s="12">
        <v>102</v>
      </c>
      <c r="E114" s="11">
        <v>42062</v>
      </c>
      <c r="F114" s="13" t="s">
        <v>62</v>
      </c>
      <c r="G114" s="11">
        <v>2958101</v>
      </c>
      <c r="H114" s="39"/>
      <c r="I114" s="39"/>
      <c r="J114" s="39"/>
      <c r="K114" s="39"/>
    </row>
    <row r="115" spans="1:11">
      <c r="A115" s="11">
        <v>42111</v>
      </c>
      <c r="B115" s="9" t="s">
        <v>64</v>
      </c>
      <c r="C115" s="9" t="s">
        <v>61</v>
      </c>
      <c r="D115" s="12">
        <v>102</v>
      </c>
      <c r="E115" s="11">
        <v>42062</v>
      </c>
      <c r="F115" s="13" t="s">
        <v>62</v>
      </c>
      <c r="G115" s="11">
        <v>2958101</v>
      </c>
      <c r="H115" s="39"/>
      <c r="I115" s="39"/>
      <c r="J115" s="39"/>
      <c r="K115" s="39"/>
    </row>
    <row r="116" spans="1:11">
      <c r="A116" s="11">
        <v>42112</v>
      </c>
      <c r="B116" s="9" t="s">
        <v>64</v>
      </c>
      <c r="C116" s="9" t="s">
        <v>61</v>
      </c>
      <c r="D116" s="12">
        <v>102</v>
      </c>
      <c r="E116" s="11">
        <v>42062</v>
      </c>
      <c r="F116" s="13" t="s">
        <v>62</v>
      </c>
      <c r="G116" s="11">
        <v>2958101</v>
      </c>
      <c r="H116" s="39"/>
      <c r="I116" s="39"/>
      <c r="J116" s="39"/>
      <c r="K116" s="39"/>
    </row>
    <row r="117" spans="1:11">
      <c r="A117" s="11">
        <v>42113</v>
      </c>
      <c r="B117" s="9" t="s">
        <v>64</v>
      </c>
      <c r="C117" s="9" t="s">
        <v>61</v>
      </c>
      <c r="D117" s="12">
        <v>102</v>
      </c>
      <c r="E117" s="11">
        <v>42062</v>
      </c>
      <c r="F117" s="13" t="s">
        <v>62</v>
      </c>
      <c r="G117" s="11">
        <v>2958101</v>
      </c>
      <c r="H117" s="39"/>
      <c r="I117" s="39"/>
      <c r="J117" s="39"/>
      <c r="K117" s="39"/>
    </row>
    <row r="118" spans="1:11">
      <c r="A118" s="11">
        <v>42114</v>
      </c>
      <c r="B118" s="9" t="s">
        <v>64</v>
      </c>
      <c r="C118" s="9" t="s">
        <v>61</v>
      </c>
      <c r="D118" s="12">
        <v>102</v>
      </c>
      <c r="E118" s="11">
        <v>42062</v>
      </c>
      <c r="F118" s="13" t="s">
        <v>62</v>
      </c>
      <c r="G118" s="11">
        <v>2958101</v>
      </c>
      <c r="H118" s="39"/>
      <c r="I118" s="39"/>
      <c r="J118" s="39"/>
      <c r="K118" s="39"/>
    </row>
    <row r="119" spans="1:11">
      <c r="A119" s="11">
        <v>42115</v>
      </c>
      <c r="B119" s="9" t="s">
        <v>64</v>
      </c>
      <c r="C119" s="9" t="s">
        <v>61</v>
      </c>
      <c r="D119" s="12">
        <v>102</v>
      </c>
      <c r="E119" s="11">
        <v>42062</v>
      </c>
      <c r="F119" s="13" t="s">
        <v>62</v>
      </c>
      <c r="G119" s="11">
        <v>2958101</v>
      </c>
      <c r="H119" s="39"/>
      <c r="I119" s="39"/>
      <c r="J119" s="39"/>
      <c r="K119" s="39"/>
    </row>
    <row r="120" spans="1:11">
      <c r="A120" s="11">
        <v>42116</v>
      </c>
      <c r="B120" s="9" t="s">
        <v>64</v>
      </c>
      <c r="C120" s="9" t="s">
        <v>61</v>
      </c>
      <c r="D120" s="12">
        <v>102</v>
      </c>
      <c r="E120" s="11">
        <v>42062</v>
      </c>
      <c r="F120" s="13" t="s">
        <v>62</v>
      </c>
      <c r="G120" s="11">
        <v>2958101</v>
      </c>
      <c r="H120" s="39"/>
      <c r="I120" s="39"/>
      <c r="J120" s="39"/>
      <c r="K120" s="39"/>
    </row>
    <row r="121" spans="1:11">
      <c r="A121" s="11">
        <v>42117</v>
      </c>
      <c r="B121" s="9" t="s">
        <v>64</v>
      </c>
      <c r="C121" s="9" t="s">
        <v>61</v>
      </c>
      <c r="D121" s="12">
        <v>102</v>
      </c>
      <c r="E121" s="11">
        <v>42062</v>
      </c>
      <c r="F121" s="13" t="s">
        <v>62</v>
      </c>
      <c r="G121" s="11">
        <v>2958101</v>
      </c>
      <c r="H121" s="39"/>
      <c r="I121" s="39"/>
      <c r="J121" s="39"/>
      <c r="K121" s="39"/>
    </row>
    <row r="122" spans="1:11">
      <c r="A122" s="11">
        <v>42118</v>
      </c>
      <c r="B122" s="9" t="s">
        <v>64</v>
      </c>
      <c r="C122" s="9" t="s">
        <v>61</v>
      </c>
      <c r="D122" s="12">
        <v>102</v>
      </c>
      <c r="E122" s="11">
        <v>42062</v>
      </c>
      <c r="F122" s="13" t="s">
        <v>62</v>
      </c>
      <c r="G122" s="11">
        <v>2958101</v>
      </c>
      <c r="H122" s="39"/>
      <c r="I122" s="39"/>
      <c r="J122" s="39"/>
      <c r="K122" s="39"/>
    </row>
    <row r="123" spans="1:11">
      <c r="A123" s="11">
        <v>42119</v>
      </c>
      <c r="B123" s="9" t="s">
        <v>64</v>
      </c>
      <c r="C123" s="9" t="s">
        <v>61</v>
      </c>
      <c r="D123" s="12">
        <v>102</v>
      </c>
      <c r="E123" s="11">
        <v>42062</v>
      </c>
      <c r="F123" s="13" t="s">
        <v>62</v>
      </c>
      <c r="G123" s="11">
        <v>2958101</v>
      </c>
      <c r="H123" s="39"/>
      <c r="I123" s="39"/>
      <c r="J123" s="39"/>
      <c r="K123" s="39"/>
    </row>
    <row r="124" spans="1:11">
      <c r="A124" s="11">
        <v>42120</v>
      </c>
      <c r="B124" s="9" t="s">
        <v>64</v>
      </c>
      <c r="C124" s="9" t="s">
        <v>61</v>
      </c>
      <c r="D124" s="12">
        <v>102</v>
      </c>
      <c r="E124" s="11">
        <v>42062</v>
      </c>
      <c r="F124" s="13" t="s">
        <v>62</v>
      </c>
      <c r="G124" s="11">
        <v>2958101</v>
      </c>
      <c r="H124" s="39"/>
      <c r="I124" s="39"/>
      <c r="J124" s="39"/>
      <c r="K124" s="39"/>
    </row>
    <row r="125" spans="1:11">
      <c r="A125" s="11">
        <v>42121</v>
      </c>
      <c r="B125" s="9" t="s">
        <v>64</v>
      </c>
      <c r="C125" s="9" t="s">
        <v>61</v>
      </c>
      <c r="D125" s="12">
        <v>102</v>
      </c>
      <c r="E125" s="11">
        <v>42062</v>
      </c>
      <c r="F125" s="13" t="s">
        <v>62</v>
      </c>
      <c r="G125" s="11">
        <v>2958101</v>
      </c>
      <c r="H125" s="39"/>
      <c r="I125" s="39"/>
      <c r="J125" s="39"/>
      <c r="K125" s="39"/>
    </row>
    <row r="126" spans="1:11">
      <c r="A126" s="11">
        <v>42122</v>
      </c>
      <c r="B126" s="9" t="s">
        <v>64</v>
      </c>
      <c r="C126" s="9" t="s">
        <v>61</v>
      </c>
      <c r="D126" s="12">
        <v>102</v>
      </c>
      <c r="E126" s="11">
        <v>42062</v>
      </c>
      <c r="F126" s="13" t="s">
        <v>62</v>
      </c>
      <c r="G126" s="11">
        <v>2958101</v>
      </c>
      <c r="H126" s="39"/>
      <c r="I126" s="39"/>
      <c r="J126" s="39"/>
      <c r="K126" s="39"/>
    </row>
    <row r="127" spans="1:11">
      <c r="A127" s="11">
        <v>42123</v>
      </c>
      <c r="B127" s="9" t="s">
        <v>64</v>
      </c>
      <c r="C127" s="9" t="s">
        <v>61</v>
      </c>
      <c r="D127" s="12">
        <v>102</v>
      </c>
      <c r="E127" s="11">
        <v>42062</v>
      </c>
      <c r="F127" s="13" t="s">
        <v>62</v>
      </c>
      <c r="G127" s="11">
        <v>2958101</v>
      </c>
      <c r="H127" s="39"/>
      <c r="I127" s="39"/>
      <c r="J127" s="39"/>
      <c r="K127" s="39"/>
    </row>
    <row r="128" spans="1:11">
      <c r="A128" s="11">
        <v>42124</v>
      </c>
      <c r="B128" s="9" t="s">
        <v>64</v>
      </c>
      <c r="C128" s="9" t="s">
        <v>61</v>
      </c>
      <c r="D128" s="12">
        <v>102</v>
      </c>
      <c r="E128" s="11">
        <v>42062</v>
      </c>
      <c r="F128" s="13" t="s">
        <v>62</v>
      </c>
      <c r="G128" s="11">
        <v>2958101</v>
      </c>
      <c r="H128" s="39"/>
      <c r="I128" s="39"/>
      <c r="J128" s="39"/>
      <c r="K128" s="39"/>
    </row>
    <row r="129" spans="1:11">
      <c r="A129" s="11">
        <v>42095</v>
      </c>
      <c r="B129" s="9" t="s">
        <v>65</v>
      </c>
      <c r="C129" s="9" t="s">
        <v>66</v>
      </c>
      <c r="D129" s="12">
        <v>150</v>
      </c>
      <c r="E129" s="11">
        <v>41262</v>
      </c>
      <c r="F129" s="13" t="s">
        <v>62</v>
      </c>
      <c r="G129" s="11">
        <v>2958101</v>
      </c>
      <c r="H129" s="39"/>
      <c r="I129" s="39"/>
      <c r="J129" s="39"/>
      <c r="K129" s="39"/>
    </row>
    <row r="130" spans="1:11">
      <c r="A130" s="11">
        <v>42096</v>
      </c>
      <c r="B130" s="9" t="s">
        <v>65</v>
      </c>
      <c r="C130" s="9" t="s">
        <v>66</v>
      </c>
      <c r="D130" s="12">
        <v>150</v>
      </c>
      <c r="E130" s="11">
        <v>41262</v>
      </c>
      <c r="F130" s="13" t="s">
        <v>62</v>
      </c>
      <c r="G130" s="11">
        <v>2958101</v>
      </c>
      <c r="H130" s="39"/>
      <c r="I130" s="39"/>
      <c r="J130" s="39"/>
      <c r="K130" s="39"/>
    </row>
    <row r="131" spans="1:11">
      <c r="A131" s="11">
        <v>42097</v>
      </c>
      <c r="B131" s="9" t="s">
        <v>65</v>
      </c>
      <c r="C131" s="9" t="s">
        <v>66</v>
      </c>
      <c r="D131" s="12">
        <v>150</v>
      </c>
      <c r="E131" s="11">
        <v>41262</v>
      </c>
      <c r="F131" s="13" t="s">
        <v>62</v>
      </c>
      <c r="G131" s="11">
        <v>2958101</v>
      </c>
      <c r="H131" s="39"/>
      <c r="I131" s="39"/>
      <c r="J131" s="39"/>
      <c r="K131" s="39"/>
    </row>
    <row r="132" spans="1:11">
      <c r="A132" s="11">
        <v>42098</v>
      </c>
      <c r="B132" s="9" t="s">
        <v>65</v>
      </c>
      <c r="C132" s="9" t="s">
        <v>66</v>
      </c>
      <c r="D132" s="12">
        <v>150</v>
      </c>
      <c r="E132" s="11">
        <v>41262</v>
      </c>
      <c r="F132" s="13" t="s">
        <v>62</v>
      </c>
      <c r="G132" s="11">
        <v>2958101</v>
      </c>
      <c r="H132" s="39"/>
      <c r="I132" s="39"/>
      <c r="J132" s="39"/>
      <c r="K132" s="39"/>
    </row>
    <row r="133" spans="1:11">
      <c r="A133" s="11">
        <v>42099</v>
      </c>
      <c r="B133" s="9" t="s">
        <v>65</v>
      </c>
      <c r="C133" s="9" t="s">
        <v>66</v>
      </c>
      <c r="D133" s="12">
        <v>150</v>
      </c>
      <c r="E133" s="11">
        <v>41262</v>
      </c>
      <c r="F133" s="13" t="s">
        <v>62</v>
      </c>
      <c r="G133" s="11">
        <v>2958101</v>
      </c>
      <c r="H133" s="39"/>
      <c r="I133" s="39"/>
      <c r="J133" s="39"/>
      <c r="K133" s="39"/>
    </row>
    <row r="134" spans="1:11">
      <c r="A134" s="11">
        <v>42100</v>
      </c>
      <c r="B134" s="9" t="s">
        <v>65</v>
      </c>
      <c r="C134" s="9" t="s">
        <v>66</v>
      </c>
      <c r="D134" s="12">
        <v>150</v>
      </c>
      <c r="E134" s="11">
        <v>41262</v>
      </c>
      <c r="F134" s="13" t="s">
        <v>62</v>
      </c>
      <c r="G134" s="11">
        <v>2958101</v>
      </c>
      <c r="H134" s="39"/>
      <c r="I134" s="39"/>
      <c r="J134" s="39"/>
      <c r="K134" s="39"/>
    </row>
    <row r="135" spans="1:11">
      <c r="A135" s="11">
        <v>42101</v>
      </c>
      <c r="B135" s="9" t="s">
        <v>65</v>
      </c>
      <c r="C135" s="9" t="s">
        <v>66</v>
      </c>
      <c r="D135" s="12">
        <v>150</v>
      </c>
      <c r="E135" s="11">
        <v>41262</v>
      </c>
      <c r="F135" s="13" t="s">
        <v>62</v>
      </c>
      <c r="G135" s="11">
        <v>2958101</v>
      </c>
      <c r="H135" s="39"/>
      <c r="I135" s="39"/>
      <c r="J135" s="39"/>
      <c r="K135" s="39"/>
    </row>
    <row r="136" spans="1:11">
      <c r="A136" s="11">
        <v>42102</v>
      </c>
      <c r="B136" s="9" t="s">
        <v>65</v>
      </c>
      <c r="C136" s="9" t="s">
        <v>66</v>
      </c>
      <c r="D136" s="12">
        <v>150</v>
      </c>
      <c r="E136" s="11">
        <v>41262</v>
      </c>
      <c r="F136" s="13" t="s">
        <v>62</v>
      </c>
      <c r="G136" s="11">
        <v>2958101</v>
      </c>
      <c r="H136" s="39"/>
      <c r="I136" s="39"/>
      <c r="J136" s="39"/>
      <c r="K136" s="39"/>
    </row>
    <row r="137" spans="1:11">
      <c r="A137" s="11">
        <v>42103</v>
      </c>
      <c r="B137" s="9" t="s">
        <v>65</v>
      </c>
      <c r="C137" s="9" t="s">
        <v>66</v>
      </c>
      <c r="D137" s="12">
        <v>150</v>
      </c>
      <c r="E137" s="11">
        <v>41262</v>
      </c>
      <c r="F137" s="13" t="s">
        <v>62</v>
      </c>
      <c r="G137" s="11">
        <v>2958101</v>
      </c>
      <c r="H137" s="39"/>
      <c r="I137" s="39"/>
      <c r="J137" s="39"/>
      <c r="K137" s="39"/>
    </row>
    <row r="138" spans="1:11">
      <c r="A138" s="11">
        <v>42104</v>
      </c>
      <c r="B138" s="9" t="s">
        <v>65</v>
      </c>
      <c r="C138" s="9" t="s">
        <v>66</v>
      </c>
      <c r="D138" s="12">
        <v>150</v>
      </c>
      <c r="E138" s="11">
        <v>41262</v>
      </c>
      <c r="F138" s="13" t="s">
        <v>62</v>
      </c>
      <c r="G138" s="11">
        <v>2958101</v>
      </c>
      <c r="H138" s="39"/>
      <c r="I138" s="39"/>
      <c r="J138" s="39"/>
      <c r="K138" s="39"/>
    </row>
    <row r="139" spans="1:11">
      <c r="A139" s="11">
        <v>42105</v>
      </c>
      <c r="B139" s="9" t="s">
        <v>65</v>
      </c>
      <c r="C139" s="9" t="s">
        <v>66</v>
      </c>
      <c r="D139" s="12">
        <v>150</v>
      </c>
      <c r="E139" s="11">
        <v>41262</v>
      </c>
      <c r="F139" s="13" t="s">
        <v>62</v>
      </c>
      <c r="G139" s="11">
        <v>2958101</v>
      </c>
      <c r="H139" s="39"/>
      <c r="I139" s="39"/>
      <c r="J139" s="39"/>
      <c r="K139" s="39"/>
    </row>
    <row r="140" spans="1:11">
      <c r="A140" s="11">
        <v>42106</v>
      </c>
      <c r="B140" s="9" t="s">
        <v>65</v>
      </c>
      <c r="C140" s="9" t="s">
        <v>66</v>
      </c>
      <c r="D140" s="12">
        <v>150</v>
      </c>
      <c r="E140" s="11">
        <v>41262</v>
      </c>
      <c r="F140" s="13" t="s">
        <v>62</v>
      </c>
      <c r="G140" s="11">
        <v>2958101</v>
      </c>
      <c r="H140" s="39"/>
      <c r="I140" s="39"/>
      <c r="J140" s="39"/>
      <c r="K140" s="39"/>
    </row>
    <row r="141" spans="1:11">
      <c r="A141" s="11">
        <v>42107</v>
      </c>
      <c r="B141" s="9" t="s">
        <v>65</v>
      </c>
      <c r="C141" s="9" t="s">
        <v>66</v>
      </c>
      <c r="D141" s="12">
        <v>150</v>
      </c>
      <c r="E141" s="11">
        <v>41262</v>
      </c>
      <c r="F141" s="13" t="s">
        <v>62</v>
      </c>
      <c r="G141" s="11">
        <v>2958101</v>
      </c>
      <c r="H141" s="39"/>
      <c r="I141" s="39"/>
      <c r="J141" s="39"/>
      <c r="K141" s="39"/>
    </row>
    <row r="142" spans="1:11">
      <c r="A142" s="11">
        <v>42108</v>
      </c>
      <c r="B142" s="9" t="s">
        <v>65</v>
      </c>
      <c r="C142" s="9" t="s">
        <v>66</v>
      </c>
      <c r="D142" s="12">
        <v>150</v>
      </c>
      <c r="E142" s="11">
        <v>41262</v>
      </c>
      <c r="F142" s="13" t="s">
        <v>62</v>
      </c>
      <c r="G142" s="11">
        <v>2958101</v>
      </c>
      <c r="H142" s="39"/>
      <c r="I142" s="39"/>
      <c r="J142" s="39"/>
      <c r="K142" s="39"/>
    </row>
    <row r="143" spans="1:11">
      <c r="A143" s="11">
        <v>42109</v>
      </c>
      <c r="B143" s="9" t="s">
        <v>65</v>
      </c>
      <c r="C143" s="9" t="s">
        <v>66</v>
      </c>
      <c r="D143" s="12">
        <v>150</v>
      </c>
      <c r="E143" s="11">
        <v>41262</v>
      </c>
      <c r="F143" s="13" t="s">
        <v>62</v>
      </c>
      <c r="G143" s="11">
        <v>2958101</v>
      </c>
      <c r="H143" s="39"/>
      <c r="I143" s="39"/>
      <c r="J143" s="39"/>
      <c r="K143" s="39"/>
    </row>
    <row r="144" spans="1:11">
      <c r="A144" s="11">
        <v>42110</v>
      </c>
      <c r="B144" s="9" t="s">
        <v>65</v>
      </c>
      <c r="C144" s="9" t="s">
        <v>66</v>
      </c>
      <c r="D144" s="12">
        <v>150</v>
      </c>
      <c r="E144" s="11">
        <v>41262</v>
      </c>
      <c r="F144" s="13" t="s">
        <v>62</v>
      </c>
      <c r="G144" s="11">
        <v>2958101</v>
      </c>
      <c r="H144" s="39"/>
      <c r="I144" s="39"/>
      <c r="J144" s="39"/>
      <c r="K144" s="39"/>
    </row>
    <row r="145" spans="1:11">
      <c r="A145" s="11">
        <v>42111</v>
      </c>
      <c r="B145" s="9" t="s">
        <v>65</v>
      </c>
      <c r="C145" s="9" t="s">
        <v>66</v>
      </c>
      <c r="D145" s="12">
        <v>150</v>
      </c>
      <c r="E145" s="11">
        <v>41262</v>
      </c>
      <c r="F145" s="13" t="s">
        <v>62</v>
      </c>
      <c r="G145" s="11">
        <v>2958101</v>
      </c>
      <c r="H145" s="39"/>
      <c r="I145" s="39"/>
      <c r="J145" s="39"/>
      <c r="K145" s="39"/>
    </row>
    <row r="146" spans="1:11">
      <c r="A146" s="11">
        <v>42112</v>
      </c>
      <c r="B146" s="9" t="s">
        <v>65</v>
      </c>
      <c r="C146" s="9" t="s">
        <v>66</v>
      </c>
      <c r="D146" s="12">
        <v>150</v>
      </c>
      <c r="E146" s="11">
        <v>41262</v>
      </c>
      <c r="F146" s="13" t="s">
        <v>62</v>
      </c>
      <c r="G146" s="11">
        <v>2958101</v>
      </c>
      <c r="H146" s="39"/>
      <c r="I146" s="39"/>
      <c r="J146" s="39"/>
      <c r="K146" s="39"/>
    </row>
    <row r="147" spans="1:11">
      <c r="A147" s="11">
        <v>42113</v>
      </c>
      <c r="B147" s="9" t="s">
        <v>65</v>
      </c>
      <c r="C147" s="9" t="s">
        <v>66</v>
      </c>
      <c r="D147" s="12">
        <v>150</v>
      </c>
      <c r="E147" s="11">
        <v>41262</v>
      </c>
      <c r="F147" s="13" t="s">
        <v>62</v>
      </c>
      <c r="G147" s="11">
        <v>2958101</v>
      </c>
      <c r="H147" s="39"/>
      <c r="I147" s="39"/>
      <c r="J147" s="39"/>
      <c r="K147" s="39"/>
    </row>
    <row r="148" spans="1:11">
      <c r="A148" s="11">
        <v>42114</v>
      </c>
      <c r="B148" s="9" t="s">
        <v>65</v>
      </c>
      <c r="C148" s="9" t="s">
        <v>66</v>
      </c>
      <c r="D148" s="12">
        <v>150</v>
      </c>
      <c r="E148" s="11">
        <v>41262</v>
      </c>
      <c r="F148" s="13" t="s">
        <v>62</v>
      </c>
      <c r="G148" s="11">
        <v>2958101</v>
      </c>
      <c r="H148" s="39"/>
      <c r="I148" s="39"/>
      <c r="J148" s="39"/>
      <c r="K148" s="39"/>
    </row>
    <row r="149" spans="1:11">
      <c r="A149" s="11">
        <v>42115</v>
      </c>
      <c r="B149" s="9" t="s">
        <v>65</v>
      </c>
      <c r="C149" s="9" t="s">
        <v>66</v>
      </c>
      <c r="D149" s="12">
        <v>150</v>
      </c>
      <c r="E149" s="11">
        <v>41262</v>
      </c>
      <c r="F149" s="13" t="s">
        <v>62</v>
      </c>
      <c r="G149" s="11">
        <v>2958101</v>
      </c>
      <c r="H149" s="39"/>
      <c r="I149" s="39"/>
      <c r="J149" s="39"/>
      <c r="K149" s="39"/>
    </row>
    <row r="150" spans="1:11">
      <c r="A150" s="11">
        <v>42116</v>
      </c>
      <c r="B150" s="9" t="s">
        <v>65</v>
      </c>
      <c r="C150" s="9" t="s">
        <v>66</v>
      </c>
      <c r="D150" s="12">
        <v>150</v>
      </c>
      <c r="E150" s="11">
        <v>41262</v>
      </c>
      <c r="F150" s="13" t="s">
        <v>62</v>
      </c>
      <c r="G150" s="11">
        <v>2958101</v>
      </c>
      <c r="H150" s="39"/>
      <c r="I150" s="39"/>
      <c r="J150" s="39"/>
      <c r="K150" s="39"/>
    </row>
    <row r="151" spans="1:11">
      <c r="A151" s="11">
        <v>42117</v>
      </c>
      <c r="B151" s="9" t="s">
        <v>65</v>
      </c>
      <c r="C151" s="9" t="s">
        <v>66</v>
      </c>
      <c r="D151" s="12">
        <v>150</v>
      </c>
      <c r="E151" s="11">
        <v>41262</v>
      </c>
      <c r="F151" s="13" t="s">
        <v>62</v>
      </c>
      <c r="G151" s="11">
        <v>2958101</v>
      </c>
      <c r="H151" s="39"/>
      <c r="I151" s="39"/>
      <c r="J151" s="39"/>
      <c r="K151" s="39"/>
    </row>
    <row r="152" spans="1:11">
      <c r="A152" s="11">
        <v>42118</v>
      </c>
      <c r="B152" s="9" t="s">
        <v>65</v>
      </c>
      <c r="C152" s="9" t="s">
        <v>66</v>
      </c>
      <c r="D152" s="12">
        <v>150</v>
      </c>
      <c r="E152" s="11">
        <v>41262</v>
      </c>
      <c r="F152" s="13" t="s">
        <v>62</v>
      </c>
      <c r="G152" s="11">
        <v>2958101</v>
      </c>
      <c r="H152" s="39"/>
      <c r="I152" s="39"/>
      <c r="J152" s="39"/>
      <c r="K152" s="39"/>
    </row>
    <row r="153" spans="1:11">
      <c r="A153" s="11">
        <v>42119</v>
      </c>
      <c r="B153" s="9" t="s">
        <v>65</v>
      </c>
      <c r="C153" s="9" t="s">
        <v>66</v>
      </c>
      <c r="D153" s="12">
        <v>150</v>
      </c>
      <c r="E153" s="11">
        <v>41262</v>
      </c>
      <c r="F153" s="13" t="s">
        <v>62</v>
      </c>
      <c r="G153" s="11">
        <v>2958101</v>
      </c>
      <c r="H153" s="39"/>
      <c r="I153" s="39"/>
      <c r="J153" s="39"/>
      <c r="K153" s="39"/>
    </row>
    <row r="154" spans="1:11">
      <c r="A154" s="11">
        <v>42120</v>
      </c>
      <c r="B154" s="9" t="s">
        <v>65</v>
      </c>
      <c r="C154" s="9" t="s">
        <v>66</v>
      </c>
      <c r="D154" s="12">
        <v>150</v>
      </c>
      <c r="E154" s="11">
        <v>41262</v>
      </c>
      <c r="F154" s="13" t="s">
        <v>62</v>
      </c>
      <c r="G154" s="11">
        <v>2958101</v>
      </c>
      <c r="H154" s="39"/>
      <c r="I154" s="39"/>
      <c r="J154" s="39"/>
      <c r="K154" s="39"/>
    </row>
    <row r="155" spans="1:11">
      <c r="A155" s="11">
        <v>42121</v>
      </c>
      <c r="B155" s="9" t="s">
        <v>65</v>
      </c>
      <c r="C155" s="9" t="s">
        <v>66</v>
      </c>
      <c r="D155" s="12">
        <v>150</v>
      </c>
      <c r="E155" s="11">
        <v>41262</v>
      </c>
      <c r="F155" s="13" t="s">
        <v>62</v>
      </c>
      <c r="G155" s="11">
        <v>2958101</v>
      </c>
      <c r="H155" s="39"/>
      <c r="I155" s="39"/>
      <c r="J155" s="39"/>
      <c r="K155" s="39"/>
    </row>
    <row r="156" spans="1:11">
      <c r="A156" s="11">
        <v>42122</v>
      </c>
      <c r="B156" s="9" t="s">
        <v>65</v>
      </c>
      <c r="C156" s="9" t="s">
        <v>66</v>
      </c>
      <c r="D156" s="12">
        <v>150</v>
      </c>
      <c r="E156" s="11">
        <v>41262</v>
      </c>
      <c r="F156" s="13" t="s">
        <v>62</v>
      </c>
      <c r="G156" s="11">
        <v>2958101</v>
      </c>
      <c r="H156" s="39"/>
      <c r="I156" s="39"/>
      <c r="J156" s="39"/>
      <c r="K156" s="39"/>
    </row>
    <row r="157" spans="1:11">
      <c r="A157" s="11">
        <v>42123</v>
      </c>
      <c r="B157" s="9" t="s">
        <v>65</v>
      </c>
      <c r="C157" s="9" t="s">
        <v>66</v>
      </c>
      <c r="D157" s="12">
        <v>150</v>
      </c>
      <c r="E157" s="11">
        <v>41262</v>
      </c>
      <c r="F157" s="13" t="s">
        <v>62</v>
      </c>
      <c r="G157" s="11">
        <v>2958101</v>
      </c>
      <c r="H157" s="39"/>
      <c r="I157" s="39"/>
      <c r="J157" s="39"/>
      <c r="K157" s="39"/>
    </row>
    <row r="158" spans="1:11">
      <c r="A158" s="11">
        <v>42124</v>
      </c>
      <c r="B158" s="9" t="s">
        <v>65</v>
      </c>
      <c r="C158" s="9" t="s">
        <v>66</v>
      </c>
      <c r="D158" s="12">
        <v>150</v>
      </c>
      <c r="E158" s="11">
        <v>41262</v>
      </c>
      <c r="F158" s="13" t="s">
        <v>62</v>
      </c>
      <c r="G158" s="11">
        <v>2958101</v>
      </c>
      <c r="H158" s="39"/>
      <c r="I158" s="39"/>
      <c r="J158" s="39"/>
      <c r="K158" s="39"/>
    </row>
    <row r="159" spans="1:11">
      <c r="A159" s="11">
        <v>42095</v>
      </c>
      <c r="B159" s="9" t="s">
        <v>67</v>
      </c>
      <c r="C159" s="9" t="s">
        <v>66</v>
      </c>
      <c r="D159" s="12">
        <v>9</v>
      </c>
      <c r="E159" s="11">
        <v>41274</v>
      </c>
      <c r="F159" s="13" t="s">
        <v>62</v>
      </c>
      <c r="G159" s="11">
        <v>2958101</v>
      </c>
      <c r="H159" s="39"/>
      <c r="I159" s="39"/>
      <c r="J159" s="39"/>
      <c r="K159" s="39"/>
    </row>
    <row r="160" spans="1:11">
      <c r="A160" s="11">
        <v>42096</v>
      </c>
      <c r="B160" s="9" t="s">
        <v>67</v>
      </c>
      <c r="C160" s="9" t="s">
        <v>66</v>
      </c>
      <c r="D160" s="12">
        <v>9</v>
      </c>
      <c r="E160" s="11">
        <v>41274</v>
      </c>
      <c r="F160" s="13" t="s">
        <v>62</v>
      </c>
      <c r="G160" s="11">
        <v>2958101</v>
      </c>
      <c r="H160" s="39"/>
      <c r="I160" s="39"/>
      <c r="J160" s="39"/>
      <c r="K160" s="39"/>
    </row>
    <row r="161" spans="1:11">
      <c r="A161" s="11">
        <v>42097</v>
      </c>
      <c r="B161" s="9" t="s">
        <v>67</v>
      </c>
      <c r="C161" s="9" t="s">
        <v>66</v>
      </c>
      <c r="D161" s="12">
        <v>9</v>
      </c>
      <c r="E161" s="11">
        <v>41274</v>
      </c>
      <c r="F161" s="13" t="s">
        <v>62</v>
      </c>
      <c r="G161" s="11">
        <v>2958101</v>
      </c>
      <c r="H161" s="39"/>
      <c r="I161" s="39"/>
      <c r="J161" s="39"/>
      <c r="K161" s="39"/>
    </row>
    <row r="162" spans="1:11">
      <c r="A162" s="11">
        <v>42098</v>
      </c>
      <c r="B162" s="9" t="s">
        <v>67</v>
      </c>
      <c r="C162" s="9" t="s">
        <v>66</v>
      </c>
      <c r="D162" s="12">
        <v>9</v>
      </c>
      <c r="E162" s="11">
        <v>41274</v>
      </c>
      <c r="F162" s="13" t="s">
        <v>62</v>
      </c>
      <c r="G162" s="11">
        <v>2958101</v>
      </c>
      <c r="H162" s="39"/>
      <c r="I162" s="39"/>
      <c r="J162" s="39"/>
      <c r="K162" s="39"/>
    </row>
    <row r="163" spans="1:11">
      <c r="A163" s="11">
        <v>42099</v>
      </c>
      <c r="B163" s="9" t="s">
        <v>67</v>
      </c>
      <c r="C163" s="9" t="s">
        <v>66</v>
      </c>
      <c r="D163" s="12">
        <v>9</v>
      </c>
      <c r="E163" s="11">
        <v>41274</v>
      </c>
      <c r="F163" s="13" t="s">
        <v>62</v>
      </c>
      <c r="G163" s="11">
        <v>2958101</v>
      </c>
      <c r="H163" s="39"/>
      <c r="I163" s="39"/>
      <c r="J163" s="39"/>
      <c r="K163" s="39"/>
    </row>
    <row r="164" spans="1:11">
      <c r="A164" s="11">
        <v>42100</v>
      </c>
      <c r="B164" s="9" t="s">
        <v>67</v>
      </c>
      <c r="C164" s="9" t="s">
        <v>66</v>
      </c>
      <c r="D164" s="12">
        <v>9</v>
      </c>
      <c r="E164" s="11">
        <v>41274</v>
      </c>
      <c r="F164" s="13" t="s">
        <v>62</v>
      </c>
      <c r="G164" s="11">
        <v>2958101</v>
      </c>
      <c r="H164" s="39"/>
      <c r="I164" s="39"/>
      <c r="J164" s="39"/>
      <c r="K164" s="39"/>
    </row>
    <row r="165" spans="1:11">
      <c r="A165" s="11">
        <v>42101</v>
      </c>
      <c r="B165" s="9" t="s">
        <v>67</v>
      </c>
      <c r="C165" s="9" t="s">
        <v>66</v>
      </c>
      <c r="D165" s="12">
        <v>9</v>
      </c>
      <c r="E165" s="11">
        <v>41274</v>
      </c>
      <c r="F165" s="13" t="s">
        <v>62</v>
      </c>
      <c r="G165" s="11">
        <v>2958101</v>
      </c>
      <c r="H165" s="39"/>
      <c r="I165" s="39"/>
      <c r="J165" s="39"/>
      <c r="K165" s="39"/>
    </row>
    <row r="166" spans="1:11">
      <c r="A166" s="11">
        <v>42102</v>
      </c>
      <c r="B166" s="9" t="s">
        <v>67</v>
      </c>
      <c r="C166" s="9" t="s">
        <v>66</v>
      </c>
      <c r="D166" s="12">
        <v>9</v>
      </c>
      <c r="E166" s="11">
        <v>41274</v>
      </c>
      <c r="F166" s="13" t="s">
        <v>62</v>
      </c>
      <c r="G166" s="11">
        <v>2958101</v>
      </c>
      <c r="H166" s="39"/>
      <c r="I166" s="39"/>
      <c r="J166" s="39"/>
      <c r="K166" s="39"/>
    </row>
    <row r="167" spans="1:11">
      <c r="A167" s="11">
        <v>42103</v>
      </c>
      <c r="B167" s="9" t="s">
        <v>67</v>
      </c>
      <c r="C167" s="9" t="s">
        <v>66</v>
      </c>
      <c r="D167" s="12">
        <v>9</v>
      </c>
      <c r="E167" s="11">
        <v>41274</v>
      </c>
      <c r="F167" s="13" t="s">
        <v>62</v>
      </c>
      <c r="G167" s="11">
        <v>2958101</v>
      </c>
      <c r="H167" s="39"/>
      <c r="I167" s="39"/>
      <c r="J167" s="39"/>
      <c r="K167" s="39"/>
    </row>
    <row r="168" spans="1:11">
      <c r="A168" s="11">
        <v>42104</v>
      </c>
      <c r="B168" s="9" t="s">
        <v>67</v>
      </c>
      <c r="C168" s="9" t="s">
        <v>66</v>
      </c>
      <c r="D168" s="12">
        <v>9</v>
      </c>
      <c r="E168" s="11">
        <v>41274</v>
      </c>
      <c r="F168" s="13" t="s">
        <v>62</v>
      </c>
      <c r="G168" s="11">
        <v>2958101</v>
      </c>
      <c r="H168" s="39"/>
      <c r="I168" s="39"/>
      <c r="J168" s="39"/>
      <c r="K168" s="39"/>
    </row>
    <row r="169" spans="1:11">
      <c r="A169" s="11">
        <v>42105</v>
      </c>
      <c r="B169" s="9" t="s">
        <v>67</v>
      </c>
      <c r="C169" s="9" t="s">
        <v>66</v>
      </c>
      <c r="D169" s="12">
        <v>9</v>
      </c>
      <c r="E169" s="11">
        <v>41274</v>
      </c>
      <c r="F169" s="13" t="s">
        <v>62</v>
      </c>
      <c r="G169" s="11">
        <v>2958101</v>
      </c>
      <c r="H169" s="39"/>
      <c r="I169" s="39"/>
      <c r="J169" s="39"/>
      <c r="K169" s="39"/>
    </row>
    <row r="170" spans="1:11">
      <c r="A170" s="11">
        <v>42106</v>
      </c>
      <c r="B170" s="9" t="s">
        <v>67</v>
      </c>
      <c r="C170" s="9" t="s">
        <v>66</v>
      </c>
      <c r="D170" s="12">
        <v>9</v>
      </c>
      <c r="E170" s="11">
        <v>41274</v>
      </c>
      <c r="F170" s="13" t="s">
        <v>62</v>
      </c>
      <c r="G170" s="11">
        <v>2958101</v>
      </c>
      <c r="H170" s="39"/>
      <c r="I170" s="39"/>
      <c r="J170" s="39"/>
      <c r="K170" s="39"/>
    </row>
    <row r="171" spans="1:11">
      <c r="A171" s="11">
        <v>42107</v>
      </c>
      <c r="B171" s="9" t="s">
        <v>67</v>
      </c>
      <c r="C171" s="9" t="s">
        <v>66</v>
      </c>
      <c r="D171" s="12">
        <v>9</v>
      </c>
      <c r="E171" s="11">
        <v>41274</v>
      </c>
      <c r="F171" s="13" t="s">
        <v>62</v>
      </c>
      <c r="G171" s="11">
        <v>2958101</v>
      </c>
      <c r="H171" s="39"/>
      <c r="I171" s="39"/>
      <c r="J171" s="39"/>
      <c r="K171" s="39"/>
    </row>
    <row r="172" spans="1:11">
      <c r="A172" s="11">
        <v>42108</v>
      </c>
      <c r="B172" s="9" t="s">
        <v>67</v>
      </c>
      <c r="C172" s="9" t="s">
        <v>66</v>
      </c>
      <c r="D172" s="12">
        <v>9</v>
      </c>
      <c r="E172" s="11">
        <v>41274</v>
      </c>
      <c r="F172" s="13" t="s">
        <v>62</v>
      </c>
      <c r="G172" s="11">
        <v>2958101</v>
      </c>
      <c r="H172" s="39"/>
      <c r="I172" s="39"/>
      <c r="J172" s="39"/>
      <c r="K172" s="39"/>
    </row>
    <row r="173" spans="1:11">
      <c r="A173" s="11">
        <v>42109</v>
      </c>
      <c r="B173" s="9" t="s">
        <v>67</v>
      </c>
      <c r="C173" s="9" t="s">
        <v>66</v>
      </c>
      <c r="D173" s="12">
        <v>9</v>
      </c>
      <c r="E173" s="11">
        <v>41274</v>
      </c>
      <c r="F173" s="13" t="s">
        <v>62</v>
      </c>
      <c r="G173" s="11">
        <v>2958101</v>
      </c>
      <c r="H173" s="39"/>
      <c r="I173" s="39"/>
      <c r="J173" s="39"/>
      <c r="K173" s="39"/>
    </row>
    <row r="174" spans="1:11">
      <c r="A174" s="11">
        <v>42110</v>
      </c>
      <c r="B174" s="9" t="s">
        <v>67</v>
      </c>
      <c r="C174" s="9" t="s">
        <v>66</v>
      </c>
      <c r="D174" s="12">
        <v>9</v>
      </c>
      <c r="E174" s="11">
        <v>41274</v>
      </c>
      <c r="F174" s="13" t="s">
        <v>62</v>
      </c>
      <c r="G174" s="11">
        <v>2958101</v>
      </c>
      <c r="H174" s="39"/>
      <c r="I174" s="39"/>
      <c r="J174" s="39"/>
      <c r="K174" s="39"/>
    </row>
    <row r="175" spans="1:11">
      <c r="A175" s="11">
        <v>42111</v>
      </c>
      <c r="B175" s="9" t="s">
        <v>67</v>
      </c>
      <c r="C175" s="9" t="s">
        <v>66</v>
      </c>
      <c r="D175" s="12">
        <v>9</v>
      </c>
      <c r="E175" s="11">
        <v>41274</v>
      </c>
      <c r="F175" s="13" t="s">
        <v>62</v>
      </c>
      <c r="G175" s="11">
        <v>2958101</v>
      </c>
      <c r="H175" s="39"/>
      <c r="I175" s="39"/>
      <c r="J175" s="39"/>
      <c r="K175" s="39"/>
    </row>
    <row r="176" spans="1:11">
      <c r="A176" s="11">
        <v>42112</v>
      </c>
      <c r="B176" s="9" t="s">
        <v>67</v>
      </c>
      <c r="C176" s="9" t="s">
        <v>66</v>
      </c>
      <c r="D176" s="12">
        <v>9</v>
      </c>
      <c r="E176" s="11">
        <v>41274</v>
      </c>
      <c r="F176" s="13" t="s">
        <v>62</v>
      </c>
      <c r="G176" s="11">
        <v>2958101</v>
      </c>
      <c r="H176" s="39"/>
      <c r="I176" s="39"/>
      <c r="J176" s="39"/>
      <c r="K176" s="39"/>
    </row>
    <row r="177" spans="1:11">
      <c r="A177" s="11">
        <v>42113</v>
      </c>
      <c r="B177" s="9" t="s">
        <v>67</v>
      </c>
      <c r="C177" s="9" t="s">
        <v>66</v>
      </c>
      <c r="D177" s="12">
        <v>9</v>
      </c>
      <c r="E177" s="11">
        <v>41274</v>
      </c>
      <c r="F177" s="13" t="s">
        <v>62</v>
      </c>
      <c r="G177" s="11">
        <v>2958101</v>
      </c>
      <c r="H177" s="39"/>
      <c r="I177" s="39"/>
      <c r="J177" s="39"/>
      <c r="K177" s="39"/>
    </row>
    <row r="178" spans="1:11">
      <c r="A178" s="11">
        <v>42114</v>
      </c>
      <c r="B178" s="9" t="s">
        <v>67</v>
      </c>
      <c r="C178" s="9" t="s">
        <v>66</v>
      </c>
      <c r="D178" s="12">
        <v>9</v>
      </c>
      <c r="E178" s="11">
        <v>41274</v>
      </c>
      <c r="F178" s="13" t="s">
        <v>62</v>
      </c>
      <c r="G178" s="11">
        <v>2958101</v>
      </c>
      <c r="H178" s="39"/>
      <c r="I178" s="39"/>
      <c r="J178" s="39"/>
      <c r="K178" s="39"/>
    </row>
    <row r="179" spans="1:11">
      <c r="A179" s="11">
        <v>42115</v>
      </c>
      <c r="B179" s="9" t="s">
        <v>67</v>
      </c>
      <c r="C179" s="9" t="s">
        <v>66</v>
      </c>
      <c r="D179" s="12">
        <v>9</v>
      </c>
      <c r="E179" s="11">
        <v>41274</v>
      </c>
      <c r="F179" s="13" t="s">
        <v>62</v>
      </c>
      <c r="G179" s="11">
        <v>2958101</v>
      </c>
      <c r="H179" s="39"/>
      <c r="I179" s="39"/>
      <c r="J179" s="39"/>
      <c r="K179" s="39"/>
    </row>
    <row r="180" spans="1:11">
      <c r="A180" s="11">
        <v>42116</v>
      </c>
      <c r="B180" s="9" t="s">
        <v>67</v>
      </c>
      <c r="C180" s="9" t="s">
        <v>66</v>
      </c>
      <c r="D180" s="12">
        <v>9</v>
      </c>
      <c r="E180" s="11">
        <v>41274</v>
      </c>
      <c r="F180" s="13" t="s">
        <v>62</v>
      </c>
      <c r="G180" s="11">
        <v>2958101</v>
      </c>
      <c r="H180" s="39"/>
      <c r="I180" s="39"/>
      <c r="J180" s="39"/>
      <c r="K180" s="39"/>
    </row>
    <row r="181" spans="1:11">
      <c r="A181" s="11">
        <v>42117</v>
      </c>
      <c r="B181" s="9" t="s">
        <v>67</v>
      </c>
      <c r="C181" s="9" t="s">
        <v>66</v>
      </c>
      <c r="D181" s="12">
        <v>9</v>
      </c>
      <c r="E181" s="11">
        <v>41274</v>
      </c>
      <c r="F181" s="13" t="s">
        <v>62</v>
      </c>
      <c r="G181" s="11">
        <v>2958101</v>
      </c>
      <c r="H181" s="39"/>
      <c r="I181" s="39"/>
      <c r="J181" s="39"/>
      <c r="K181" s="39"/>
    </row>
    <row r="182" spans="1:11">
      <c r="A182" s="11">
        <v>42118</v>
      </c>
      <c r="B182" s="9" t="s">
        <v>67</v>
      </c>
      <c r="C182" s="9" t="s">
        <v>66</v>
      </c>
      <c r="D182" s="12">
        <v>9</v>
      </c>
      <c r="E182" s="11">
        <v>41274</v>
      </c>
      <c r="F182" s="13" t="s">
        <v>62</v>
      </c>
      <c r="G182" s="11">
        <v>2958101</v>
      </c>
      <c r="H182" s="39"/>
      <c r="I182" s="39"/>
      <c r="J182" s="39"/>
      <c r="K182" s="39"/>
    </row>
    <row r="183" spans="1:11">
      <c r="A183" s="11">
        <v>42119</v>
      </c>
      <c r="B183" s="9" t="s">
        <v>67</v>
      </c>
      <c r="C183" s="9" t="s">
        <v>66</v>
      </c>
      <c r="D183" s="12">
        <v>9</v>
      </c>
      <c r="E183" s="11">
        <v>41274</v>
      </c>
      <c r="F183" s="13" t="s">
        <v>62</v>
      </c>
      <c r="G183" s="11">
        <v>2958101</v>
      </c>
      <c r="H183" s="39"/>
      <c r="I183" s="39"/>
      <c r="J183" s="39"/>
      <c r="K183" s="39"/>
    </row>
    <row r="184" spans="1:11">
      <c r="A184" s="11">
        <v>42120</v>
      </c>
      <c r="B184" s="9" t="s">
        <v>67</v>
      </c>
      <c r="C184" s="9" t="s">
        <v>66</v>
      </c>
      <c r="D184" s="12">
        <v>9</v>
      </c>
      <c r="E184" s="11">
        <v>41274</v>
      </c>
      <c r="F184" s="13" t="s">
        <v>62</v>
      </c>
      <c r="G184" s="11">
        <v>2958101</v>
      </c>
      <c r="H184" s="39"/>
      <c r="I184" s="39"/>
      <c r="J184" s="39"/>
      <c r="K184" s="39"/>
    </row>
    <row r="185" spans="1:11">
      <c r="A185" s="11">
        <v>42121</v>
      </c>
      <c r="B185" s="9" t="s">
        <v>67</v>
      </c>
      <c r="C185" s="9" t="s">
        <v>66</v>
      </c>
      <c r="D185" s="12">
        <v>9</v>
      </c>
      <c r="E185" s="11">
        <v>41274</v>
      </c>
      <c r="F185" s="13" t="s">
        <v>62</v>
      </c>
      <c r="G185" s="11">
        <v>2958101</v>
      </c>
      <c r="H185" s="39"/>
      <c r="I185" s="39"/>
      <c r="J185" s="39"/>
      <c r="K185" s="39"/>
    </row>
    <row r="186" spans="1:11">
      <c r="A186" s="11">
        <v>42122</v>
      </c>
      <c r="B186" s="9" t="s">
        <v>67</v>
      </c>
      <c r="C186" s="9" t="s">
        <v>66</v>
      </c>
      <c r="D186" s="12">
        <v>9</v>
      </c>
      <c r="E186" s="11">
        <v>41274</v>
      </c>
      <c r="F186" s="13" t="s">
        <v>62</v>
      </c>
      <c r="G186" s="11">
        <v>2958101</v>
      </c>
      <c r="H186" s="39"/>
      <c r="I186" s="39"/>
      <c r="J186" s="39"/>
      <c r="K186" s="39"/>
    </row>
    <row r="187" spans="1:11">
      <c r="A187" s="11">
        <v>42123</v>
      </c>
      <c r="B187" s="9" t="s">
        <v>67</v>
      </c>
      <c r="C187" s="9" t="s">
        <v>66</v>
      </c>
      <c r="D187" s="12">
        <v>9</v>
      </c>
      <c r="E187" s="11">
        <v>41274</v>
      </c>
      <c r="F187" s="13" t="s">
        <v>62</v>
      </c>
      <c r="G187" s="11">
        <v>2958101</v>
      </c>
      <c r="H187" s="39"/>
      <c r="I187" s="39"/>
      <c r="J187" s="39"/>
      <c r="K187" s="39"/>
    </row>
    <row r="188" spans="1:11">
      <c r="A188" s="11">
        <v>42124</v>
      </c>
      <c r="B188" s="9" t="s">
        <v>67</v>
      </c>
      <c r="C188" s="9" t="s">
        <v>66</v>
      </c>
      <c r="D188" s="12">
        <v>9</v>
      </c>
      <c r="E188" s="11">
        <v>41274</v>
      </c>
      <c r="F188" s="13" t="s">
        <v>62</v>
      </c>
      <c r="G188" s="11">
        <v>2958101</v>
      </c>
      <c r="H188" s="39"/>
      <c r="I188" s="39"/>
      <c r="J188" s="39"/>
      <c r="K188" s="39"/>
    </row>
    <row r="189" spans="1:11">
      <c r="A189" s="11">
        <v>42095</v>
      </c>
      <c r="B189" s="9" t="s">
        <v>68</v>
      </c>
      <c r="C189" s="9" t="s">
        <v>66</v>
      </c>
      <c r="D189" s="12">
        <v>126</v>
      </c>
      <c r="E189" s="11">
        <v>41274</v>
      </c>
      <c r="F189" s="13" t="s">
        <v>62</v>
      </c>
      <c r="G189" s="11">
        <v>2958101</v>
      </c>
      <c r="H189" s="39"/>
      <c r="I189" s="39"/>
      <c r="J189" s="39"/>
      <c r="K189" s="39"/>
    </row>
    <row r="190" spans="1:11">
      <c r="A190" s="11">
        <v>42096</v>
      </c>
      <c r="B190" s="9" t="s">
        <v>68</v>
      </c>
      <c r="C190" s="9" t="s">
        <v>66</v>
      </c>
      <c r="D190" s="12">
        <v>126</v>
      </c>
      <c r="E190" s="11">
        <v>41274</v>
      </c>
      <c r="F190" s="13" t="s">
        <v>62</v>
      </c>
      <c r="G190" s="11">
        <v>2958101</v>
      </c>
      <c r="H190" s="39"/>
      <c r="I190" s="39"/>
      <c r="J190" s="39"/>
      <c r="K190" s="39"/>
    </row>
    <row r="191" spans="1:11">
      <c r="A191" s="11">
        <v>42097</v>
      </c>
      <c r="B191" s="9" t="s">
        <v>68</v>
      </c>
      <c r="C191" s="9" t="s">
        <v>66</v>
      </c>
      <c r="D191" s="12">
        <v>126</v>
      </c>
      <c r="E191" s="11">
        <v>41274</v>
      </c>
      <c r="F191" s="13" t="s">
        <v>62</v>
      </c>
      <c r="G191" s="11">
        <v>2958101</v>
      </c>
      <c r="H191" s="39"/>
      <c r="I191" s="39"/>
      <c r="J191" s="39"/>
      <c r="K191" s="39"/>
    </row>
    <row r="192" spans="1:11">
      <c r="A192" s="11">
        <v>42098</v>
      </c>
      <c r="B192" s="9" t="s">
        <v>68</v>
      </c>
      <c r="C192" s="9" t="s">
        <v>66</v>
      </c>
      <c r="D192" s="12">
        <v>126</v>
      </c>
      <c r="E192" s="11">
        <v>41274</v>
      </c>
      <c r="F192" s="13" t="s">
        <v>62</v>
      </c>
      <c r="G192" s="11">
        <v>2958101</v>
      </c>
      <c r="H192" s="39"/>
      <c r="I192" s="39"/>
      <c r="J192" s="39"/>
      <c r="K192" s="39"/>
    </row>
    <row r="193" spans="1:11">
      <c r="A193" s="11">
        <v>42099</v>
      </c>
      <c r="B193" s="9" t="s">
        <v>68</v>
      </c>
      <c r="C193" s="9" t="s">
        <v>66</v>
      </c>
      <c r="D193" s="12">
        <v>126</v>
      </c>
      <c r="E193" s="11">
        <v>41274</v>
      </c>
      <c r="F193" s="13" t="s">
        <v>62</v>
      </c>
      <c r="G193" s="11">
        <v>2958101</v>
      </c>
      <c r="H193" s="39"/>
      <c r="I193" s="39"/>
      <c r="J193" s="39"/>
      <c r="K193" s="39"/>
    </row>
    <row r="194" spans="1:11">
      <c r="A194" s="11">
        <v>42100</v>
      </c>
      <c r="B194" s="9" t="s">
        <v>68</v>
      </c>
      <c r="C194" s="9" t="s">
        <v>66</v>
      </c>
      <c r="D194" s="12">
        <v>126</v>
      </c>
      <c r="E194" s="11">
        <v>41274</v>
      </c>
      <c r="F194" s="13" t="s">
        <v>62</v>
      </c>
      <c r="G194" s="11">
        <v>2958101</v>
      </c>
      <c r="H194" s="39"/>
      <c r="I194" s="39"/>
      <c r="J194" s="39"/>
      <c r="K194" s="39"/>
    </row>
    <row r="195" spans="1:11">
      <c r="A195" s="11">
        <v>42101</v>
      </c>
      <c r="B195" s="9" t="s">
        <v>68</v>
      </c>
      <c r="C195" s="9" t="s">
        <v>66</v>
      </c>
      <c r="D195" s="12">
        <v>126</v>
      </c>
      <c r="E195" s="11">
        <v>41274</v>
      </c>
      <c r="F195" s="13" t="s">
        <v>62</v>
      </c>
      <c r="G195" s="11">
        <v>2958101</v>
      </c>
      <c r="H195" s="39"/>
      <c r="I195" s="39"/>
      <c r="J195" s="39"/>
      <c r="K195" s="39"/>
    </row>
    <row r="196" spans="1:11">
      <c r="A196" s="11">
        <v>42102</v>
      </c>
      <c r="B196" s="9" t="s">
        <v>68</v>
      </c>
      <c r="C196" s="9" t="s">
        <v>66</v>
      </c>
      <c r="D196" s="12">
        <v>126</v>
      </c>
      <c r="E196" s="11">
        <v>41274</v>
      </c>
      <c r="F196" s="13" t="s">
        <v>62</v>
      </c>
      <c r="G196" s="11">
        <v>2958101</v>
      </c>
      <c r="H196" s="39"/>
      <c r="I196" s="39"/>
      <c r="J196" s="39"/>
      <c r="K196" s="39"/>
    </row>
    <row r="197" spans="1:11">
      <c r="A197" s="11">
        <v>42103</v>
      </c>
      <c r="B197" s="9" t="s">
        <v>68</v>
      </c>
      <c r="C197" s="9" t="s">
        <v>66</v>
      </c>
      <c r="D197" s="12">
        <v>126</v>
      </c>
      <c r="E197" s="11">
        <v>41274</v>
      </c>
      <c r="F197" s="13" t="s">
        <v>62</v>
      </c>
      <c r="G197" s="11">
        <v>2958101</v>
      </c>
      <c r="H197" s="39"/>
      <c r="I197" s="39"/>
      <c r="J197" s="39"/>
      <c r="K197" s="39"/>
    </row>
    <row r="198" spans="1:11">
      <c r="A198" s="11">
        <v>42104</v>
      </c>
      <c r="B198" s="9" t="s">
        <v>68</v>
      </c>
      <c r="C198" s="9" t="s">
        <v>66</v>
      </c>
      <c r="D198" s="12">
        <v>126</v>
      </c>
      <c r="E198" s="11">
        <v>41274</v>
      </c>
      <c r="F198" s="13" t="s">
        <v>62</v>
      </c>
      <c r="G198" s="11">
        <v>2958101</v>
      </c>
      <c r="H198" s="39"/>
      <c r="I198" s="39"/>
      <c r="J198" s="39"/>
      <c r="K198" s="39"/>
    </row>
    <row r="199" spans="1:11">
      <c r="A199" s="11">
        <v>42105</v>
      </c>
      <c r="B199" s="9" t="s">
        <v>68</v>
      </c>
      <c r="C199" s="9" t="s">
        <v>66</v>
      </c>
      <c r="D199" s="12">
        <v>126</v>
      </c>
      <c r="E199" s="11">
        <v>41274</v>
      </c>
      <c r="F199" s="13" t="s">
        <v>62</v>
      </c>
      <c r="G199" s="11">
        <v>2958101</v>
      </c>
      <c r="H199" s="39"/>
      <c r="I199" s="39"/>
      <c r="J199" s="39"/>
      <c r="K199" s="39"/>
    </row>
    <row r="200" spans="1:11">
      <c r="A200" s="11">
        <v>42106</v>
      </c>
      <c r="B200" s="9" t="s">
        <v>68</v>
      </c>
      <c r="C200" s="9" t="s">
        <v>66</v>
      </c>
      <c r="D200" s="12">
        <v>126</v>
      </c>
      <c r="E200" s="11">
        <v>41274</v>
      </c>
      <c r="F200" s="13" t="s">
        <v>62</v>
      </c>
      <c r="G200" s="11">
        <v>2958101</v>
      </c>
      <c r="H200" s="39"/>
      <c r="I200" s="39"/>
      <c r="J200" s="39"/>
      <c r="K200" s="39"/>
    </row>
    <row r="201" spans="1:11">
      <c r="A201" s="11">
        <v>42107</v>
      </c>
      <c r="B201" s="9" t="s">
        <v>68</v>
      </c>
      <c r="C201" s="9" t="s">
        <v>66</v>
      </c>
      <c r="D201" s="12">
        <v>126</v>
      </c>
      <c r="E201" s="11">
        <v>41274</v>
      </c>
      <c r="F201" s="13" t="s">
        <v>62</v>
      </c>
      <c r="G201" s="11">
        <v>2958101</v>
      </c>
      <c r="H201" s="39"/>
      <c r="I201" s="39"/>
      <c r="J201" s="39"/>
      <c r="K201" s="39"/>
    </row>
    <row r="202" spans="1:11">
      <c r="A202" s="11">
        <v>42108</v>
      </c>
      <c r="B202" s="9" t="s">
        <v>68</v>
      </c>
      <c r="C202" s="9" t="s">
        <v>66</v>
      </c>
      <c r="D202" s="12">
        <v>126</v>
      </c>
      <c r="E202" s="11">
        <v>41274</v>
      </c>
      <c r="F202" s="13" t="s">
        <v>62</v>
      </c>
      <c r="G202" s="11">
        <v>2958101</v>
      </c>
      <c r="H202" s="39"/>
      <c r="I202" s="39"/>
      <c r="J202" s="39"/>
      <c r="K202" s="39"/>
    </row>
    <row r="203" spans="1:11">
      <c r="A203" s="11">
        <v>42109</v>
      </c>
      <c r="B203" s="9" t="s">
        <v>68</v>
      </c>
      <c r="C203" s="9" t="s">
        <v>66</v>
      </c>
      <c r="D203" s="12">
        <v>126</v>
      </c>
      <c r="E203" s="11">
        <v>41274</v>
      </c>
      <c r="F203" s="13" t="s">
        <v>62</v>
      </c>
      <c r="G203" s="11">
        <v>2958101</v>
      </c>
      <c r="H203" s="39"/>
      <c r="I203" s="39"/>
      <c r="J203" s="39"/>
      <c r="K203" s="39"/>
    </row>
    <row r="204" spans="1:11">
      <c r="A204" s="11">
        <v>42110</v>
      </c>
      <c r="B204" s="9" t="s">
        <v>68</v>
      </c>
      <c r="C204" s="9" t="s">
        <v>66</v>
      </c>
      <c r="D204" s="12">
        <v>126</v>
      </c>
      <c r="E204" s="11">
        <v>41274</v>
      </c>
      <c r="F204" s="13" t="s">
        <v>62</v>
      </c>
      <c r="G204" s="11">
        <v>2958101</v>
      </c>
      <c r="H204" s="39"/>
      <c r="I204" s="39"/>
      <c r="J204" s="39"/>
      <c r="K204" s="39"/>
    </row>
    <row r="205" spans="1:11">
      <c r="A205" s="11">
        <v>42111</v>
      </c>
      <c r="B205" s="9" t="s">
        <v>68</v>
      </c>
      <c r="C205" s="9" t="s">
        <v>66</v>
      </c>
      <c r="D205" s="12">
        <v>126</v>
      </c>
      <c r="E205" s="11">
        <v>41274</v>
      </c>
      <c r="F205" s="13" t="s">
        <v>62</v>
      </c>
      <c r="G205" s="11">
        <v>2958101</v>
      </c>
      <c r="H205" s="39"/>
      <c r="I205" s="39"/>
      <c r="J205" s="39"/>
      <c r="K205" s="39"/>
    </row>
    <row r="206" spans="1:11">
      <c r="A206" s="11">
        <v>42112</v>
      </c>
      <c r="B206" s="9" t="s">
        <v>68</v>
      </c>
      <c r="C206" s="9" t="s">
        <v>66</v>
      </c>
      <c r="D206" s="12">
        <v>126</v>
      </c>
      <c r="E206" s="11">
        <v>41274</v>
      </c>
      <c r="F206" s="13" t="s">
        <v>62</v>
      </c>
      <c r="G206" s="11">
        <v>2958101</v>
      </c>
      <c r="H206" s="39"/>
      <c r="I206" s="39"/>
      <c r="J206" s="39"/>
      <c r="K206" s="39"/>
    </row>
    <row r="207" spans="1:11">
      <c r="A207" s="11">
        <v>42113</v>
      </c>
      <c r="B207" s="9" t="s">
        <v>68</v>
      </c>
      <c r="C207" s="9" t="s">
        <v>66</v>
      </c>
      <c r="D207" s="12">
        <v>126</v>
      </c>
      <c r="E207" s="11">
        <v>41274</v>
      </c>
      <c r="F207" s="13" t="s">
        <v>62</v>
      </c>
      <c r="G207" s="11">
        <v>2958101</v>
      </c>
      <c r="H207" s="39"/>
      <c r="I207" s="39"/>
      <c r="J207" s="39"/>
      <c r="K207" s="39"/>
    </row>
    <row r="208" spans="1:11">
      <c r="A208" s="11">
        <v>42114</v>
      </c>
      <c r="B208" s="9" t="s">
        <v>68</v>
      </c>
      <c r="C208" s="9" t="s">
        <v>66</v>
      </c>
      <c r="D208" s="12">
        <v>126</v>
      </c>
      <c r="E208" s="11">
        <v>41274</v>
      </c>
      <c r="F208" s="13" t="s">
        <v>62</v>
      </c>
      <c r="G208" s="11">
        <v>2958101</v>
      </c>
      <c r="H208" s="39"/>
      <c r="I208" s="39"/>
      <c r="J208" s="39"/>
      <c r="K208" s="39"/>
    </row>
    <row r="209" spans="1:11">
      <c r="A209" s="11">
        <v>42115</v>
      </c>
      <c r="B209" s="9" t="s">
        <v>68</v>
      </c>
      <c r="C209" s="9" t="s">
        <v>66</v>
      </c>
      <c r="D209" s="12">
        <v>126</v>
      </c>
      <c r="E209" s="11">
        <v>41274</v>
      </c>
      <c r="F209" s="13" t="s">
        <v>62</v>
      </c>
      <c r="G209" s="11">
        <v>2958101</v>
      </c>
      <c r="H209" s="39"/>
      <c r="I209" s="39"/>
      <c r="J209" s="39"/>
      <c r="K209" s="39"/>
    </row>
    <row r="210" spans="1:11">
      <c r="A210" s="11">
        <v>42116</v>
      </c>
      <c r="B210" s="9" t="s">
        <v>68</v>
      </c>
      <c r="C210" s="9" t="s">
        <v>66</v>
      </c>
      <c r="D210" s="12">
        <v>126</v>
      </c>
      <c r="E210" s="11">
        <v>41274</v>
      </c>
      <c r="F210" s="13" t="s">
        <v>62</v>
      </c>
      <c r="G210" s="11">
        <v>2958101</v>
      </c>
      <c r="H210" s="39"/>
      <c r="I210" s="39"/>
      <c r="J210" s="39"/>
      <c r="K210" s="39"/>
    </row>
    <row r="211" spans="1:11">
      <c r="A211" s="11">
        <v>42117</v>
      </c>
      <c r="B211" s="9" t="s">
        <v>68</v>
      </c>
      <c r="C211" s="9" t="s">
        <v>66</v>
      </c>
      <c r="D211" s="12">
        <v>126</v>
      </c>
      <c r="E211" s="11">
        <v>41274</v>
      </c>
      <c r="F211" s="13" t="s">
        <v>62</v>
      </c>
      <c r="G211" s="11">
        <v>2958101</v>
      </c>
      <c r="H211" s="39"/>
      <c r="I211" s="39"/>
      <c r="J211" s="39"/>
      <c r="K211" s="39"/>
    </row>
    <row r="212" spans="1:11">
      <c r="A212" s="11">
        <v>42118</v>
      </c>
      <c r="B212" s="9" t="s">
        <v>68</v>
      </c>
      <c r="C212" s="9" t="s">
        <v>66</v>
      </c>
      <c r="D212" s="12">
        <v>126</v>
      </c>
      <c r="E212" s="11">
        <v>41274</v>
      </c>
      <c r="F212" s="13" t="s">
        <v>62</v>
      </c>
      <c r="G212" s="11">
        <v>2958101</v>
      </c>
      <c r="H212" s="39"/>
      <c r="I212" s="39"/>
      <c r="J212" s="39"/>
      <c r="K212" s="39"/>
    </row>
    <row r="213" spans="1:11">
      <c r="A213" s="11">
        <v>42119</v>
      </c>
      <c r="B213" s="9" t="s">
        <v>68</v>
      </c>
      <c r="C213" s="9" t="s">
        <v>66</v>
      </c>
      <c r="D213" s="12">
        <v>126</v>
      </c>
      <c r="E213" s="11">
        <v>41274</v>
      </c>
      <c r="F213" s="13" t="s">
        <v>62</v>
      </c>
      <c r="G213" s="11">
        <v>2958101</v>
      </c>
      <c r="H213" s="39"/>
      <c r="I213" s="39"/>
      <c r="J213" s="39"/>
      <c r="K213" s="39"/>
    </row>
    <row r="214" spans="1:11">
      <c r="A214" s="11">
        <v>42120</v>
      </c>
      <c r="B214" s="9" t="s">
        <v>68</v>
      </c>
      <c r="C214" s="9" t="s">
        <v>66</v>
      </c>
      <c r="D214" s="12">
        <v>126</v>
      </c>
      <c r="E214" s="11">
        <v>41274</v>
      </c>
      <c r="F214" s="13" t="s">
        <v>62</v>
      </c>
      <c r="G214" s="11">
        <v>2958101</v>
      </c>
      <c r="H214" s="39"/>
      <c r="I214" s="39"/>
      <c r="J214" s="39"/>
      <c r="K214" s="39"/>
    </row>
    <row r="215" spans="1:11">
      <c r="A215" s="11">
        <v>42121</v>
      </c>
      <c r="B215" s="9" t="s">
        <v>68</v>
      </c>
      <c r="C215" s="9" t="s">
        <v>66</v>
      </c>
      <c r="D215" s="12">
        <v>126</v>
      </c>
      <c r="E215" s="11">
        <v>41274</v>
      </c>
      <c r="F215" s="13" t="s">
        <v>62</v>
      </c>
      <c r="G215" s="11">
        <v>2958101</v>
      </c>
      <c r="H215" s="39"/>
      <c r="I215" s="39"/>
      <c r="J215" s="39"/>
      <c r="K215" s="39"/>
    </row>
    <row r="216" spans="1:11">
      <c r="A216" s="11">
        <v>42122</v>
      </c>
      <c r="B216" s="9" t="s">
        <v>68</v>
      </c>
      <c r="C216" s="9" t="s">
        <v>66</v>
      </c>
      <c r="D216" s="12">
        <v>126</v>
      </c>
      <c r="E216" s="11">
        <v>41274</v>
      </c>
      <c r="F216" s="13" t="s">
        <v>62</v>
      </c>
      <c r="G216" s="11">
        <v>2958101</v>
      </c>
      <c r="H216" s="39"/>
      <c r="I216" s="39"/>
      <c r="J216" s="39"/>
      <c r="K216" s="39"/>
    </row>
    <row r="217" spans="1:11">
      <c r="A217" s="11">
        <v>42123</v>
      </c>
      <c r="B217" s="9" t="s">
        <v>68</v>
      </c>
      <c r="C217" s="9" t="s">
        <v>66</v>
      </c>
      <c r="D217" s="12">
        <v>126</v>
      </c>
      <c r="E217" s="11">
        <v>41274</v>
      </c>
      <c r="F217" s="13" t="s">
        <v>62</v>
      </c>
      <c r="G217" s="11">
        <v>2958101</v>
      </c>
      <c r="H217" s="39"/>
      <c r="I217" s="39"/>
      <c r="J217" s="39"/>
      <c r="K217" s="39"/>
    </row>
    <row r="218" spans="1:11">
      <c r="A218" s="11">
        <v>42124</v>
      </c>
      <c r="B218" s="9" t="s">
        <v>68</v>
      </c>
      <c r="C218" s="9" t="s">
        <v>66</v>
      </c>
      <c r="D218" s="12">
        <v>126</v>
      </c>
      <c r="E218" s="11">
        <v>41274</v>
      </c>
      <c r="F218" s="13" t="s">
        <v>62</v>
      </c>
      <c r="G218" s="11">
        <v>2958101</v>
      </c>
      <c r="H218" s="39"/>
      <c r="I218" s="39"/>
      <c r="J218" s="39"/>
      <c r="K218" s="39"/>
    </row>
    <row r="219" spans="1:11">
      <c r="A219" s="11">
        <v>42095</v>
      </c>
      <c r="B219" s="9" t="s">
        <v>69</v>
      </c>
      <c r="C219" s="9" t="s">
        <v>66</v>
      </c>
      <c r="D219" s="12">
        <v>99</v>
      </c>
      <c r="E219" s="11">
        <v>37979</v>
      </c>
      <c r="F219" s="13" t="s">
        <v>62</v>
      </c>
      <c r="G219" s="11">
        <v>2958101</v>
      </c>
      <c r="H219" s="39"/>
      <c r="I219" s="39"/>
      <c r="J219" s="39"/>
      <c r="K219" s="39"/>
    </row>
    <row r="220" spans="1:11">
      <c r="A220" s="11">
        <v>42096</v>
      </c>
      <c r="B220" s="9" t="s">
        <v>69</v>
      </c>
      <c r="C220" s="9" t="s">
        <v>66</v>
      </c>
      <c r="D220" s="12">
        <v>99</v>
      </c>
      <c r="E220" s="11">
        <v>37979</v>
      </c>
      <c r="F220" s="13" t="s">
        <v>62</v>
      </c>
      <c r="G220" s="11">
        <v>2958101</v>
      </c>
      <c r="H220" s="39"/>
      <c r="I220" s="39"/>
      <c r="J220" s="39"/>
      <c r="K220" s="39"/>
    </row>
    <row r="221" spans="1:11">
      <c r="A221" s="11">
        <v>42097</v>
      </c>
      <c r="B221" s="9" t="s">
        <v>69</v>
      </c>
      <c r="C221" s="9" t="s">
        <v>66</v>
      </c>
      <c r="D221" s="12">
        <v>99</v>
      </c>
      <c r="E221" s="11">
        <v>37979</v>
      </c>
      <c r="F221" s="13" t="s">
        <v>62</v>
      </c>
      <c r="G221" s="11">
        <v>2958101</v>
      </c>
      <c r="H221" s="39"/>
      <c r="I221" s="39"/>
      <c r="J221" s="39"/>
      <c r="K221" s="39"/>
    </row>
    <row r="222" spans="1:11">
      <c r="A222" s="11">
        <v>42098</v>
      </c>
      <c r="B222" s="9" t="s">
        <v>69</v>
      </c>
      <c r="C222" s="9" t="s">
        <v>66</v>
      </c>
      <c r="D222" s="12">
        <v>99</v>
      </c>
      <c r="E222" s="11">
        <v>37979</v>
      </c>
      <c r="F222" s="13" t="s">
        <v>62</v>
      </c>
      <c r="G222" s="11">
        <v>2958101</v>
      </c>
      <c r="H222" s="39"/>
      <c r="I222" s="39"/>
      <c r="J222" s="39"/>
      <c r="K222" s="39"/>
    </row>
    <row r="223" spans="1:11">
      <c r="A223" s="11">
        <v>42099</v>
      </c>
      <c r="B223" s="9" t="s">
        <v>69</v>
      </c>
      <c r="C223" s="9" t="s">
        <v>66</v>
      </c>
      <c r="D223" s="12">
        <v>99</v>
      </c>
      <c r="E223" s="11">
        <v>37979</v>
      </c>
      <c r="F223" s="13" t="s">
        <v>62</v>
      </c>
      <c r="G223" s="11">
        <v>2958101</v>
      </c>
      <c r="H223" s="39"/>
      <c r="I223" s="39"/>
      <c r="J223" s="39"/>
      <c r="K223" s="39"/>
    </row>
    <row r="224" spans="1:11">
      <c r="A224" s="11">
        <v>42100</v>
      </c>
      <c r="B224" s="9" t="s">
        <v>69</v>
      </c>
      <c r="C224" s="9" t="s">
        <v>66</v>
      </c>
      <c r="D224" s="12">
        <v>99</v>
      </c>
      <c r="E224" s="11">
        <v>37979</v>
      </c>
      <c r="F224" s="13" t="s">
        <v>62</v>
      </c>
      <c r="G224" s="11">
        <v>2958101</v>
      </c>
      <c r="H224" s="39"/>
      <c r="I224" s="39"/>
      <c r="J224" s="39"/>
      <c r="K224" s="39"/>
    </row>
    <row r="225" spans="1:11">
      <c r="A225" s="11">
        <v>42101</v>
      </c>
      <c r="B225" s="9" t="s">
        <v>69</v>
      </c>
      <c r="C225" s="9" t="s">
        <v>66</v>
      </c>
      <c r="D225" s="12">
        <v>99</v>
      </c>
      <c r="E225" s="11">
        <v>37979</v>
      </c>
      <c r="F225" s="13" t="s">
        <v>62</v>
      </c>
      <c r="G225" s="11">
        <v>2958101</v>
      </c>
      <c r="H225" s="39"/>
      <c r="I225" s="39"/>
      <c r="J225" s="39"/>
      <c r="K225" s="39"/>
    </row>
    <row r="226" spans="1:11">
      <c r="A226" s="11">
        <v>42102</v>
      </c>
      <c r="B226" s="9" t="s">
        <v>69</v>
      </c>
      <c r="C226" s="9" t="s">
        <v>66</v>
      </c>
      <c r="D226" s="12">
        <v>99</v>
      </c>
      <c r="E226" s="11">
        <v>37979</v>
      </c>
      <c r="F226" s="13" t="s">
        <v>62</v>
      </c>
      <c r="G226" s="11">
        <v>2958101</v>
      </c>
      <c r="H226" s="39"/>
      <c r="I226" s="39"/>
      <c r="J226" s="39"/>
      <c r="K226" s="39"/>
    </row>
    <row r="227" spans="1:11">
      <c r="A227" s="11">
        <v>42103</v>
      </c>
      <c r="B227" s="9" t="s">
        <v>69</v>
      </c>
      <c r="C227" s="9" t="s">
        <v>66</v>
      </c>
      <c r="D227" s="12">
        <v>99</v>
      </c>
      <c r="E227" s="11">
        <v>37979</v>
      </c>
      <c r="F227" s="13" t="s">
        <v>62</v>
      </c>
      <c r="G227" s="11">
        <v>2958101</v>
      </c>
      <c r="H227" s="39"/>
      <c r="I227" s="39"/>
      <c r="J227" s="39"/>
      <c r="K227" s="39"/>
    </row>
    <row r="228" spans="1:11">
      <c r="A228" s="11">
        <v>42104</v>
      </c>
      <c r="B228" s="9" t="s">
        <v>69</v>
      </c>
      <c r="C228" s="9" t="s">
        <v>66</v>
      </c>
      <c r="D228" s="12">
        <v>99</v>
      </c>
      <c r="E228" s="11">
        <v>37979</v>
      </c>
      <c r="F228" s="13" t="s">
        <v>62</v>
      </c>
      <c r="G228" s="11">
        <v>2958101</v>
      </c>
      <c r="H228" s="39"/>
      <c r="I228" s="39"/>
      <c r="J228" s="39"/>
      <c r="K228" s="39"/>
    </row>
    <row r="229" spans="1:11">
      <c r="A229" s="11">
        <v>42105</v>
      </c>
      <c r="B229" s="9" t="s">
        <v>69</v>
      </c>
      <c r="C229" s="9" t="s">
        <v>66</v>
      </c>
      <c r="D229" s="12">
        <v>99</v>
      </c>
      <c r="E229" s="11">
        <v>37979</v>
      </c>
      <c r="F229" s="13" t="s">
        <v>62</v>
      </c>
      <c r="G229" s="11">
        <v>2958101</v>
      </c>
      <c r="H229" s="39"/>
      <c r="I229" s="39"/>
      <c r="J229" s="39"/>
      <c r="K229" s="39"/>
    </row>
    <row r="230" spans="1:11">
      <c r="A230" s="11">
        <v>42106</v>
      </c>
      <c r="B230" s="9" t="s">
        <v>69</v>
      </c>
      <c r="C230" s="9" t="s">
        <v>66</v>
      </c>
      <c r="D230" s="12">
        <v>99</v>
      </c>
      <c r="E230" s="11">
        <v>37979</v>
      </c>
      <c r="F230" s="13" t="s">
        <v>62</v>
      </c>
      <c r="G230" s="11">
        <v>2958101</v>
      </c>
      <c r="H230" s="39"/>
      <c r="I230" s="39"/>
      <c r="J230" s="39"/>
      <c r="K230" s="39"/>
    </row>
    <row r="231" spans="1:11">
      <c r="A231" s="11">
        <v>42107</v>
      </c>
      <c r="B231" s="9" t="s">
        <v>69</v>
      </c>
      <c r="C231" s="9" t="s">
        <v>66</v>
      </c>
      <c r="D231" s="12">
        <v>99</v>
      </c>
      <c r="E231" s="11">
        <v>37979</v>
      </c>
      <c r="F231" s="13" t="s">
        <v>62</v>
      </c>
      <c r="G231" s="11">
        <v>2958101</v>
      </c>
      <c r="H231" s="39"/>
      <c r="I231" s="39"/>
      <c r="J231" s="39"/>
      <c r="K231" s="39"/>
    </row>
    <row r="232" spans="1:11">
      <c r="A232" s="11">
        <v>42108</v>
      </c>
      <c r="B232" s="9" t="s">
        <v>69</v>
      </c>
      <c r="C232" s="9" t="s">
        <v>66</v>
      </c>
      <c r="D232" s="12">
        <v>99</v>
      </c>
      <c r="E232" s="11">
        <v>37979</v>
      </c>
      <c r="F232" s="13" t="s">
        <v>62</v>
      </c>
      <c r="G232" s="11">
        <v>2958101</v>
      </c>
      <c r="H232" s="39"/>
      <c r="I232" s="39"/>
      <c r="J232" s="39"/>
      <c r="K232" s="39"/>
    </row>
    <row r="233" spans="1:11">
      <c r="A233" s="11">
        <v>42109</v>
      </c>
      <c r="B233" s="9" t="s">
        <v>69</v>
      </c>
      <c r="C233" s="9" t="s">
        <v>66</v>
      </c>
      <c r="D233" s="12">
        <v>99</v>
      </c>
      <c r="E233" s="11">
        <v>37979</v>
      </c>
      <c r="F233" s="13" t="s">
        <v>62</v>
      </c>
      <c r="G233" s="11">
        <v>2958101</v>
      </c>
      <c r="H233" s="39"/>
      <c r="I233" s="39"/>
      <c r="J233" s="39"/>
      <c r="K233" s="39"/>
    </row>
    <row r="234" spans="1:11">
      <c r="A234" s="11">
        <v>42110</v>
      </c>
      <c r="B234" s="9" t="s">
        <v>69</v>
      </c>
      <c r="C234" s="9" t="s">
        <v>66</v>
      </c>
      <c r="D234" s="12">
        <v>99</v>
      </c>
      <c r="E234" s="11">
        <v>37979</v>
      </c>
      <c r="F234" s="13" t="s">
        <v>62</v>
      </c>
      <c r="G234" s="11">
        <v>2958101</v>
      </c>
      <c r="H234" s="39"/>
      <c r="I234" s="39"/>
      <c r="J234" s="39"/>
      <c r="K234" s="39"/>
    </row>
    <row r="235" spans="1:11">
      <c r="A235" s="11">
        <v>42111</v>
      </c>
      <c r="B235" s="9" t="s">
        <v>69</v>
      </c>
      <c r="C235" s="9" t="s">
        <v>66</v>
      </c>
      <c r="D235" s="12">
        <v>99</v>
      </c>
      <c r="E235" s="11">
        <v>37979</v>
      </c>
      <c r="F235" s="13" t="s">
        <v>62</v>
      </c>
      <c r="G235" s="11">
        <v>2958101</v>
      </c>
      <c r="H235" s="39"/>
      <c r="I235" s="39"/>
      <c r="J235" s="39"/>
      <c r="K235" s="39"/>
    </row>
    <row r="236" spans="1:11">
      <c r="A236" s="11">
        <v>42112</v>
      </c>
      <c r="B236" s="9" t="s">
        <v>69</v>
      </c>
      <c r="C236" s="9" t="s">
        <v>66</v>
      </c>
      <c r="D236" s="12">
        <v>99</v>
      </c>
      <c r="E236" s="11">
        <v>37979</v>
      </c>
      <c r="F236" s="13" t="s">
        <v>62</v>
      </c>
      <c r="G236" s="11">
        <v>2958101</v>
      </c>
      <c r="H236" s="39"/>
      <c r="I236" s="39"/>
      <c r="J236" s="39"/>
      <c r="K236" s="39"/>
    </row>
    <row r="237" spans="1:11">
      <c r="A237" s="11">
        <v>42113</v>
      </c>
      <c r="B237" s="9" t="s">
        <v>69</v>
      </c>
      <c r="C237" s="9" t="s">
        <v>66</v>
      </c>
      <c r="D237" s="12">
        <v>99</v>
      </c>
      <c r="E237" s="11">
        <v>37979</v>
      </c>
      <c r="F237" s="13" t="s">
        <v>62</v>
      </c>
      <c r="G237" s="11">
        <v>2958101</v>
      </c>
      <c r="H237" s="39"/>
      <c r="I237" s="39"/>
      <c r="J237" s="39"/>
      <c r="K237" s="39"/>
    </row>
    <row r="238" spans="1:11">
      <c r="A238" s="11">
        <v>42114</v>
      </c>
      <c r="B238" s="9" t="s">
        <v>69</v>
      </c>
      <c r="C238" s="9" t="s">
        <v>66</v>
      </c>
      <c r="D238" s="12">
        <v>99</v>
      </c>
      <c r="E238" s="11">
        <v>37979</v>
      </c>
      <c r="F238" s="13" t="s">
        <v>62</v>
      </c>
      <c r="G238" s="11">
        <v>2958101</v>
      </c>
      <c r="H238" s="39"/>
      <c r="I238" s="39"/>
      <c r="J238" s="39"/>
      <c r="K238" s="39"/>
    </row>
    <row r="239" spans="1:11">
      <c r="A239" s="11">
        <v>42115</v>
      </c>
      <c r="B239" s="9" t="s">
        <v>69</v>
      </c>
      <c r="C239" s="9" t="s">
        <v>66</v>
      </c>
      <c r="D239" s="12">
        <v>99</v>
      </c>
      <c r="E239" s="11">
        <v>37979</v>
      </c>
      <c r="F239" s="13" t="s">
        <v>62</v>
      </c>
      <c r="G239" s="11">
        <v>2958101</v>
      </c>
      <c r="H239" s="39"/>
      <c r="I239" s="39"/>
      <c r="J239" s="39"/>
      <c r="K239" s="39"/>
    </row>
    <row r="240" spans="1:11">
      <c r="A240" s="11">
        <v>42116</v>
      </c>
      <c r="B240" s="9" t="s">
        <v>69</v>
      </c>
      <c r="C240" s="9" t="s">
        <v>66</v>
      </c>
      <c r="D240" s="12">
        <v>99</v>
      </c>
      <c r="E240" s="11">
        <v>37979</v>
      </c>
      <c r="F240" s="13" t="s">
        <v>62</v>
      </c>
      <c r="G240" s="11">
        <v>2958101</v>
      </c>
      <c r="H240" s="39"/>
      <c r="I240" s="39"/>
      <c r="J240" s="39"/>
      <c r="K240" s="39"/>
    </row>
    <row r="241" spans="1:11">
      <c r="A241" s="11">
        <v>42117</v>
      </c>
      <c r="B241" s="9" t="s">
        <v>69</v>
      </c>
      <c r="C241" s="9" t="s">
        <v>66</v>
      </c>
      <c r="D241" s="12">
        <v>99</v>
      </c>
      <c r="E241" s="11">
        <v>37979</v>
      </c>
      <c r="F241" s="13" t="s">
        <v>62</v>
      </c>
      <c r="G241" s="11">
        <v>2958101</v>
      </c>
      <c r="H241" s="39"/>
      <c r="I241" s="39"/>
      <c r="J241" s="39"/>
      <c r="K241" s="39"/>
    </row>
    <row r="242" spans="1:11">
      <c r="A242" s="11">
        <v>42118</v>
      </c>
      <c r="B242" s="9" t="s">
        <v>69</v>
      </c>
      <c r="C242" s="9" t="s">
        <v>66</v>
      </c>
      <c r="D242" s="12">
        <v>99</v>
      </c>
      <c r="E242" s="11">
        <v>37979</v>
      </c>
      <c r="F242" s="13" t="s">
        <v>62</v>
      </c>
      <c r="G242" s="11">
        <v>2958101</v>
      </c>
      <c r="H242" s="39"/>
      <c r="I242" s="39"/>
      <c r="J242" s="39"/>
      <c r="K242" s="39"/>
    </row>
    <row r="243" spans="1:11">
      <c r="A243" s="11">
        <v>42119</v>
      </c>
      <c r="B243" s="9" t="s">
        <v>69</v>
      </c>
      <c r="C243" s="9" t="s">
        <v>66</v>
      </c>
      <c r="D243" s="12">
        <v>99</v>
      </c>
      <c r="E243" s="11">
        <v>37979</v>
      </c>
      <c r="F243" s="13" t="s">
        <v>62</v>
      </c>
      <c r="G243" s="11">
        <v>2958101</v>
      </c>
      <c r="H243" s="39"/>
      <c r="I243" s="39"/>
      <c r="J243" s="39"/>
      <c r="K243" s="39"/>
    </row>
    <row r="244" spans="1:11">
      <c r="A244" s="11">
        <v>42120</v>
      </c>
      <c r="B244" s="9" t="s">
        <v>69</v>
      </c>
      <c r="C244" s="9" t="s">
        <v>66</v>
      </c>
      <c r="D244" s="12">
        <v>99</v>
      </c>
      <c r="E244" s="11">
        <v>37979</v>
      </c>
      <c r="F244" s="13" t="s">
        <v>62</v>
      </c>
      <c r="G244" s="11">
        <v>2958101</v>
      </c>
      <c r="H244" s="39"/>
      <c r="I244" s="39"/>
      <c r="J244" s="39"/>
      <c r="K244" s="39"/>
    </row>
    <row r="245" spans="1:11">
      <c r="A245" s="11">
        <v>42121</v>
      </c>
      <c r="B245" s="9" t="s">
        <v>69</v>
      </c>
      <c r="C245" s="9" t="s">
        <v>66</v>
      </c>
      <c r="D245" s="12">
        <v>99</v>
      </c>
      <c r="E245" s="11">
        <v>37979</v>
      </c>
      <c r="F245" s="13" t="s">
        <v>62</v>
      </c>
      <c r="G245" s="11">
        <v>2958101</v>
      </c>
      <c r="H245" s="39"/>
      <c r="I245" s="39"/>
      <c r="J245" s="39"/>
      <c r="K245" s="39"/>
    </row>
    <row r="246" spans="1:11">
      <c r="A246" s="11">
        <v>42122</v>
      </c>
      <c r="B246" s="9" t="s">
        <v>69</v>
      </c>
      <c r="C246" s="9" t="s">
        <v>66</v>
      </c>
      <c r="D246" s="12">
        <v>99</v>
      </c>
      <c r="E246" s="11">
        <v>37979</v>
      </c>
      <c r="F246" s="13" t="s">
        <v>62</v>
      </c>
      <c r="G246" s="11">
        <v>2958101</v>
      </c>
      <c r="H246" s="39"/>
      <c r="I246" s="39"/>
      <c r="J246" s="39"/>
      <c r="K246" s="39"/>
    </row>
    <row r="247" spans="1:11">
      <c r="A247" s="11">
        <v>42123</v>
      </c>
      <c r="B247" s="9" t="s">
        <v>69</v>
      </c>
      <c r="C247" s="9" t="s">
        <v>66</v>
      </c>
      <c r="D247" s="12">
        <v>99</v>
      </c>
      <c r="E247" s="11">
        <v>37979</v>
      </c>
      <c r="F247" s="13" t="s">
        <v>62</v>
      </c>
      <c r="G247" s="11">
        <v>2958101</v>
      </c>
      <c r="H247" s="39"/>
      <c r="I247" s="39"/>
      <c r="J247" s="39"/>
      <c r="K247" s="39"/>
    </row>
    <row r="248" spans="1:11">
      <c r="A248" s="11">
        <v>42124</v>
      </c>
      <c r="B248" s="9" t="s">
        <v>69</v>
      </c>
      <c r="C248" s="9" t="s">
        <v>66</v>
      </c>
      <c r="D248" s="12">
        <v>99</v>
      </c>
      <c r="E248" s="11">
        <v>37979</v>
      </c>
      <c r="F248" s="13" t="s">
        <v>62</v>
      </c>
      <c r="G248" s="11">
        <v>2958101</v>
      </c>
      <c r="H248" s="39"/>
      <c r="I248" s="39"/>
      <c r="J248" s="39"/>
      <c r="K248" s="39"/>
    </row>
    <row r="249" spans="1:11">
      <c r="A249" s="11">
        <v>42095</v>
      </c>
      <c r="B249" s="9" t="s">
        <v>70</v>
      </c>
      <c r="C249" s="9" t="s">
        <v>66</v>
      </c>
      <c r="D249" s="12">
        <v>61</v>
      </c>
      <c r="E249" s="11">
        <v>37979</v>
      </c>
      <c r="F249" s="13" t="s">
        <v>62</v>
      </c>
      <c r="G249" s="11">
        <v>2958101</v>
      </c>
      <c r="H249" s="39"/>
      <c r="I249" s="39"/>
      <c r="J249" s="39"/>
      <c r="K249" s="39"/>
    </row>
    <row r="250" spans="1:11">
      <c r="A250" s="11">
        <v>42096</v>
      </c>
      <c r="B250" s="9" t="s">
        <v>70</v>
      </c>
      <c r="C250" s="9" t="s">
        <v>66</v>
      </c>
      <c r="D250" s="12">
        <v>61</v>
      </c>
      <c r="E250" s="11">
        <v>37979</v>
      </c>
      <c r="F250" s="13" t="s">
        <v>62</v>
      </c>
      <c r="G250" s="11">
        <v>2958101</v>
      </c>
      <c r="H250" s="39"/>
      <c r="I250" s="39"/>
      <c r="J250" s="39"/>
      <c r="K250" s="39"/>
    </row>
    <row r="251" spans="1:11">
      <c r="A251" s="11">
        <v>42097</v>
      </c>
      <c r="B251" s="9" t="s">
        <v>70</v>
      </c>
      <c r="C251" s="9" t="s">
        <v>66</v>
      </c>
      <c r="D251" s="12">
        <v>61</v>
      </c>
      <c r="E251" s="11">
        <v>37979</v>
      </c>
      <c r="F251" s="13" t="s">
        <v>62</v>
      </c>
      <c r="G251" s="11">
        <v>2958101</v>
      </c>
      <c r="H251" s="39"/>
      <c r="I251" s="39"/>
      <c r="J251" s="39"/>
      <c r="K251" s="39"/>
    </row>
    <row r="252" spans="1:11">
      <c r="A252" s="11">
        <v>42098</v>
      </c>
      <c r="B252" s="9" t="s">
        <v>70</v>
      </c>
      <c r="C252" s="9" t="s">
        <v>66</v>
      </c>
      <c r="D252" s="12">
        <v>61</v>
      </c>
      <c r="E252" s="11">
        <v>37979</v>
      </c>
      <c r="F252" s="13" t="s">
        <v>62</v>
      </c>
      <c r="G252" s="11">
        <v>2958101</v>
      </c>
      <c r="H252" s="39"/>
      <c r="I252" s="39"/>
      <c r="J252" s="39"/>
      <c r="K252" s="39"/>
    </row>
    <row r="253" spans="1:11">
      <c r="A253" s="11">
        <v>42099</v>
      </c>
      <c r="B253" s="9" t="s">
        <v>70</v>
      </c>
      <c r="C253" s="9" t="s">
        <v>66</v>
      </c>
      <c r="D253" s="12">
        <v>61</v>
      </c>
      <c r="E253" s="11">
        <v>37979</v>
      </c>
      <c r="F253" s="13" t="s">
        <v>62</v>
      </c>
      <c r="G253" s="11">
        <v>2958101</v>
      </c>
      <c r="H253" s="39"/>
      <c r="I253" s="39"/>
      <c r="J253" s="39"/>
      <c r="K253" s="39"/>
    </row>
    <row r="254" spans="1:11">
      <c r="A254" s="11">
        <v>42100</v>
      </c>
      <c r="B254" s="9" t="s">
        <v>70</v>
      </c>
      <c r="C254" s="9" t="s">
        <v>66</v>
      </c>
      <c r="D254" s="12">
        <v>61</v>
      </c>
      <c r="E254" s="11">
        <v>37979</v>
      </c>
      <c r="F254" s="13" t="s">
        <v>62</v>
      </c>
      <c r="G254" s="11">
        <v>2958101</v>
      </c>
      <c r="H254" s="39"/>
      <c r="I254" s="39"/>
      <c r="J254" s="39"/>
      <c r="K254" s="39"/>
    </row>
    <row r="255" spans="1:11">
      <c r="A255" s="11">
        <v>42101</v>
      </c>
      <c r="B255" s="9" t="s">
        <v>70</v>
      </c>
      <c r="C255" s="9" t="s">
        <v>66</v>
      </c>
      <c r="D255" s="12">
        <v>61</v>
      </c>
      <c r="E255" s="11">
        <v>37979</v>
      </c>
      <c r="F255" s="13" t="s">
        <v>62</v>
      </c>
      <c r="G255" s="11">
        <v>2958101</v>
      </c>
      <c r="H255" s="39"/>
      <c r="I255" s="39"/>
      <c r="J255" s="39"/>
      <c r="K255" s="39"/>
    </row>
    <row r="256" spans="1:11">
      <c r="A256" s="11">
        <v>42102</v>
      </c>
      <c r="B256" s="9" t="s">
        <v>70</v>
      </c>
      <c r="C256" s="9" t="s">
        <v>66</v>
      </c>
      <c r="D256" s="12">
        <v>61</v>
      </c>
      <c r="E256" s="11">
        <v>37979</v>
      </c>
      <c r="F256" s="13" t="s">
        <v>62</v>
      </c>
      <c r="G256" s="11">
        <v>2958101</v>
      </c>
      <c r="H256" s="39"/>
      <c r="I256" s="39"/>
      <c r="J256" s="39"/>
      <c r="K256" s="39"/>
    </row>
    <row r="257" spans="1:11">
      <c r="A257" s="11">
        <v>42103</v>
      </c>
      <c r="B257" s="9" t="s">
        <v>70</v>
      </c>
      <c r="C257" s="9" t="s">
        <v>66</v>
      </c>
      <c r="D257" s="12">
        <v>61</v>
      </c>
      <c r="E257" s="11">
        <v>37979</v>
      </c>
      <c r="F257" s="13" t="s">
        <v>62</v>
      </c>
      <c r="G257" s="11">
        <v>2958101</v>
      </c>
      <c r="H257" s="39"/>
      <c r="I257" s="39"/>
      <c r="J257" s="39"/>
      <c r="K257" s="39"/>
    </row>
    <row r="258" spans="1:11">
      <c r="A258" s="11">
        <v>42104</v>
      </c>
      <c r="B258" s="9" t="s">
        <v>70</v>
      </c>
      <c r="C258" s="9" t="s">
        <v>66</v>
      </c>
      <c r="D258" s="12">
        <v>61</v>
      </c>
      <c r="E258" s="11">
        <v>37979</v>
      </c>
      <c r="F258" s="13" t="s">
        <v>62</v>
      </c>
      <c r="G258" s="11">
        <v>2958101</v>
      </c>
      <c r="H258" s="39"/>
      <c r="I258" s="39"/>
      <c r="J258" s="39"/>
      <c r="K258" s="39"/>
    </row>
    <row r="259" spans="1:11">
      <c r="A259" s="11">
        <v>42105</v>
      </c>
      <c r="B259" s="9" t="s">
        <v>70</v>
      </c>
      <c r="C259" s="9" t="s">
        <v>66</v>
      </c>
      <c r="D259" s="12">
        <v>61</v>
      </c>
      <c r="E259" s="11">
        <v>37979</v>
      </c>
      <c r="F259" s="13" t="s">
        <v>62</v>
      </c>
      <c r="G259" s="11">
        <v>2958101</v>
      </c>
      <c r="H259" s="39"/>
      <c r="I259" s="39"/>
      <c r="J259" s="39"/>
      <c r="K259" s="39"/>
    </row>
    <row r="260" spans="1:11">
      <c r="A260" s="11">
        <v>42106</v>
      </c>
      <c r="B260" s="9" t="s">
        <v>70</v>
      </c>
      <c r="C260" s="9" t="s">
        <v>66</v>
      </c>
      <c r="D260" s="12">
        <v>61</v>
      </c>
      <c r="E260" s="11">
        <v>37979</v>
      </c>
      <c r="F260" s="13" t="s">
        <v>62</v>
      </c>
      <c r="G260" s="11">
        <v>2958101</v>
      </c>
      <c r="H260" s="39"/>
      <c r="I260" s="39"/>
      <c r="J260" s="39"/>
      <c r="K260" s="39"/>
    </row>
    <row r="261" spans="1:11">
      <c r="A261" s="11">
        <v>42107</v>
      </c>
      <c r="B261" s="9" t="s">
        <v>70</v>
      </c>
      <c r="C261" s="9" t="s">
        <v>66</v>
      </c>
      <c r="D261" s="12">
        <v>61</v>
      </c>
      <c r="E261" s="11">
        <v>37979</v>
      </c>
      <c r="F261" s="13" t="s">
        <v>62</v>
      </c>
      <c r="G261" s="11">
        <v>2958101</v>
      </c>
      <c r="H261" s="39"/>
      <c r="I261" s="39"/>
      <c r="J261" s="39"/>
      <c r="K261" s="39"/>
    </row>
    <row r="262" spans="1:11">
      <c r="A262" s="11">
        <v>42108</v>
      </c>
      <c r="B262" s="9" t="s">
        <v>70</v>
      </c>
      <c r="C262" s="9" t="s">
        <v>66</v>
      </c>
      <c r="D262" s="12">
        <v>61</v>
      </c>
      <c r="E262" s="11">
        <v>37979</v>
      </c>
      <c r="F262" s="13" t="s">
        <v>62</v>
      </c>
      <c r="G262" s="11">
        <v>2958101</v>
      </c>
      <c r="H262" s="39"/>
      <c r="I262" s="39"/>
      <c r="J262" s="39"/>
      <c r="K262" s="39"/>
    </row>
    <row r="263" spans="1:11">
      <c r="A263" s="11">
        <v>42109</v>
      </c>
      <c r="B263" s="9" t="s">
        <v>70</v>
      </c>
      <c r="C263" s="9" t="s">
        <v>66</v>
      </c>
      <c r="D263" s="12">
        <v>61</v>
      </c>
      <c r="E263" s="11">
        <v>37979</v>
      </c>
      <c r="F263" s="13" t="s">
        <v>62</v>
      </c>
      <c r="G263" s="11">
        <v>2958101</v>
      </c>
      <c r="H263" s="39"/>
      <c r="I263" s="39"/>
      <c r="J263" s="39"/>
      <c r="K263" s="39"/>
    </row>
    <row r="264" spans="1:11">
      <c r="A264" s="11">
        <v>42110</v>
      </c>
      <c r="B264" s="9" t="s">
        <v>70</v>
      </c>
      <c r="C264" s="9" t="s">
        <v>66</v>
      </c>
      <c r="D264" s="12">
        <v>61</v>
      </c>
      <c r="E264" s="11">
        <v>37979</v>
      </c>
      <c r="F264" s="13" t="s">
        <v>62</v>
      </c>
      <c r="G264" s="11">
        <v>2958101</v>
      </c>
      <c r="H264" s="39"/>
      <c r="I264" s="39"/>
      <c r="J264" s="39"/>
      <c r="K264" s="39"/>
    </row>
    <row r="265" spans="1:11">
      <c r="A265" s="11">
        <v>42111</v>
      </c>
      <c r="B265" s="9" t="s">
        <v>70</v>
      </c>
      <c r="C265" s="9" t="s">
        <v>66</v>
      </c>
      <c r="D265" s="12">
        <v>61</v>
      </c>
      <c r="E265" s="11">
        <v>37979</v>
      </c>
      <c r="F265" s="13" t="s">
        <v>62</v>
      </c>
      <c r="G265" s="11">
        <v>2958101</v>
      </c>
      <c r="H265" s="39"/>
      <c r="I265" s="39"/>
      <c r="J265" s="39"/>
      <c r="K265" s="39"/>
    </row>
    <row r="266" spans="1:11">
      <c r="A266" s="11">
        <v>42112</v>
      </c>
      <c r="B266" s="9" t="s">
        <v>70</v>
      </c>
      <c r="C266" s="9" t="s">
        <v>66</v>
      </c>
      <c r="D266" s="12">
        <v>61</v>
      </c>
      <c r="E266" s="11">
        <v>37979</v>
      </c>
      <c r="F266" s="13" t="s">
        <v>62</v>
      </c>
      <c r="G266" s="11">
        <v>2958101</v>
      </c>
      <c r="H266" s="39"/>
      <c r="I266" s="39"/>
      <c r="J266" s="39"/>
      <c r="K266" s="39"/>
    </row>
    <row r="267" spans="1:11">
      <c r="A267" s="11">
        <v>42113</v>
      </c>
      <c r="B267" s="9" t="s">
        <v>70</v>
      </c>
      <c r="C267" s="9" t="s">
        <v>66</v>
      </c>
      <c r="D267" s="12">
        <v>61</v>
      </c>
      <c r="E267" s="11">
        <v>37979</v>
      </c>
      <c r="F267" s="13" t="s">
        <v>62</v>
      </c>
      <c r="G267" s="11">
        <v>2958101</v>
      </c>
      <c r="H267" s="39"/>
      <c r="I267" s="39"/>
      <c r="J267" s="39"/>
      <c r="K267" s="39"/>
    </row>
    <row r="268" spans="1:11">
      <c r="A268" s="11">
        <v>42114</v>
      </c>
      <c r="B268" s="9" t="s">
        <v>70</v>
      </c>
      <c r="C268" s="9" t="s">
        <v>66</v>
      </c>
      <c r="D268" s="12">
        <v>61</v>
      </c>
      <c r="E268" s="11">
        <v>37979</v>
      </c>
      <c r="F268" s="13" t="s">
        <v>62</v>
      </c>
      <c r="G268" s="11">
        <v>2958101</v>
      </c>
      <c r="H268" s="39"/>
      <c r="I268" s="39"/>
      <c r="J268" s="39"/>
      <c r="K268" s="39"/>
    </row>
    <row r="269" spans="1:11">
      <c r="A269" s="11">
        <v>42115</v>
      </c>
      <c r="B269" s="9" t="s">
        <v>70</v>
      </c>
      <c r="C269" s="9" t="s">
        <v>66</v>
      </c>
      <c r="D269" s="12">
        <v>61</v>
      </c>
      <c r="E269" s="11">
        <v>37979</v>
      </c>
      <c r="F269" s="13" t="s">
        <v>62</v>
      </c>
      <c r="G269" s="11">
        <v>2958101</v>
      </c>
      <c r="H269" s="39"/>
      <c r="I269" s="39"/>
      <c r="J269" s="39"/>
      <c r="K269" s="39"/>
    </row>
    <row r="270" spans="1:11">
      <c r="A270" s="11">
        <v>42116</v>
      </c>
      <c r="B270" s="9" t="s">
        <v>70</v>
      </c>
      <c r="C270" s="9" t="s">
        <v>66</v>
      </c>
      <c r="D270" s="12">
        <v>61</v>
      </c>
      <c r="E270" s="11">
        <v>37979</v>
      </c>
      <c r="F270" s="13" t="s">
        <v>62</v>
      </c>
      <c r="G270" s="11">
        <v>2958101</v>
      </c>
      <c r="H270" s="39"/>
      <c r="I270" s="39"/>
      <c r="J270" s="39"/>
      <c r="K270" s="39"/>
    </row>
    <row r="271" spans="1:11">
      <c r="A271" s="11">
        <v>42117</v>
      </c>
      <c r="B271" s="9" t="s">
        <v>70</v>
      </c>
      <c r="C271" s="9" t="s">
        <v>66</v>
      </c>
      <c r="D271" s="12">
        <v>61</v>
      </c>
      <c r="E271" s="11">
        <v>37979</v>
      </c>
      <c r="F271" s="13" t="s">
        <v>62</v>
      </c>
      <c r="G271" s="11">
        <v>2958101</v>
      </c>
      <c r="H271" s="39"/>
      <c r="I271" s="39"/>
      <c r="J271" s="39"/>
      <c r="K271" s="39"/>
    </row>
    <row r="272" spans="1:11">
      <c r="A272" s="11">
        <v>42118</v>
      </c>
      <c r="B272" s="9" t="s">
        <v>70</v>
      </c>
      <c r="C272" s="9" t="s">
        <v>66</v>
      </c>
      <c r="D272" s="12">
        <v>61</v>
      </c>
      <c r="E272" s="11">
        <v>37979</v>
      </c>
      <c r="F272" s="13" t="s">
        <v>62</v>
      </c>
      <c r="G272" s="11">
        <v>2958101</v>
      </c>
      <c r="H272" s="39"/>
      <c r="I272" s="39"/>
      <c r="J272" s="39"/>
      <c r="K272" s="39"/>
    </row>
    <row r="273" spans="1:11">
      <c r="A273" s="11">
        <v>42119</v>
      </c>
      <c r="B273" s="9" t="s">
        <v>70</v>
      </c>
      <c r="C273" s="9" t="s">
        <v>66</v>
      </c>
      <c r="D273" s="12">
        <v>61</v>
      </c>
      <c r="E273" s="11">
        <v>37979</v>
      </c>
      <c r="F273" s="13" t="s">
        <v>62</v>
      </c>
      <c r="G273" s="11">
        <v>2958101</v>
      </c>
      <c r="H273" s="39"/>
      <c r="I273" s="39"/>
      <c r="J273" s="39"/>
      <c r="K273" s="39"/>
    </row>
    <row r="274" spans="1:11">
      <c r="A274" s="11">
        <v>42120</v>
      </c>
      <c r="B274" s="9" t="s">
        <v>70</v>
      </c>
      <c r="C274" s="9" t="s">
        <v>66</v>
      </c>
      <c r="D274" s="12">
        <v>61</v>
      </c>
      <c r="E274" s="11">
        <v>37979</v>
      </c>
      <c r="F274" s="13" t="s">
        <v>62</v>
      </c>
      <c r="G274" s="11">
        <v>2958101</v>
      </c>
      <c r="H274" s="39"/>
      <c r="I274" s="39"/>
      <c r="J274" s="39"/>
      <c r="K274" s="39"/>
    </row>
    <row r="275" spans="1:11">
      <c r="A275" s="11">
        <v>42121</v>
      </c>
      <c r="B275" s="9" t="s">
        <v>70</v>
      </c>
      <c r="C275" s="9" t="s">
        <v>66</v>
      </c>
      <c r="D275" s="12">
        <v>61</v>
      </c>
      <c r="E275" s="11">
        <v>37979</v>
      </c>
      <c r="F275" s="13" t="s">
        <v>62</v>
      </c>
      <c r="G275" s="11">
        <v>2958101</v>
      </c>
      <c r="H275" s="39"/>
      <c r="I275" s="39"/>
      <c r="J275" s="39"/>
      <c r="K275" s="39"/>
    </row>
    <row r="276" spans="1:11">
      <c r="A276" s="11">
        <v>42122</v>
      </c>
      <c r="B276" s="9" t="s">
        <v>70</v>
      </c>
      <c r="C276" s="9" t="s">
        <v>66</v>
      </c>
      <c r="D276" s="12">
        <v>61</v>
      </c>
      <c r="E276" s="11">
        <v>37979</v>
      </c>
      <c r="F276" s="13" t="s">
        <v>62</v>
      </c>
      <c r="G276" s="11">
        <v>2958101</v>
      </c>
      <c r="H276" s="39"/>
      <c r="I276" s="39"/>
      <c r="J276" s="39"/>
      <c r="K276" s="39"/>
    </row>
    <row r="277" spans="1:11">
      <c r="A277" s="11">
        <v>42123</v>
      </c>
      <c r="B277" s="9" t="s">
        <v>70</v>
      </c>
      <c r="C277" s="9" t="s">
        <v>66</v>
      </c>
      <c r="D277" s="12">
        <v>61</v>
      </c>
      <c r="E277" s="11">
        <v>37979</v>
      </c>
      <c r="F277" s="13" t="s">
        <v>62</v>
      </c>
      <c r="G277" s="11">
        <v>2958101</v>
      </c>
      <c r="H277" s="39"/>
      <c r="I277" s="39"/>
      <c r="J277" s="39"/>
      <c r="K277" s="39"/>
    </row>
    <row r="278" spans="1:11">
      <c r="A278" s="11">
        <v>42124</v>
      </c>
      <c r="B278" s="9" t="s">
        <v>70</v>
      </c>
      <c r="C278" s="9" t="s">
        <v>66</v>
      </c>
      <c r="D278" s="12">
        <v>61</v>
      </c>
      <c r="E278" s="11">
        <v>37979</v>
      </c>
      <c r="F278" s="13" t="s">
        <v>62</v>
      </c>
      <c r="G278" s="11">
        <v>2958101</v>
      </c>
      <c r="H278" s="39"/>
      <c r="I278" s="39"/>
      <c r="J278" s="39"/>
      <c r="K278" s="39"/>
    </row>
    <row r="279" spans="1:11">
      <c r="A279" s="11">
        <v>42095</v>
      </c>
      <c r="B279" s="9" t="s">
        <v>71</v>
      </c>
      <c r="C279" s="9" t="s">
        <v>66</v>
      </c>
      <c r="D279" s="12">
        <v>120</v>
      </c>
      <c r="E279" s="11">
        <v>39417</v>
      </c>
      <c r="F279" s="13" t="s">
        <v>62</v>
      </c>
      <c r="G279" s="11">
        <v>2958101</v>
      </c>
      <c r="H279" s="39"/>
      <c r="I279" s="39"/>
      <c r="J279" s="39"/>
      <c r="K279" s="39"/>
    </row>
    <row r="280" spans="1:11">
      <c r="A280" s="11">
        <v>42096</v>
      </c>
      <c r="B280" s="9" t="s">
        <v>71</v>
      </c>
      <c r="C280" s="9" t="s">
        <v>66</v>
      </c>
      <c r="D280" s="12">
        <v>120</v>
      </c>
      <c r="E280" s="11">
        <v>39417</v>
      </c>
      <c r="F280" s="13" t="s">
        <v>62</v>
      </c>
      <c r="G280" s="11">
        <v>2958101</v>
      </c>
      <c r="H280" s="39"/>
      <c r="I280" s="39"/>
      <c r="J280" s="39"/>
      <c r="K280" s="39"/>
    </row>
    <row r="281" spans="1:11">
      <c r="A281" s="11">
        <v>42097</v>
      </c>
      <c r="B281" s="9" t="s">
        <v>71</v>
      </c>
      <c r="C281" s="9" t="s">
        <v>66</v>
      </c>
      <c r="D281" s="12">
        <v>120</v>
      </c>
      <c r="E281" s="11">
        <v>39417</v>
      </c>
      <c r="F281" s="13" t="s">
        <v>62</v>
      </c>
      <c r="G281" s="11">
        <v>2958101</v>
      </c>
      <c r="H281" s="39"/>
      <c r="I281" s="39"/>
      <c r="J281" s="39"/>
      <c r="K281" s="39"/>
    </row>
    <row r="282" spans="1:11">
      <c r="A282" s="11">
        <v>42098</v>
      </c>
      <c r="B282" s="9" t="s">
        <v>71</v>
      </c>
      <c r="C282" s="9" t="s">
        <v>66</v>
      </c>
      <c r="D282" s="12">
        <v>120</v>
      </c>
      <c r="E282" s="11">
        <v>39417</v>
      </c>
      <c r="F282" s="13" t="s">
        <v>62</v>
      </c>
      <c r="G282" s="11">
        <v>2958101</v>
      </c>
      <c r="H282" s="39"/>
      <c r="I282" s="39"/>
      <c r="J282" s="39"/>
      <c r="K282" s="39"/>
    </row>
    <row r="283" spans="1:11">
      <c r="A283" s="11">
        <v>42099</v>
      </c>
      <c r="B283" s="9" t="s">
        <v>71</v>
      </c>
      <c r="C283" s="9" t="s">
        <v>66</v>
      </c>
      <c r="D283" s="12">
        <v>120</v>
      </c>
      <c r="E283" s="11">
        <v>39417</v>
      </c>
      <c r="F283" s="13" t="s">
        <v>62</v>
      </c>
      <c r="G283" s="11">
        <v>2958101</v>
      </c>
      <c r="H283" s="39"/>
      <c r="I283" s="39"/>
      <c r="J283" s="39"/>
      <c r="K283" s="39"/>
    </row>
    <row r="284" spans="1:11">
      <c r="A284" s="11">
        <v>42100</v>
      </c>
      <c r="B284" s="9" t="s">
        <v>71</v>
      </c>
      <c r="C284" s="9" t="s">
        <v>66</v>
      </c>
      <c r="D284" s="12">
        <v>120</v>
      </c>
      <c r="E284" s="11">
        <v>39417</v>
      </c>
      <c r="F284" s="13" t="s">
        <v>62</v>
      </c>
      <c r="G284" s="11">
        <v>2958101</v>
      </c>
      <c r="H284" s="39"/>
      <c r="I284" s="39"/>
      <c r="J284" s="39"/>
      <c r="K284" s="39"/>
    </row>
    <row r="285" spans="1:11">
      <c r="A285" s="11">
        <v>42101</v>
      </c>
      <c r="B285" s="9" t="s">
        <v>71</v>
      </c>
      <c r="C285" s="9" t="s">
        <v>66</v>
      </c>
      <c r="D285" s="12">
        <v>120</v>
      </c>
      <c r="E285" s="11">
        <v>39417</v>
      </c>
      <c r="F285" s="13" t="s">
        <v>62</v>
      </c>
      <c r="G285" s="11">
        <v>2958101</v>
      </c>
      <c r="H285" s="39"/>
      <c r="I285" s="39"/>
      <c r="J285" s="39"/>
      <c r="K285" s="39"/>
    </row>
    <row r="286" spans="1:11">
      <c r="A286" s="11">
        <v>42102</v>
      </c>
      <c r="B286" s="9" t="s">
        <v>71</v>
      </c>
      <c r="C286" s="9" t="s">
        <v>66</v>
      </c>
      <c r="D286" s="12">
        <v>120</v>
      </c>
      <c r="E286" s="11">
        <v>39417</v>
      </c>
      <c r="F286" s="13" t="s">
        <v>62</v>
      </c>
      <c r="G286" s="11">
        <v>2958101</v>
      </c>
      <c r="H286" s="39"/>
      <c r="I286" s="39"/>
      <c r="J286" s="39"/>
      <c r="K286" s="39"/>
    </row>
    <row r="287" spans="1:11">
      <c r="A287" s="11">
        <v>42103</v>
      </c>
      <c r="B287" s="9" t="s">
        <v>71</v>
      </c>
      <c r="C287" s="9" t="s">
        <v>66</v>
      </c>
      <c r="D287" s="12">
        <v>120</v>
      </c>
      <c r="E287" s="11">
        <v>39417</v>
      </c>
      <c r="F287" s="13" t="s">
        <v>62</v>
      </c>
      <c r="G287" s="11">
        <v>2958101</v>
      </c>
      <c r="H287" s="39"/>
      <c r="I287" s="39"/>
      <c r="J287" s="39"/>
      <c r="K287" s="39"/>
    </row>
    <row r="288" spans="1:11">
      <c r="A288" s="11">
        <v>42104</v>
      </c>
      <c r="B288" s="9" t="s">
        <v>71</v>
      </c>
      <c r="C288" s="9" t="s">
        <v>66</v>
      </c>
      <c r="D288" s="12">
        <v>120</v>
      </c>
      <c r="E288" s="11">
        <v>39417</v>
      </c>
      <c r="F288" s="13" t="s">
        <v>62</v>
      </c>
      <c r="G288" s="11">
        <v>2958101</v>
      </c>
      <c r="H288" s="39"/>
      <c r="I288" s="39"/>
      <c r="J288" s="39"/>
      <c r="K288" s="39"/>
    </row>
    <row r="289" spans="1:11">
      <c r="A289" s="11">
        <v>42105</v>
      </c>
      <c r="B289" s="9" t="s">
        <v>71</v>
      </c>
      <c r="C289" s="9" t="s">
        <v>66</v>
      </c>
      <c r="D289" s="12">
        <v>120</v>
      </c>
      <c r="E289" s="11">
        <v>39417</v>
      </c>
      <c r="F289" s="13" t="s">
        <v>62</v>
      </c>
      <c r="G289" s="11">
        <v>2958101</v>
      </c>
      <c r="H289" s="39"/>
      <c r="I289" s="39"/>
      <c r="J289" s="39"/>
      <c r="K289" s="39"/>
    </row>
    <row r="290" spans="1:11">
      <c r="A290" s="11">
        <v>42106</v>
      </c>
      <c r="B290" s="9" t="s">
        <v>71</v>
      </c>
      <c r="C290" s="9" t="s">
        <v>66</v>
      </c>
      <c r="D290" s="12">
        <v>120</v>
      </c>
      <c r="E290" s="11">
        <v>39417</v>
      </c>
      <c r="F290" s="13" t="s">
        <v>62</v>
      </c>
      <c r="G290" s="11">
        <v>2958101</v>
      </c>
      <c r="H290" s="39"/>
      <c r="I290" s="39"/>
      <c r="J290" s="39"/>
      <c r="K290" s="39"/>
    </row>
    <row r="291" spans="1:11">
      <c r="A291" s="11">
        <v>42107</v>
      </c>
      <c r="B291" s="9" t="s">
        <v>71</v>
      </c>
      <c r="C291" s="9" t="s">
        <v>66</v>
      </c>
      <c r="D291" s="12">
        <v>120</v>
      </c>
      <c r="E291" s="11">
        <v>39417</v>
      </c>
      <c r="F291" s="13" t="s">
        <v>62</v>
      </c>
      <c r="G291" s="11">
        <v>2958101</v>
      </c>
      <c r="H291" s="39"/>
      <c r="I291" s="39"/>
      <c r="J291" s="39"/>
      <c r="K291" s="39"/>
    </row>
    <row r="292" spans="1:11">
      <c r="A292" s="11">
        <v>42108</v>
      </c>
      <c r="B292" s="9" t="s">
        <v>71</v>
      </c>
      <c r="C292" s="9" t="s">
        <v>66</v>
      </c>
      <c r="D292" s="12">
        <v>120</v>
      </c>
      <c r="E292" s="11">
        <v>39417</v>
      </c>
      <c r="F292" s="13" t="s">
        <v>62</v>
      </c>
      <c r="G292" s="11">
        <v>2958101</v>
      </c>
      <c r="H292" s="39"/>
      <c r="I292" s="39"/>
      <c r="J292" s="39"/>
      <c r="K292" s="39"/>
    </row>
    <row r="293" spans="1:11">
      <c r="A293" s="11">
        <v>42109</v>
      </c>
      <c r="B293" s="9" t="s">
        <v>71</v>
      </c>
      <c r="C293" s="9" t="s">
        <v>66</v>
      </c>
      <c r="D293" s="12">
        <v>120</v>
      </c>
      <c r="E293" s="11">
        <v>39417</v>
      </c>
      <c r="F293" s="13" t="s">
        <v>62</v>
      </c>
      <c r="G293" s="11">
        <v>2958101</v>
      </c>
      <c r="H293" s="39"/>
      <c r="I293" s="39"/>
      <c r="J293" s="39"/>
      <c r="K293" s="39"/>
    </row>
    <row r="294" spans="1:11">
      <c r="A294" s="11">
        <v>42110</v>
      </c>
      <c r="B294" s="9" t="s">
        <v>71</v>
      </c>
      <c r="C294" s="9" t="s">
        <v>66</v>
      </c>
      <c r="D294" s="12">
        <v>120</v>
      </c>
      <c r="E294" s="11">
        <v>39417</v>
      </c>
      <c r="F294" s="13" t="s">
        <v>62</v>
      </c>
      <c r="G294" s="11">
        <v>2958101</v>
      </c>
      <c r="H294" s="39"/>
      <c r="I294" s="39"/>
      <c r="J294" s="39"/>
      <c r="K294" s="39"/>
    </row>
    <row r="295" spans="1:11">
      <c r="A295" s="11">
        <v>42111</v>
      </c>
      <c r="B295" s="9" t="s">
        <v>71</v>
      </c>
      <c r="C295" s="9" t="s">
        <v>66</v>
      </c>
      <c r="D295" s="12">
        <v>120</v>
      </c>
      <c r="E295" s="11">
        <v>39417</v>
      </c>
      <c r="F295" s="13" t="s">
        <v>62</v>
      </c>
      <c r="G295" s="11">
        <v>2958101</v>
      </c>
      <c r="H295" s="39"/>
      <c r="I295" s="39"/>
      <c r="J295" s="39"/>
      <c r="K295" s="39"/>
    </row>
    <row r="296" spans="1:11">
      <c r="A296" s="11">
        <v>42112</v>
      </c>
      <c r="B296" s="9" t="s">
        <v>71</v>
      </c>
      <c r="C296" s="9" t="s">
        <v>66</v>
      </c>
      <c r="D296" s="12">
        <v>120</v>
      </c>
      <c r="E296" s="11">
        <v>39417</v>
      </c>
      <c r="F296" s="13" t="s">
        <v>62</v>
      </c>
      <c r="G296" s="11">
        <v>2958101</v>
      </c>
      <c r="H296" s="39"/>
      <c r="I296" s="39"/>
      <c r="J296" s="39"/>
      <c r="K296" s="39"/>
    </row>
    <row r="297" spans="1:11">
      <c r="A297" s="11">
        <v>42113</v>
      </c>
      <c r="B297" s="9" t="s">
        <v>71</v>
      </c>
      <c r="C297" s="9" t="s">
        <v>66</v>
      </c>
      <c r="D297" s="12">
        <v>120</v>
      </c>
      <c r="E297" s="11">
        <v>39417</v>
      </c>
      <c r="F297" s="13" t="s">
        <v>62</v>
      </c>
      <c r="G297" s="11">
        <v>2958101</v>
      </c>
      <c r="H297" s="39"/>
      <c r="I297" s="39"/>
      <c r="J297" s="39"/>
      <c r="K297" s="39"/>
    </row>
    <row r="298" spans="1:11">
      <c r="A298" s="11">
        <v>42114</v>
      </c>
      <c r="B298" s="9" t="s">
        <v>71</v>
      </c>
      <c r="C298" s="9" t="s">
        <v>66</v>
      </c>
      <c r="D298" s="12">
        <v>120</v>
      </c>
      <c r="E298" s="11">
        <v>39417</v>
      </c>
      <c r="F298" s="13" t="s">
        <v>62</v>
      </c>
      <c r="G298" s="11">
        <v>2958101</v>
      </c>
      <c r="H298" s="39"/>
      <c r="I298" s="39"/>
      <c r="J298" s="39"/>
      <c r="K298" s="39"/>
    </row>
    <row r="299" spans="1:11">
      <c r="A299" s="11">
        <v>42115</v>
      </c>
      <c r="B299" s="9" t="s">
        <v>71</v>
      </c>
      <c r="C299" s="9" t="s">
        <v>66</v>
      </c>
      <c r="D299" s="12">
        <v>120</v>
      </c>
      <c r="E299" s="11">
        <v>39417</v>
      </c>
      <c r="F299" s="13" t="s">
        <v>62</v>
      </c>
      <c r="G299" s="11">
        <v>2958101</v>
      </c>
      <c r="H299" s="39"/>
      <c r="I299" s="39"/>
      <c r="J299" s="39"/>
      <c r="K299" s="39"/>
    </row>
    <row r="300" spans="1:11">
      <c r="A300" s="11">
        <v>42116</v>
      </c>
      <c r="B300" s="9" t="s">
        <v>71</v>
      </c>
      <c r="C300" s="9" t="s">
        <v>66</v>
      </c>
      <c r="D300" s="12">
        <v>120</v>
      </c>
      <c r="E300" s="11">
        <v>39417</v>
      </c>
      <c r="F300" s="13" t="s">
        <v>62</v>
      </c>
      <c r="G300" s="11">
        <v>2958101</v>
      </c>
      <c r="H300" s="39"/>
      <c r="I300" s="39"/>
      <c r="J300" s="39"/>
      <c r="K300" s="39"/>
    </row>
    <row r="301" spans="1:11">
      <c r="A301" s="11">
        <v>42117</v>
      </c>
      <c r="B301" s="9" t="s">
        <v>71</v>
      </c>
      <c r="C301" s="9" t="s">
        <v>66</v>
      </c>
      <c r="D301" s="12">
        <v>120</v>
      </c>
      <c r="E301" s="11">
        <v>39417</v>
      </c>
      <c r="F301" s="13" t="s">
        <v>62</v>
      </c>
      <c r="G301" s="11">
        <v>2958101</v>
      </c>
      <c r="H301" s="39"/>
      <c r="I301" s="39"/>
      <c r="J301" s="39"/>
      <c r="K301" s="39"/>
    </row>
    <row r="302" spans="1:11">
      <c r="A302" s="11">
        <v>42118</v>
      </c>
      <c r="B302" s="9" t="s">
        <v>71</v>
      </c>
      <c r="C302" s="9" t="s">
        <v>66</v>
      </c>
      <c r="D302" s="12">
        <v>120</v>
      </c>
      <c r="E302" s="11">
        <v>39417</v>
      </c>
      <c r="F302" s="13" t="s">
        <v>62</v>
      </c>
      <c r="G302" s="11">
        <v>2958101</v>
      </c>
      <c r="H302" s="39"/>
      <c r="I302" s="39"/>
      <c r="J302" s="39"/>
      <c r="K302" s="39"/>
    </row>
    <row r="303" spans="1:11">
      <c r="A303" s="11">
        <v>42119</v>
      </c>
      <c r="B303" s="9" t="s">
        <v>71</v>
      </c>
      <c r="C303" s="9" t="s">
        <v>66</v>
      </c>
      <c r="D303" s="12">
        <v>120</v>
      </c>
      <c r="E303" s="11">
        <v>39417</v>
      </c>
      <c r="F303" s="13" t="s">
        <v>62</v>
      </c>
      <c r="G303" s="11">
        <v>2958101</v>
      </c>
      <c r="H303" s="39"/>
      <c r="I303" s="39"/>
      <c r="J303" s="39"/>
      <c r="K303" s="39"/>
    </row>
    <row r="304" spans="1:11">
      <c r="A304" s="11">
        <v>42120</v>
      </c>
      <c r="B304" s="9" t="s">
        <v>71</v>
      </c>
      <c r="C304" s="9" t="s">
        <v>66</v>
      </c>
      <c r="D304" s="12">
        <v>120</v>
      </c>
      <c r="E304" s="11">
        <v>39417</v>
      </c>
      <c r="F304" s="13" t="s">
        <v>62</v>
      </c>
      <c r="G304" s="11">
        <v>2958101</v>
      </c>
      <c r="H304" s="39"/>
      <c r="I304" s="39"/>
      <c r="J304" s="39"/>
      <c r="K304" s="39"/>
    </row>
    <row r="305" spans="1:11">
      <c r="A305" s="11">
        <v>42121</v>
      </c>
      <c r="B305" s="9" t="s">
        <v>71</v>
      </c>
      <c r="C305" s="9" t="s">
        <v>66</v>
      </c>
      <c r="D305" s="12">
        <v>120</v>
      </c>
      <c r="E305" s="11">
        <v>39417</v>
      </c>
      <c r="F305" s="13" t="s">
        <v>62</v>
      </c>
      <c r="G305" s="11">
        <v>2958101</v>
      </c>
      <c r="H305" s="39"/>
      <c r="I305" s="39"/>
      <c r="J305" s="39"/>
      <c r="K305" s="39"/>
    </row>
    <row r="306" spans="1:11">
      <c r="A306" s="11">
        <v>42122</v>
      </c>
      <c r="B306" s="9" t="s">
        <v>71</v>
      </c>
      <c r="C306" s="9" t="s">
        <v>66</v>
      </c>
      <c r="D306" s="12">
        <v>120</v>
      </c>
      <c r="E306" s="11">
        <v>39417</v>
      </c>
      <c r="F306" s="13" t="s">
        <v>62</v>
      </c>
      <c r="G306" s="11">
        <v>2958101</v>
      </c>
      <c r="H306" s="39"/>
      <c r="I306" s="39"/>
      <c r="J306" s="39"/>
      <c r="K306" s="39"/>
    </row>
    <row r="307" spans="1:11">
      <c r="A307" s="11">
        <v>42123</v>
      </c>
      <c r="B307" s="9" t="s">
        <v>71</v>
      </c>
      <c r="C307" s="9" t="s">
        <v>66</v>
      </c>
      <c r="D307" s="12">
        <v>120</v>
      </c>
      <c r="E307" s="11">
        <v>39417</v>
      </c>
      <c r="F307" s="13" t="s">
        <v>62</v>
      </c>
      <c r="G307" s="11">
        <v>2958101</v>
      </c>
      <c r="H307" s="39"/>
      <c r="I307" s="39"/>
      <c r="J307" s="39"/>
      <c r="K307" s="39"/>
    </row>
    <row r="308" spans="1:11">
      <c r="A308" s="11">
        <v>42124</v>
      </c>
      <c r="B308" s="9" t="s">
        <v>71</v>
      </c>
      <c r="C308" s="9" t="s">
        <v>66</v>
      </c>
      <c r="D308" s="12">
        <v>120</v>
      </c>
      <c r="E308" s="11">
        <v>39417</v>
      </c>
      <c r="F308" s="13" t="s">
        <v>62</v>
      </c>
      <c r="G308" s="11">
        <v>2958101</v>
      </c>
      <c r="H308" s="39"/>
      <c r="I308" s="39"/>
      <c r="J308" s="39"/>
      <c r="K308" s="39"/>
    </row>
    <row r="309" spans="1:11">
      <c r="A309" s="11">
        <v>42095</v>
      </c>
      <c r="B309" s="9" t="s">
        <v>72</v>
      </c>
      <c r="C309" s="9" t="s">
        <v>66</v>
      </c>
      <c r="D309" s="12">
        <v>121</v>
      </c>
      <c r="E309" s="11">
        <v>38828</v>
      </c>
      <c r="F309" s="13" t="s">
        <v>62</v>
      </c>
      <c r="G309" s="11">
        <v>2958101</v>
      </c>
      <c r="H309" s="39"/>
      <c r="I309" s="39"/>
      <c r="J309" s="39"/>
      <c r="K309" s="39"/>
    </row>
    <row r="310" spans="1:11">
      <c r="A310" s="11">
        <v>42096</v>
      </c>
      <c r="B310" s="9" t="s">
        <v>72</v>
      </c>
      <c r="C310" s="9" t="s">
        <v>66</v>
      </c>
      <c r="D310" s="12">
        <v>121</v>
      </c>
      <c r="E310" s="11">
        <v>38828</v>
      </c>
      <c r="F310" s="13" t="s">
        <v>62</v>
      </c>
      <c r="G310" s="11">
        <v>2958101</v>
      </c>
      <c r="H310" s="39"/>
      <c r="I310" s="39"/>
      <c r="J310" s="39"/>
      <c r="K310" s="39"/>
    </row>
    <row r="311" spans="1:11">
      <c r="A311" s="11">
        <v>42097</v>
      </c>
      <c r="B311" s="9" t="s">
        <v>72</v>
      </c>
      <c r="C311" s="9" t="s">
        <v>66</v>
      </c>
      <c r="D311" s="12">
        <v>121</v>
      </c>
      <c r="E311" s="11">
        <v>38828</v>
      </c>
      <c r="F311" s="13" t="s">
        <v>62</v>
      </c>
      <c r="G311" s="11">
        <v>2958101</v>
      </c>
      <c r="H311" s="39"/>
      <c r="I311" s="39"/>
      <c r="J311" s="39"/>
      <c r="K311" s="39"/>
    </row>
    <row r="312" spans="1:11">
      <c r="A312" s="11">
        <v>42098</v>
      </c>
      <c r="B312" s="9" t="s">
        <v>72</v>
      </c>
      <c r="C312" s="9" t="s">
        <v>66</v>
      </c>
      <c r="D312" s="12">
        <v>121</v>
      </c>
      <c r="E312" s="11">
        <v>38828</v>
      </c>
      <c r="F312" s="13" t="s">
        <v>62</v>
      </c>
      <c r="G312" s="11">
        <v>2958101</v>
      </c>
      <c r="H312" s="39"/>
      <c r="I312" s="39"/>
      <c r="J312" s="39"/>
      <c r="K312" s="39"/>
    </row>
    <row r="313" spans="1:11">
      <c r="A313" s="11">
        <v>42099</v>
      </c>
      <c r="B313" s="9" t="s">
        <v>72</v>
      </c>
      <c r="C313" s="9" t="s">
        <v>66</v>
      </c>
      <c r="D313" s="12">
        <v>121</v>
      </c>
      <c r="E313" s="11">
        <v>38828</v>
      </c>
      <c r="F313" s="13" t="s">
        <v>62</v>
      </c>
      <c r="G313" s="11">
        <v>2958101</v>
      </c>
      <c r="H313" s="39"/>
      <c r="I313" s="39"/>
      <c r="J313" s="39"/>
      <c r="K313" s="39"/>
    </row>
    <row r="314" spans="1:11">
      <c r="A314" s="11">
        <v>42100</v>
      </c>
      <c r="B314" s="9" t="s">
        <v>72</v>
      </c>
      <c r="C314" s="9" t="s">
        <v>66</v>
      </c>
      <c r="D314" s="12">
        <v>121</v>
      </c>
      <c r="E314" s="11">
        <v>38828</v>
      </c>
      <c r="F314" s="13" t="s">
        <v>62</v>
      </c>
      <c r="G314" s="11">
        <v>2958101</v>
      </c>
      <c r="H314" s="39"/>
      <c r="I314" s="39"/>
      <c r="J314" s="39"/>
      <c r="K314" s="39"/>
    </row>
    <row r="315" spans="1:11">
      <c r="A315" s="11">
        <v>42101</v>
      </c>
      <c r="B315" s="9" t="s">
        <v>72</v>
      </c>
      <c r="C315" s="9" t="s">
        <v>66</v>
      </c>
      <c r="D315" s="12">
        <v>121</v>
      </c>
      <c r="E315" s="11">
        <v>38828</v>
      </c>
      <c r="F315" s="13" t="s">
        <v>62</v>
      </c>
      <c r="G315" s="11">
        <v>2958101</v>
      </c>
      <c r="H315" s="39"/>
      <c r="I315" s="39"/>
      <c r="J315" s="39"/>
      <c r="K315" s="39"/>
    </row>
    <row r="316" spans="1:11">
      <c r="A316" s="11">
        <v>42102</v>
      </c>
      <c r="B316" s="9" t="s">
        <v>72</v>
      </c>
      <c r="C316" s="9" t="s">
        <v>66</v>
      </c>
      <c r="D316" s="12">
        <v>121</v>
      </c>
      <c r="E316" s="11">
        <v>38828</v>
      </c>
      <c r="F316" s="13" t="s">
        <v>62</v>
      </c>
      <c r="G316" s="11">
        <v>2958101</v>
      </c>
      <c r="H316" s="39"/>
      <c r="I316" s="39"/>
      <c r="J316" s="39"/>
      <c r="K316" s="39"/>
    </row>
    <row r="317" spans="1:11">
      <c r="A317" s="11">
        <v>42103</v>
      </c>
      <c r="B317" s="9" t="s">
        <v>72</v>
      </c>
      <c r="C317" s="9" t="s">
        <v>66</v>
      </c>
      <c r="D317" s="12">
        <v>121</v>
      </c>
      <c r="E317" s="11">
        <v>38828</v>
      </c>
      <c r="F317" s="13" t="s">
        <v>62</v>
      </c>
      <c r="G317" s="11">
        <v>2958101</v>
      </c>
      <c r="H317" s="39"/>
      <c r="I317" s="39"/>
      <c r="J317" s="39"/>
      <c r="K317" s="39"/>
    </row>
    <row r="318" spans="1:11">
      <c r="A318" s="11">
        <v>42104</v>
      </c>
      <c r="B318" s="9" t="s">
        <v>72</v>
      </c>
      <c r="C318" s="9" t="s">
        <v>66</v>
      </c>
      <c r="D318" s="12">
        <v>121</v>
      </c>
      <c r="E318" s="11">
        <v>38828</v>
      </c>
      <c r="F318" s="13" t="s">
        <v>62</v>
      </c>
      <c r="G318" s="11">
        <v>2958101</v>
      </c>
      <c r="H318" s="39"/>
      <c r="I318" s="39"/>
      <c r="J318" s="39"/>
      <c r="K318" s="39"/>
    </row>
    <row r="319" spans="1:11">
      <c r="A319" s="11">
        <v>42105</v>
      </c>
      <c r="B319" s="9" t="s">
        <v>72</v>
      </c>
      <c r="C319" s="9" t="s">
        <v>66</v>
      </c>
      <c r="D319" s="12">
        <v>121</v>
      </c>
      <c r="E319" s="11">
        <v>38828</v>
      </c>
      <c r="F319" s="13" t="s">
        <v>62</v>
      </c>
      <c r="G319" s="11">
        <v>2958101</v>
      </c>
      <c r="H319" s="39"/>
      <c r="I319" s="39"/>
      <c r="J319" s="39"/>
      <c r="K319" s="39"/>
    </row>
    <row r="320" spans="1:11">
      <c r="A320" s="11">
        <v>42106</v>
      </c>
      <c r="B320" s="9" t="s">
        <v>72</v>
      </c>
      <c r="C320" s="9" t="s">
        <v>66</v>
      </c>
      <c r="D320" s="12">
        <v>121</v>
      </c>
      <c r="E320" s="11">
        <v>38828</v>
      </c>
      <c r="F320" s="13" t="s">
        <v>62</v>
      </c>
      <c r="G320" s="11">
        <v>2958101</v>
      </c>
      <c r="H320" s="39"/>
      <c r="I320" s="39"/>
      <c r="J320" s="39"/>
      <c r="K320" s="39"/>
    </row>
    <row r="321" spans="1:11">
      <c r="A321" s="11">
        <v>42107</v>
      </c>
      <c r="B321" s="9" t="s">
        <v>72</v>
      </c>
      <c r="C321" s="9" t="s">
        <v>66</v>
      </c>
      <c r="D321" s="12">
        <v>121</v>
      </c>
      <c r="E321" s="11">
        <v>38828</v>
      </c>
      <c r="F321" s="13" t="s">
        <v>62</v>
      </c>
      <c r="G321" s="11">
        <v>2958101</v>
      </c>
      <c r="H321" s="39"/>
      <c r="I321" s="39"/>
      <c r="J321" s="39"/>
      <c r="K321" s="39"/>
    </row>
    <row r="322" spans="1:11">
      <c r="A322" s="11">
        <v>42108</v>
      </c>
      <c r="B322" s="9" t="s">
        <v>72</v>
      </c>
      <c r="C322" s="9" t="s">
        <v>66</v>
      </c>
      <c r="D322" s="12">
        <v>121</v>
      </c>
      <c r="E322" s="11">
        <v>38828</v>
      </c>
      <c r="F322" s="13" t="s">
        <v>62</v>
      </c>
      <c r="G322" s="11">
        <v>2958101</v>
      </c>
      <c r="H322" s="39"/>
      <c r="I322" s="39"/>
      <c r="J322" s="39"/>
      <c r="K322" s="39"/>
    </row>
    <row r="323" spans="1:11">
      <c r="A323" s="11">
        <v>42109</v>
      </c>
      <c r="B323" s="9" t="s">
        <v>72</v>
      </c>
      <c r="C323" s="9" t="s">
        <v>66</v>
      </c>
      <c r="D323" s="12">
        <v>121</v>
      </c>
      <c r="E323" s="11">
        <v>38828</v>
      </c>
      <c r="F323" s="13" t="s">
        <v>62</v>
      </c>
      <c r="G323" s="11">
        <v>2958101</v>
      </c>
      <c r="H323" s="39"/>
      <c r="I323" s="39"/>
      <c r="J323" s="39"/>
      <c r="K323" s="39"/>
    </row>
    <row r="324" spans="1:11">
      <c r="A324" s="11">
        <v>42110</v>
      </c>
      <c r="B324" s="9" t="s">
        <v>72</v>
      </c>
      <c r="C324" s="9" t="s">
        <v>66</v>
      </c>
      <c r="D324" s="12">
        <v>121</v>
      </c>
      <c r="E324" s="11">
        <v>38828</v>
      </c>
      <c r="F324" s="13" t="s">
        <v>62</v>
      </c>
      <c r="G324" s="11">
        <v>2958101</v>
      </c>
      <c r="H324" s="39"/>
      <c r="I324" s="39"/>
      <c r="J324" s="39"/>
      <c r="K324" s="39"/>
    </row>
    <row r="325" spans="1:11">
      <c r="A325" s="11">
        <v>42111</v>
      </c>
      <c r="B325" s="9" t="s">
        <v>72</v>
      </c>
      <c r="C325" s="9" t="s">
        <v>66</v>
      </c>
      <c r="D325" s="12">
        <v>121</v>
      </c>
      <c r="E325" s="11">
        <v>38828</v>
      </c>
      <c r="F325" s="13" t="s">
        <v>62</v>
      </c>
      <c r="G325" s="11">
        <v>2958101</v>
      </c>
      <c r="H325" s="39"/>
      <c r="I325" s="39"/>
      <c r="J325" s="39"/>
      <c r="K325" s="39"/>
    </row>
    <row r="326" spans="1:11">
      <c r="A326" s="11">
        <v>42112</v>
      </c>
      <c r="B326" s="9" t="s">
        <v>72</v>
      </c>
      <c r="C326" s="9" t="s">
        <v>66</v>
      </c>
      <c r="D326" s="12">
        <v>121</v>
      </c>
      <c r="E326" s="11">
        <v>38828</v>
      </c>
      <c r="F326" s="13" t="s">
        <v>62</v>
      </c>
      <c r="G326" s="11">
        <v>2958101</v>
      </c>
      <c r="H326" s="39"/>
      <c r="I326" s="39"/>
      <c r="J326" s="39"/>
      <c r="K326" s="39"/>
    </row>
    <row r="327" spans="1:11">
      <c r="A327" s="11">
        <v>42113</v>
      </c>
      <c r="B327" s="9" t="s">
        <v>72</v>
      </c>
      <c r="C327" s="9" t="s">
        <v>66</v>
      </c>
      <c r="D327" s="12">
        <v>121</v>
      </c>
      <c r="E327" s="11">
        <v>38828</v>
      </c>
      <c r="F327" s="13" t="s">
        <v>62</v>
      </c>
      <c r="G327" s="11">
        <v>2958101</v>
      </c>
      <c r="H327" s="39"/>
      <c r="I327" s="39"/>
      <c r="J327" s="39"/>
      <c r="K327" s="39"/>
    </row>
    <row r="328" spans="1:11">
      <c r="A328" s="11">
        <v>42114</v>
      </c>
      <c r="B328" s="9" t="s">
        <v>72</v>
      </c>
      <c r="C328" s="9" t="s">
        <v>66</v>
      </c>
      <c r="D328" s="12">
        <v>121</v>
      </c>
      <c r="E328" s="11">
        <v>38828</v>
      </c>
      <c r="F328" s="13" t="s">
        <v>62</v>
      </c>
      <c r="G328" s="11">
        <v>2958101</v>
      </c>
      <c r="H328" s="39"/>
      <c r="I328" s="39"/>
      <c r="J328" s="39"/>
      <c r="K328" s="39"/>
    </row>
    <row r="329" spans="1:11">
      <c r="A329" s="11">
        <v>42115</v>
      </c>
      <c r="B329" s="9" t="s">
        <v>72</v>
      </c>
      <c r="C329" s="9" t="s">
        <v>66</v>
      </c>
      <c r="D329" s="12">
        <v>121</v>
      </c>
      <c r="E329" s="11">
        <v>38828</v>
      </c>
      <c r="F329" s="13" t="s">
        <v>62</v>
      </c>
      <c r="G329" s="11">
        <v>2958101</v>
      </c>
      <c r="H329" s="39"/>
      <c r="I329" s="39"/>
      <c r="J329" s="39"/>
      <c r="K329" s="39"/>
    </row>
    <row r="330" spans="1:11">
      <c r="A330" s="11">
        <v>42116</v>
      </c>
      <c r="B330" s="9" t="s">
        <v>72</v>
      </c>
      <c r="C330" s="9" t="s">
        <v>66</v>
      </c>
      <c r="D330" s="12">
        <v>121</v>
      </c>
      <c r="E330" s="11">
        <v>38828</v>
      </c>
      <c r="F330" s="13" t="s">
        <v>62</v>
      </c>
      <c r="G330" s="11">
        <v>2958101</v>
      </c>
      <c r="H330" s="39"/>
      <c r="I330" s="39"/>
      <c r="J330" s="39"/>
      <c r="K330" s="39"/>
    </row>
    <row r="331" spans="1:11">
      <c r="A331" s="11">
        <v>42117</v>
      </c>
      <c r="B331" s="9" t="s">
        <v>72</v>
      </c>
      <c r="C331" s="9" t="s">
        <v>66</v>
      </c>
      <c r="D331" s="12">
        <v>121</v>
      </c>
      <c r="E331" s="11">
        <v>38828</v>
      </c>
      <c r="F331" s="13" t="s">
        <v>62</v>
      </c>
      <c r="G331" s="11">
        <v>2958101</v>
      </c>
      <c r="H331" s="39"/>
      <c r="I331" s="39"/>
      <c r="J331" s="39"/>
      <c r="K331" s="39"/>
    </row>
    <row r="332" spans="1:11">
      <c r="A332" s="11">
        <v>42118</v>
      </c>
      <c r="B332" s="9" t="s">
        <v>72</v>
      </c>
      <c r="C332" s="9" t="s">
        <v>66</v>
      </c>
      <c r="D332" s="12">
        <v>121</v>
      </c>
      <c r="E332" s="11">
        <v>38828</v>
      </c>
      <c r="F332" s="13" t="s">
        <v>62</v>
      </c>
      <c r="G332" s="11">
        <v>2958101</v>
      </c>
      <c r="H332" s="39"/>
      <c r="I332" s="39"/>
      <c r="J332" s="39"/>
      <c r="K332" s="39"/>
    </row>
    <row r="333" spans="1:11">
      <c r="A333" s="11">
        <v>42119</v>
      </c>
      <c r="B333" s="9" t="s">
        <v>72</v>
      </c>
      <c r="C333" s="9" t="s">
        <v>66</v>
      </c>
      <c r="D333" s="12">
        <v>121</v>
      </c>
      <c r="E333" s="11">
        <v>38828</v>
      </c>
      <c r="F333" s="13" t="s">
        <v>62</v>
      </c>
      <c r="G333" s="11">
        <v>2958101</v>
      </c>
      <c r="H333" s="39"/>
      <c r="I333" s="39"/>
      <c r="J333" s="39"/>
      <c r="K333" s="39"/>
    </row>
    <row r="334" spans="1:11">
      <c r="A334" s="11">
        <v>42120</v>
      </c>
      <c r="B334" s="9" t="s">
        <v>72</v>
      </c>
      <c r="C334" s="9" t="s">
        <v>66</v>
      </c>
      <c r="D334" s="12">
        <v>121</v>
      </c>
      <c r="E334" s="11">
        <v>38828</v>
      </c>
      <c r="F334" s="13" t="s">
        <v>62</v>
      </c>
      <c r="G334" s="11">
        <v>2958101</v>
      </c>
      <c r="H334" s="39"/>
      <c r="I334" s="39"/>
      <c r="J334" s="39"/>
      <c r="K334" s="39"/>
    </row>
    <row r="335" spans="1:11">
      <c r="A335" s="11">
        <v>42121</v>
      </c>
      <c r="B335" s="9" t="s">
        <v>72</v>
      </c>
      <c r="C335" s="9" t="s">
        <v>66</v>
      </c>
      <c r="D335" s="12">
        <v>121</v>
      </c>
      <c r="E335" s="11">
        <v>38828</v>
      </c>
      <c r="F335" s="13" t="s">
        <v>62</v>
      </c>
      <c r="G335" s="11">
        <v>2958101</v>
      </c>
      <c r="H335" s="39"/>
      <c r="I335" s="39"/>
      <c r="J335" s="39"/>
      <c r="K335" s="39"/>
    </row>
    <row r="336" spans="1:11">
      <c r="A336" s="11">
        <v>42122</v>
      </c>
      <c r="B336" s="9" t="s">
        <v>72</v>
      </c>
      <c r="C336" s="9" t="s">
        <v>66</v>
      </c>
      <c r="D336" s="12">
        <v>121</v>
      </c>
      <c r="E336" s="11">
        <v>38828</v>
      </c>
      <c r="F336" s="13" t="s">
        <v>62</v>
      </c>
      <c r="G336" s="11">
        <v>2958101</v>
      </c>
      <c r="H336" s="39"/>
      <c r="I336" s="39"/>
      <c r="J336" s="39"/>
      <c r="K336" s="39"/>
    </row>
    <row r="337" spans="1:11">
      <c r="A337" s="11">
        <v>42123</v>
      </c>
      <c r="B337" s="9" t="s">
        <v>72</v>
      </c>
      <c r="C337" s="9" t="s">
        <v>66</v>
      </c>
      <c r="D337" s="12">
        <v>121</v>
      </c>
      <c r="E337" s="11">
        <v>38828</v>
      </c>
      <c r="F337" s="13" t="s">
        <v>62</v>
      </c>
      <c r="G337" s="11">
        <v>2958101</v>
      </c>
      <c r="H337" s="39"/>
      <c r="I337" s="39"/>
      <c r="J337" s="39"/>
      <c r="K337" s="39"/>
    </row>
    <row r="338" spans="1:11">
      <c r="A338" s="11">
        <v>42124</v>
      </c>
      <c r="B338" s="9" t="s">
        <v>72</v>
      </c>
      <c r="C338" s="9" t="s">
        <v>66</v>
      </c>
      <c r="D338" s="12">
        <v>121</v>
      </c>
      <c r="E338" s="11">
        <v>38828</v>
      </c>
      <c r="F338" s="13" t="s">
        <v>62</v>
      </c>
      <c r="G338" s="11">
        <v>2958101</v>
      </c>
      <c r="H338" s="39"/>
      <c r="I338" s="39"/>
      <c r="J338" s="39"/>
      <c r="K338" s="39"/>
    </row>
    <row r="339" spans="1:11">
      <c r="A339" s="11">
        <v>42095</v>
      </c>
      <c r="B339" s="9" t="s">
        <v>73</v>
      </c>
      <c r="C339" s="9" t="s">
        <v>66</v>
      </c>
      <c r="D339" s="12">
        <v>116</v>
      </c>
      <c r="E339" s="11">
        <v>39264</v>
      </c>
      <c r="F339" s="13" t="s">
        <v>62</v>
      </c>
      <c r="G339" s="11">
        <v>2958101</v>
      </c>
      <c r="H339" s="39"/>
      <c r="I339" s="39"/>
      <c r="J339" s="39"/>
      <c r="K339" s="39"/>
    </row>
    <row r="340" spans="1:11">
      <c r="A340" s="11">
        <v>42096</v>
      </c>
      <c r="B340" s="9" t="s">
        <v>73</v>
      </c>
      <c r="C340" s="9" t="s">
        <v>66</v>
      </c>
      <c r="D340" s="12">
        <v>116</v>
      </c>
      <c r="E340" s="11">
        <v>39264</v>
      </c>
      <c r="F340" s="13" t="s">
        <v>62</v>
      </c>
      <c r="G340" s="11">
        <v>2958101</v>
      </c>
      <c r="H340" s="39"/>
      <c r="I340" s="39"/>
      <c r="J340" s="39"/>
      <c r="K340" s="39"/>
    </row>
    <row r="341" spans="1:11">
      <c r="A341" s="11">
        <v>42097</v>
      </c>
      <c r="B341" s="9" t="s">
        <v>73</v>
      </c>
      <c r="C341" s="9" t="s">
        <v>66</v>
      </c>
      <c r="D341" s="12">
        <v>116</v>
      </c>
      <c r="E341" s="11">
        <v>39264</v>
      </c>
      <c r="F341" s="13" t="s">
        <v>62</v>
      </c>
      <c r="G341" s="11">
        <v>2958101</v>
      </c>
      <c r="H341" s="39"/>
      <c r="I341" s="39"/>
      <c r="J341" s="39"/>
      <c r="K341" s="39"/>
    </row>
    <row r="342" spans="1:11">
      <c r="A342" s="11">
        <v>42098</v>
      </c>
      <c r="B342" s="9" t="s">
        <v>73</v>
      </c>
      <c r="C342" s="9" t="s">
        <v>66</v>
      </c>
      <c r="D342" s="12">
        <v>116</v>
      </c>
      <c r="E342" s="11">
        <v>39264</v>
      </c>
      <c r="F342" s="13" t="s">
        <v>62</v>
      </c>
      <c r="G342" s="11">
        <v>2958101</v>
      </c>
      <c r="H342" s="39"/>
      <c r="I342" s="39"/>
      <c r="J342" s="39"/>
      <c r="K342" s="39"/>
    </row>
    <row r="343" spans="1:11">
      <c r="A343" s="11">
        <v>42099</v>
      </c>
      <c r="B343" s="9" t="s">
        <v>73</v>
      </c>
      <c r="C343" s="9" t="s">
        <v>66</v>
      </c>
      <c r="D343" s="12">
        <v>116</v>
      </c>
      <c r="E343" s="11">
        <v>39264</v>
      </c>
      <c r="F343" s="13" t="s">
        <v>62</v>
      </c>
      <c r="G343" s="11">
        <v>2958101</v>
      </c>
      <c r="H343" s="39"/>
      <c r="I343" s="39"/>
      <c r="J343" s="39"/>
      <c r="K343" s="39"/>
    </row>
    <row r="344" spans="1:11">
      <c r="A344" s="11">
        <v>42100</v>
      </c>
      <c r="B344" s="9" t="s">
        <v>73</v>
      </c>
      <c r="C344" s="9" t="s">
        <v>66</v>
      </c>
      <c r="D344" s="12">
        <v>116</v>
      </c>
      <c r="E344" s="11">
        <v>39264</v>
      </c>
      <c r="F344" s="13" t="s">
        <v>62</v>
      </c>
      <c r="G344" s="11">
        <v>2958101</v>
      </c>
      <c r="H344" s="39"/>
      <c r="I344" s="39"/>
      <c r="J344" s="39"/>
      <c r="K344" s="39"/>
    </row>
    <row r="345" spans="1:11">
      <c r="A345" s="11">
        <v>42101</v>
      </c>
      <c r="B345" s="9" t="s">
        <v>73</v>
      </c>
      <c r="C345" s="9" t="s">
        <v>66</v>
      </c>
      <c r="D345" s="12">
        <v>116</v>
      </c>
      <c r="E345" s="11">
        <v>39264</v>
      </c>
      <c r="F345" s="13" t="s">
        <v>62</v>
      </c>
      <c r="G345" s="11">
        <v>2958101</v>
      </c>
      <c r="H345" s="39"/>
      <c r="I345" s="39"/>
      <c r="J345" s="39"/>
      <c r="K345" s="39"/>
    </row>
    <row r="346" spans="1:11">
      <c r="A346" s="11">
        <v>42102</v>
      </c>
      <c r="B346" s="9" t="s">
        <v>73</v>
      </c>
      <c r="C346" s="9" t="s">
        <v>66</v>
      </c>
      <c r="D346" s="12">
        <v>116</v>
      </c>
      <c r="E346" s="11">
        <v>39264</v>
      </c>
      <c r="F346" s="13" t="s">
        <v>62</v>
      </c>
      <c r="G346" s="11">
        <v>2958101</v>
      </c>
      <c r="H346" s="39"/>
      <c r="I346" s="39"/>
      <c r="J346" s="39"/>
      <c r="K346" s="39"/>
    </row>
    <row r="347" spans="1:11">
      <c r="A347" s="11">
        <v>42103</v>
      </c>
      <c r="B347" s="9" t="s">
        <v>73</v>
      </c>
      <c r="C347" s="9" t="s">
        <v>66</v>
      </c>
      <c r="D347" s="12">
        <v>116</v>
      </c>
      <c r="E347" s="11">
        <v>39264</v>
      </c>
      <c r="F347" s="13" t="s">
        <v>62</v>
      </c>
      <c r="G347" s="11">
        <v>2958101</v>
      </c>
      <c r="H347" s="39"/>
      <c r="I347" s="39"/>
      <c r="J347" s="39"/>
      <c r="K347" s="39"/>
    </row>
    <row r="348" spans="1:11">
      <c r="A348" s="11">
        <v>42104</v>
      </c>
      <c r="B348" s="9" t="s">
        <v>73</v>
      </c>
      <c r="C348" s="9" t="s">
        <v>66</v>
      </c>
      <c r="D348" s="12">
        <v>116</v>
      </c>
      <c r="E348" s="11">
        <v>39264</v>
      </c>
      <c r="F348" s="13" t="s">
        <v>62</v>
      </c>
      <c r="G348" s="11">
        <v>2958101</v>
      </c>
      <c r="H348" s="39"/>
      <c r="I348" s="39"/>
      <c r="J348" s="39"/>
      <c r="K348" s="39"/>
    </row>
    <row r="349" spans="1:11">
      <c r="A349" s="11">
        <v>42105</v>
      </c>
      <c r="B349" s="9" t="s">
        <v>73</v>
      </c>
      <c r="C349" s="9" t="s">
        <v>66</v>
      </c>
      <c r="D349" s="12">
        <v>116</v>
      </c>
      <c r="E349" s="11">
        <v>39264</v>
      </c>
      <c r="F349" s="13" t="s">
        <v>62</v>
      </c>
      <c r="G349" s="11">
        <v>2958101</v>
      </c>
      <c r="H349" s="39"/>
      <c r="I349" s="39"/>
      <c r="J349" s="39"/>
      <c r="K349" s="39"/>
    </row>
    <row r="350" spans="1:11">
      <c r="A350" s="11">
        <v>42106</v>
      </c>
      <c r="B350" s="9" t="s">
        <v>73</v>
      </c>
      <c r="C350" s="9" t="s">
        <v>66</v>
      </c>
      <c r="D350" s="12">
        <v>116</v>
      </c>
      <c r="E350" s="11">
        <v>39264</v>
      </c>
      <c r="F350" s="13" t="s">
        <v>62</v>
      </c>
      <c r="G350" s="11">
        <v>2958101</v>
      </c>
      <c r="H350" s="39"/>
      <c r="I350" s="39"/>
      <c r="J350" s="39"/>
      <c r="K350" s="39"/>
    </row>
    <row r="351" spans="1:11">
      <c r="A351" s="11">
        <v>42107</v>
      </c>
      <c r="B351" s="9" t="s">
        <v>73</v>
      </c>
      <c r="C351" s="9" t="s">
        <v>66</v>
      </c>
      <c r="D351" s="12">
        <v>116</v>
      </c>
      <c r="E351" s="11">
        <v>39264</v>
      </c>
      <c r="F351" s="13" t="s">
        <v>62</v>
      </c>
      <c r="G351" s="11">
        <v>2958101</v>
      </c>
      <c r="H351" s="39"/>
      <c r="I351" s="39"/>
      <c r="J351" s="39"/>
      <c r="K351" s="39"/>
    </row>
    <row r="352" spans="1:11">
      <c r="A352" s="11">
        <v>42108</v>
      </c>
      <c r="B352" s="9" t="s">
        <v>73</v>
      </c>
      <c r="C352" s="9" t="s">
        <v>66</v>
      </c>
      <c r="D352" s="12">
        <v>116</v>
      </c>
      <c r="E352" s="11">
        <v>39264</v>
      </c>
      <c r="F352" s="13" t="s">
        <v>62</v>
      </c>
      <c r="G352" s="11">
        <v>2958101</v>
      </c>
      <c r="H352" s="39"/>
      <c r="I352" s="39"/>
      <c r="J352" s="39"/>
      <c r="K352" s="39"/>
    </row>
    <row r="353" spans="1:11">
      <c r="A353" s="11">
        <v>42109</v>
      </c>
      <c r="B353" s="9" t="s">
        <v>73</v>
      </c>
      <c r="C353" s="9" t="s">
        <v>66</v>
      </c>
      <c r="D353" s="12">
        <v>116</v>
      </c>
      <c r="E353" s="11">
        <v>39264</v>
      </c>
      <c r="F353" s="13" t="s">
        <v>62</v>
      </c>
      <c r="G353" s="11">
        <v>2958101</v>
      </c>
      <c r="H353" s="39"/>
      <c r="I353" s="39"/>
      <c r="J353" s="39"/>
      <c r="K353" s="39"/>
    </row>
    <row r="354" spans="1:11">
      <c r="A354" s="11">
        <v>42110</v>
      </c>
      <c r="B354" s="9" t="s">
        <v>73</v>
      </c>
      <c r="C354" s="9" t="s">
        <v>66</v>
      </c>
      <c r="D354" s="12">
        <v>116</v>
      </c>
      <c r="E354" s="11">
        <v>39264</v>
      </c>
      <c r="F354" s="13" t="s">
        <v>62</v>
      </c>
      <c r="G354" s="11">
        <v>2958101</v>
      </c>
      <c r="H354" s="39"/>
      <c r="I354" s="39"/>
      <c r="J354" s="39"/>
      <c r="K354" s="39"/>
    </row>
    <row r="355" spans="1:11">
      <c r="A355" s="11">
        <v>42111</v>
      </c>
      <c r="B355" s="9" t="s">
        <v>73</v>
      </c>
      <c r="C355" s="9" t="s">
        <v>66</v>
      </c>
      <c r="D355" s="12">
        <v>116</v>
      </c>
      <c r="E355" s="11">
        <v>39264</v>
      </c>
      <c r="F355" s="13" t="s">
        <v>62</v>
      </c>
      <c r="G355" s="11">
        <v>2958101</v>
      </c>
      <c r="H355" s="39"/>
      <c r="I355" s="39"/>
      <c r="J355" s="39"/>
      <c r="K355" s="39"/>
    </row>
    <row r="356" spans="1:11">
      <c r="A356" s="11">
        <v>42112</v>
      </c>
      <c r="B356" s="9" t="s">
        <v>73</v>
      </c>
      <c r="C356" s="9" t="s">
        <v>66</v>
      </c>
      <c r="D356" s="12">
        <v>116</v>
      </c>
      <c r="E356" s="11">
        <v>39264</v>
      </c>
      <c r="F356" s="13" t="s">
        <v>62</v>
      </c>
      <c r="G356" s="11">
        <v>2958101</v>
      </c>
      <c r="H356" s="39"/>
      <c r="I356" s="39"/>
      <c r="J356" s="39"/>
      <c r="K356" s="39"/>
    </row>
    <row r="357" spans="1:11">
      <c r="A357" s="11">
        <v>42113</v>
      </c>
      <c r="B357" s="9" t="s">
        <v>73</v>
      </c>
      <c r="C357" s="9" t="s">
        <v>66</v>
      </c>
      <c r="D357" s="12">
        <v>116</v>
      </c>
      <c r="E357" s="11">
        <v>39264</v>
      </c>
      <c r="F357" s="13" t="s">
        <v>62</v>
      </c>
      <c r="G357" s="11">
        <v>2958101</v>
      </c>
      <c r="H357" s="39"/>
      <c r="I357" s="39"/>
      <c r="J357" s="39"/>
      <c r="K357" s="39"/>
    </row>
    <row r="358" spans="1:11">
      <c r="A358" s="11">
        <v>42114</v>
      </c>
      <c r="B358" s="9" t="s">
        <v>73</v>
      </c>
      <c r="C358" s="9" t="s">
        <v>66</v>
      </c>
      <c r="D358" s="12">
        <v>116</v>
      </c>
      <c r="E358" s="11">
        <v>39264</v>
      </c>
      <c r="F358" s="13" t="s">
        <v>62</v>
      </c>
      <c r="G358" s="11">
        <v>2958101</v>
      </c>
      <c r="H358" s="39"/>
      <c r="I358" s="39"/>
      <c r="J358" s="39"/>
      <c r="K358" s="39"/>
    </row>
    <row r="359" spans="1:11">
      <c r="A359" s="11">
        <v>42115</v>
      </c>
      <c r="B359" s="9" t="s">
        <v>73</v>
      </c>
      <c r="C359" s="9" t="s">
        <v>66</v>
      </c>
      <c r="D359" s="12">
        <v>116</v>
      </c>
      <c r="E359" s="11">
        <v>39264</v>
      </c>
      <c r="F359" s="13" t="s">
        <v>62</v>
      </c>
      <c r="G359" s="11">
        <v>2958101</v>
      </c>
      <c r="H359" s="39"/>
      <c r="I359" s="39"/>
      <c r="J359" s="39"/>
      <c r="K359" s="39"/>
    </row>
    <row r="360" spans="1:11">
      <c r="A360" s="11">
        <v>42116</v>
      </c>
      <c r="B360" s="9" t="s">
        <v>73</v>
      </c>
      <c r="C360" s="9" t="s">
        <v>66</v>
      </c>
      <c r="D360" s="12">
        <v>116</v>
      </c>
      <c r="E360" s="11">
        <v>39264</v>
      </c>
      <c r="F360" s="13" t="s">
        <v>62</v>
      </c>
      <c r="G360" s="11">
        <v>2958101</v>
      </c>
      <c r="H360" s="39"/>
      <c r="I360" s="39"/>
      <c r="J360" s="39"/>
      <c r="K360" s="39"/>
    </row>
    <row r="361" spans="1:11">
      <c r="A361" s="11">
        <v>42117</v>
      </c>
      <c r="B361" s="9" t="s">
        <v>73</v>
      </c>
      <c r="C361" s="9" t="s">
        <v>66</v>
      </c>
      <c r="D361" s="12">
        <v>116</v>
      </c>
      <c r="E361" s="11">
        <v>39264</v>
      </c>
      <c r="F361" s="13" t="s">
        <v>62</v>
      </c>
      <c r="G361" s="11">
        <v>2958101</v>
      </c>
      <c r="H361" s="39"/>
      <c r="I361" s="39"/>
      <c r="J361" s="39"/>
      <c r="K361" s="39"/>
    </row>
    <row r="362" spans="1:11">
      <c r="A362" s="11">
        <v>42118</v>
      </c>
      <c r="B362" s="9" t="s">
        <v>73</v>
      </c>
      <c r="C362" s="9" t="s">
        <v>66</v>
      </c>
      <c r="D362" s="12">
        <v>116</v>
      </c>
      <c r="E362" s="11">
        <v>39264</v>
      </c>
      <c r="F362" s="13" t="s">
        <v>62</v>
      </c>
      <c r="G362" s="11">
        <v>2958101</v>
      </c>
      <c r="H362" s="39"/>
      <c r="I362" s="39"/>
      <c r="J362" s="39"/>
      <c r="K362" s="39"/>
    </row>
    <row r="363" spans="1:11">
      <c r="A363" s="11">
        <v>42119</v>
      </c>
      <c r="B363" s="9" t="s">
        <v>73</v>
      </c>
      <c r="C363" s="9" t="s">
        <v>66</v>
      </c>
      <c r="D363" s="12">
        <v>116</v>
      </c>
      <c r="E363" s="11">
        <v>39264</v>
      </c>
      <c r="F363" s="13" t="s">
        <v>62</v>
      </c>
      <c r="G363" s="11">
        <v>2958101</v>
      </c>
      <c r="H363" s="39"/>
      <c r="I363" s="39"/>
      <c r="J363" s="39"/>
      <c r="K363" s="39"/>
    </row>
    <row r="364" spans="1:11">
      <c r="A364" s="11">
        <v>42120</v>
      </c>
      <c r="B364" s="9" t="s">
        <v>73</v>
      </c>
      <c r="C364" s="9" t="s">
        <v>66</v>
      </c>
      <c r="D364" s="12">
        <v>116</v>
      </c>
      <c r="E364" s="11">
        <v>39264</v>
      </c>
      <c r="F364" s="13" t="s">
        <v>62</v>
      </c>
      <c r="G364" s="11">
        <v>2958101</v>
      </c>
      <c r="H364" s="39"/>
      <c r="I364" s="39"/>
      <c r="J364" s="39"/>
      <c r="K364" s="39"/>
    </row>
    <row r="365" spans="1:11">
      <c r="A365" s="11">
        <v>42121</v>
      </c>
      <c r="B365" s="9" t="s">
        <v>73</v>
      </c>
      <c r="C365" s="9" t="s">
        <v>66</v>
      </c>
      <c r="D365" s="12">
        <v>116</v>
      </c>
      <c r="E365" s="11">
        <v>39264</v>
      </c>
      <c r="F365" s="13" t="s">
        <v>62</v>
      </c>
      <c r="G365" s="11">
        <v>2958101</v>
      </c>
      <c r="H365" s="39"/>
      <c r="I365" s="39"/>
      <c r="J365" s="39"/>
      <c r="K365" s="39"/>
    </row>
    <row r="366" spans="1:11">
      <c r="A366" s="11">
        <v>42122</v>
      </c>
      <c r="B366" s="9" t="s">
        <v>73</v>
      </c>
      <c r="C366" s="9" t="s">
        <v>66</v>
      </c>
      <c r="D366" s="12">
        <v>116</v>
      </c>
      <c r="E366" s="11">
        <v>39264</v>
      </c>
      <c r="F366" s="13" t="s">
        <v>62</v>
      </c>
      <c r="G366" s="11">
        <v>2958101</v>
      </c>
      <c r="H366" s="39"/>
      <c r="I366" s="39"/>
      <c r="J366" s="39"/>
      <c r="K366" s="39"/>
    </row>
    <row r="367" spans="1:11">
      <c r="A367" s="11">
        <v>42123</v>
      </c>
      <c r="B367" s="9" t="s">
        <v>73</v>
      </c>
      <c r="C367" s="9" t="s">
        <v>66</v>
      </c>
      <c r="D367" s="12">
        <v>116</v>
      </c>
      <c r="E367" s="11">
        <v>39264</v>
      </c>
      <c r="F367" s="13" t="s">
        <v>62</v>
      </c>
      <c r="G367" s="11">
        <v>2958101</v>
      </c>
      <c r="H367" s="39"/>
      <c r="I367" s="39"/>
      <c r="J367" s="39"/>
      <c r="K367" s="39"/>
    </row>
    <row r="368" spans="1:11">
      <c r="A368" s="11">
        <v>42124</v>
      </c>
      <c r="B368" s="9" t="s">
        <v>73</v>
      </c>
      <c r="C368" s="9" t="s">
        <v>66</v>
      </c>
      <c r="D368" s="12">
        <v>116</v>
      </c>
      <c r="E368" s="11">
        <v>39264</v>
      </c>
      <c r="F368" s="13" t="s">
        <v>62</v>
      </c>
      <c r="G368" s="11">
        <v>2958101</v>
      </c>
      <c r="H368" s="39"/>
      <c r="I368" s="39"/>
      <c r="J368" s="39"/>
      <c r="K368" s="39"/>
    </row>
    <row r="369" spans="1:11">
      <c r="A369" s="11">
        <v>42095</v>
      </c>
      <c r="B369" s="9" t="s">
        <v>74</v>
      </c>
      <c r="C369" s="9" t="s">
        <v>66</v>
      </c>
      <c r="D369" s="12">
        <v>117</v>
      </c>
      <c r="E369" s="11">
        <v>39264</v>
      </c>
      <c r="F369" s="13" t="s">
        <v>62</v>
      </c>
      <c r="G369" s="11">
        <v>2958101</v>
      </c>
      <c r="H369" s="39"/>
      <c r="I369" s="39"/>
      <c r="J369" s="39"/>
      <c r="K369" s="39"/>
    </row>
    <row r="370" spans="1:11">
      <c r="A370" s="11">
        <v>42096</v>
      </c>
      <c r="B370" s="9" t="s">
        <v>74</v>
      </c>
      <c r="C370" s="9" t="s">
        <v>66</v>
      </c>
      <c r="D370" s="12">
        <v>117</v>
      </c>
      <c r="E370" s="11">
        <v>39264</v>
      </c>
      <c r="F370" s="13" t="s">
        <v>62</v>
      </c>
      <c r="G370" s="11">
        <v>2958101</v>
      </c>
      <c r="H370" s="39"/>
      <c r="I370" s="39"/>
      <c r="J370" s="39"/>
      <c r="K370" s="39"/>
    </row>
    <row r="371" spans="1:11">
      <c r="A371" s="11">
        <v>42097</v>
      </c>
      <c r="B371" s="9" t="s">
        <v>74</v>
      </c>
      <c r="C371" s="9" t="s">
        <v>66</v>
      </c>
      <c r="D371" s="12">
        <v>117</v>
      </c>
      <c r="E371" s="11">
        <v>39264</v>
      </c>
      <c r="F371" s="13" t="s">
        <v>62</v>
      </c>
      <c r="G371" s="11">
        <v>2958101</v>
      </c>
      <c r="H371" s="39"/>
      <c r="I371" s="39"/>
      <c r="J371" s="39"/>
      <c r="K371" s="39"/>
    </row>
    <row r="372" spans="1:11">
      <c r="A372" s="11">
        <v>42098</v>
      </c>
      <c r="B372" s="9" t="s">
        <v>74</v>
      </c>
      <c r="C372" s="9" t="s">
        <v>66</v>
      </c>
      <c r="D372" s="12">
        <v>117</v>
      </c>
      <c r="E372" s="11">
        <v>39264</v>
      </c>
      <c r="F372" s="13" t="s">
        <v>62</v>
      </c>
      <c r="G372" s="11">
        <v>2958101</v>
      </c>
      <c r="H372" s="39"/>
      <c r="I372" s="39"/>
      <c r="J372" s="39"/>
      <c r="K372" s="39"/>
    </row>
    <row r="373" spans="1:11">
      <c r="A373" s="11">
        <v>42099</v>
      </c>
      <c r="B373" s="9" t="s">
        <v>74</v>
      </c>
      <c r="C373" s="9" t="s">
        <v>66</v>
      </c>
      <c r="D373" s="12">
        <v>117</v>
      </c>
      <c r="E373" s="11">
        <v>39264</v>
      </c>
      <c r="F373" s="13" t="s">
        <v>62</v>
      </c>
      <c r="G373" s="11">
        <v>2958101</v>
      </c>
      <c r="H373" s="39"/>
      <c r="I373" s="39"/>
      <c r="J373" s="39"/>
      <c r="K373" s="39"/>
    </row>
    <row r="374" spans="1:11">
      <c r="A374" s="11">
        <v>42100</v>
      </c>
      <c r="B374" s="9" t="s">
        <v>74</v>
      </c>
      <c r="C374" s="9" t="s">
        <v>66</v>
      </c>
      <c r="D374" s="12">
        <v>117</v>
      </c>
      <c r="E374" s="11">
        <v>39264</v>
      </c>
      <c r="F374" s="13" t="s">
        <v>62</v>
      </c>
      <c r="G374" s="11">
        <v>2958101</v>
      </c>
      <c r="H374" s="39"/>
      <c r="I374" s="39"/>
      <c r="J374" s="39"/>
      <c r="K374" s="39"/>
    </row>
    <row r="375" spans="1:11">
      <c r="A375" s="11">
        <v>42101</v>
      </c>
      <c r="B375" s="9" t="s">
        <v>74</v>
      </c>
      <c r="C375" s="9" t="s">
        <v>66</v>
      </c>
      <c r="D375" s="12">
        <v>117</v>
      </c>
      <c r="E375" s="11">
        <v>39264</v>
      </c>
      <c r="F375" s="13" t="s">
        <v>62</v>
      </c>
      <c r="G375" s="11">
        <v>2958101</v>
      </c>
      <c r="H375" s="39"/>
      <c r="I375" s="39"/>
      <c r="J375" s="39"/>
      <c r="K375" s="39"/>
    </row>
    <row r="376" spans="1:11">
      <c r="A376" s="11">
        <v>42102</v>
      </c>
      <c r="B376" s="9" t="s">
        <v>74</v>
      </c>
      <c r="C376" s="9" t="s">
        <v>66</v>
      </c>
      <c r="D376" s="12">
        <v>117</v>
      </c>
      <c r="E376" s="11">
        <v>39264</v>
      </c>
      <c r="F376" s="13" t="s">
        <v>62</v>
      </c>
      <c r="G376" s="11">
        <v>2958101</v>
      </c>
      <c r="H376" s="39"/>
      <c r="I376" s="39"/>
      <c r="J376" s="39"/>
      <c r="K376" s="39"/>
    </row>
    <row r="377" spans="1:11">
      <c r="A377" s="11">
        <v>42103</v>
      </c>
      <c r="B377" s="9" t="s">
        <v>74</v>
      </c>
      <c r="C377" s="9" t="s">
        <v>66</v>
      </c>
      <c r="D377" s="12">
        <v>117</v>
      </c>
      <c r="E377" s="11">
        <v>39264</v>
      </c>
      <c r="F377" s="13" t="s">
        <v>62</v>
      </c>
      <c r="G377" s="11">
        <v>2958101</v>
      </c>
      <c r="H377" s="39"/>
      <c r="I377" s="39"/>
      <c r="J377" s="39"/>
      <c r="K377" s="39"/>
    </row>
    <row r="378" spans="1:11">
      <c r="A378" s="11">
        <v>42104</v>
      </c>
      <c r="B378" s="9" t="s">
        <v>74</v>
      </c>
      <c r="C378" s="9" t="s">
        <v>66</v>
      </c>
      <c r="D378" s="12">
        <v>117</v>
      </c>
      <c r="E378" s="11">
        <v>39264</v>
      </c>
      <c r="F378" s="13" t="s">
        <v>62</v>
      </c>
      <c r="G378" s="11">
        <v>2958101</v>
      </c>
      <c r="H378" s="39"/>
      <c r="I378" s="39"/>
      <c r="J378" s="39"/>
      <c r="K378" s="39"/>
    </row>
    <row r="379" spans="1:11">
      <c r="A379" s="11">
        <v>42105</v>
      </c>
      <c r="B379" s="9" t="s">
        <v>74</v>
      </c>
      <c r="C379" s="9" t="s">
        <v>66</v>
      </c>
      <c r="D379" s="12">
        <v>117</v>
      </c>
      <c r="E379" s="11">
        <v>39264</v>
      </c>
      <c r="F379" s="13" t="s">
        <v>62</v>
      </c>
      <c r="G379" s="11">
        <v>2958101</v>
      </c>
      <c r="H379" s="39"/>
      <c r="I379" s="39"/>
      <c r="J379" s="39"/>
      <c r="K379" s="39"/>
    </row>
    <row r="380" spans="1:11">
      <c r="A380" s="11">
        <v>42106</v>
      </c>
      <c r="B380" s="9" t="s">
        <v>74</v>
      </c>
      <c r="C380" s="9" t="s">
        <v>66</v>
      </c>
      <c r="D380" s="12">
        <v>117</v>
      </c>
      <c r="E380" s="11">
        <v>39264</v>
      </c>
      <c r="F380" s="13" t="s">
        <v>62</v>
      </c>
      <c r="G380" s="11">
        <v>2958101</v>
      </c>
      <c r="H380" s="39"/>
      <c r="I380" s="39"/>
      <c r="J380" s="39"/>
      <c r="K380" s="39"/>
    </row>
    <row r="381" spans="1:11">
      <c r="A381" s="11">
        <v>42107</v>
      </c>
      <c r="B381" s="9" t="s">
        <v>74</v>
      </c>
      <c r="C381" s="9" t="s">
        <v>66</v>
      </c>
      <c r="D381" s="12">
        <v>117</v>
      </c>
      <c r="E381" s="11">
        <v>39264</v>
      </c>
      <c r="F381" s="13" t="s">
        <v>62</v>
      </c>
      <c r="G381" s="11">
        <v>2958101</v>
      </c>
      <c r="H381" s="39"/>
      <c r="I381" s="39"/>
      <c r="J381" s="39"/>
      <c r="K381" s="39"/>
    </row>
    <row r="382" spans="1:11">
      <c r="A382" s="11">
        <v>42108</v>
      </c>
      <c r="B382" s="9" t="s">
        <v>74</v>
      </c>
      <c r="C382" s="9" t="s">
        <v>66</v>
      </c>
      <c r="D382" s="12">
        <v>117</v>
      </c>
      <c r="E382" s="11">
        <v>39264</v>
      </c>
      <c r="F382" s="13" t="s">
        <v>62</v>
      </c>
      <c r="G382" s="11">
        <v>2958101</v>
      </c>
      <c r="H382" s="39"/>
      <c r="I382" s="39"/>
      <c r="J382" s="39"/>
      <c r="K382" s="39"/>
    </row>
    <row r="383" spans="1:11">
      <c r="A383" s="11">
        <v>42109</v>
      </c>
      <c r="B383" s="9" t="s">
        <v>74</v>
      </c>
      <c r="C383" s="9" t="s">
        <v>66</v>
      </c>
      <c r="D383" s="12">
        <v>117</v>
      </c>
      <c r="E383" s="11">
        <v>39264</v>
      </c>
      <c r="F383" s="13" t="s">
        <v>62</v>
      </c>
      <c r="G383" s="11">
        <v>2958101</v>
      </c>
      <c r="H383" s="39"/>
      <c r="I383" s="39"/>
      <c r="J383" s="39"/>
      <c r="K383" s="39"/>
    </row>
    <row r="384" spans="1:11">
      <c r="A384" s="11">
        <v>42110</v>
      </c>
      <c r="B384" s="9" t="s">
        <v>74</v>
      </c>
      <c r="C384" s="9" t="s">
        <v>66</v>
      </c>
      <c r="D384" s="12">
        <v>117</v>
      </c>
      <c r="E384" s="11">
        <v>39264</v>
      </c>
      <c r="F384" s="13" t="s">
        <v>62</v>
      </c>
      <c r="G384" s="11">
        <v>2958101</v>
      </c>
      <c r="H384" s="39"/>
      <c r="I384" s="39"/>
      <c r="J384" s="39"/>
      <c r="K384" s="39"/>
    </row>
    <row r="385" spans="1:11">
      <c r="A385" s="11">
        <v>42111</v>
      </c>
      <c r="B385" s="9" t="s">
        <v>74</v>
      </c>
      <c r="C385" s="9" t="s">
        <v>66</v>
      </c>
      <c r="D385" s="12">
        <v>117</v>
      </c>
      <c r="E385" s="11">
        <v>39264</v>
      </c>
      <c r="F385" s="13" t="s">
        <v>62</v>
      </c>
      <c r="G385" s="11">
        <v>2958101</v>
      </c>
      <c r="H385" s="39"/>
      <c r="I385" s="39"/>
      <c r="J385" s="39"/>
      <c r="K385" s="39"/>
    </row>
    <row r="386" spans="1:11">
      <c r="A386" s="11">
        <v>42112</v>
      </c>
      <c r="B386" s="9" t="s">
        <v>74</v>
      </c>
      <c r="C386" s="9" t="s">
        <v>66</v>
      </c>
      <c r="D386" s="12">
        <v>117</v>
      </c>
      <c r="E386" s="11">
        <v>39264</v>
      </c>
      <c r="F386" s="13" t="s">
        <v>62</v>
      </c>
      <c r="G386" s="11">
        <v>2958101</v>
      </c>
      <c r="H386" s="39"/>
      <c r="I386" s="39"/>
      <c r="J386" s="39"/>
      <c r="K386" s="39"/>
    </row>
    <row r="387" spans="1:11">
      <c r="A387" s="11">
        <v>42113</v>
      </c>
      <c r="B387" s="9" t="s">
        <v>74</v>
      </c>
      <c r="C387" s="9" t="s">
        <v>66</v>
      </c>
      <c r="D387" s="12">
        <v>117</v>
      </c>
      <c r="E387" s="11">
        <v>39264</v>
      </c>
      <c r="F387" s="13" t="s">
        <v>62</v>
      </c>
      <c r="G387" s="11">
        <v>2958101</v>
      </c>
      <c r="H387" s="39"/>
      <c r="I387" s="39"/>
      <c r="J387" s="39"/>
      <c r="K387" s="39"/>
    </row>
    <row r="388" spans="1:11">
      <c r="A388" s="11">
        <v>42114</v>
      </c>
      <c r="B388" s="9" t="s">
        <v>74</v>
      </c>
      <c r="C388" s="9" t="s">
        <v>66</v>
      </c>
      <c r="D388" s="12">
        <v>117</v>
      </c>
      <c r="E388" s="11">
        <v>39264</v>
      </c>
      <c r="F388" s="13" t="s">
        <v>62</v>
      </c>
      <c r="G388" s="11">
        <v>2958101</v>
      </c>
      <c r="H388" s="39"/>
      <c r="I388" s="39"/>
      <c r="J388" s="39"/>
      <c r="K388" s="39"/>
    </row>
    <row r="389" spans="1:11">
      <c r="A389" s="11">
        <v>42115</v>
      </c>
      <c r="B389" s="9" t="s">
        <v>74</v>
      </c>
      <c r="C389" s="9" t="s">
        <v>66</v>
      </c>
      <c r="D389" s="12">
        <v>117</v>
      </c>
      <c r="E389" s="11">
        <v>39264</v>
      </c>
      <c r="F389" s="13" t="s">
        <v>62</v>
      </c>
      <c r="G389" s="11">
        <v>2958101</v>
      </c>
      <c r="H389" s="39"/>
      <c r="I389" s="39"/>
      <c r="J389" s="39"/>
      <c r="K389" s="39"/>
    </row>
    <row r="390" spans="1:11">
      <c r="A390" s="11">
        <v>42116</v>
      </c>
      <c r="B390" s="9" t="s">
        <v>74</v>
      </c>
      <c r="C390" s="9" t="s">
        <v>66</v>
      </c>
      <c r="D390" s="12">
        <v>117</v>
      </c>
      <c r="E390" s="11">
        <v>39264</v>
      </c>
      <c r="F390" s="13" t="s">
        <v>62</v>
      </c>
      <c r="G390" s="11">
        <v>2958101</v>
      </c>
      <c r="H390" s="39"/>
      <c r="I390" s="39"/>
      <c r="J390" s="39"/>
      <c r="K390" s="39"/>
    </row>
    <row r="391" spans="1:11">
      <c r="A391" s="11">
        <v>42117</v>
      </c>
      <c r="B391" s="9" t="s">
        <v>74</v>
      </c>
      <c r="C391" s="9" t="s">
        <v>66</v>
      </c>
      <c r="D391" s="12">
        <v>117</v>
      </c>
      <c r="E391" s="11">
        <v>39264</v>
      </c>
      <c r="F391" s="13" t="s">
        <v>62</v>
      </c>
      <c r="G391" s="11">
        <v>2958101</v>
      </c>
      <c r="H391" s="39"/>
      <c r="I391" s="39"/>
      <c r="J391" s="39"/>
      <c r="K391" s="39"/>
    </row>
    <row r="392" spans="1:11">
      <c r="A392" s="11">
        <v>42118</v>
      </c>
      <c r="B392" s="9" t="s">
        <v>74</v>
      </c>
      <c r="C392" s="9" t="s">
        <v>66</v>
      </c>
      <c r="D392" s="12">
        <v>117</v>
      </c>
      <c r="E392" s="11">
        <v>39264</v>
      </c>
      <c r="F392" s="13" t="s">
        <v>62</v>
      </c>
      <c r="G392" s="11">
        <v>2958101</v>
      </c>
      <c r="H392" s="39"/>
      <c r="I392" s="39"/>
      <c r="J392" s="39"/>
      <c r="K392" s="39"/>
    </row>
    <row r="393" spans="1:11">
      <c r="A393" s="11">
        <v>42119</v>
      </c>
      <c r="B393" s="9" t="s">
        <v>74</v>
      </c>
      <c r="C393" s="9" t="s">
        <v>66</v>
      </c>
      <c r="D393" s="12">
        <v>117</v>
      </c>
      <c r="E393" s="11">
        <v>39264</v>
      </c>
      <c r="F393" s="13" t="s">
        <v>62</v>
      </c>
      <c r="G393" s="11">
        <v>2958101</v>
      </c>
      <c r="H393" s="39"/>
      <c r="I393" s="39"/>
      <c r="J393" s="39"/>
      <c r="K393" s="39"/>
    </row>
    <row r="394" spans="1:11">
      <c r="A394" s="11">
        <v>42120</v>
      </c>
      <c r="B394" s="9" t="s">
        <v>74</v>
      </c>
      <c r="C394" s="9" t="s">
        <v>66</v>
      </c>
      <c r="D394" s="12">
        <v>117</v>
      </c>
      <c r="E394" s="11">
        <v>39264</v>
      </c>
      <c r="F394" s="13" t="s">
        <v>62</v>
      </c>
      <c r="G394" s="11">
        <v>2958101</v>
      </c>
      <c r="H394" s="39"/>
      <c r="I394" s="39"/>
      <c r="J394" s="39"/>
      <c r="K394" s="39"/>
    </row>
    <row r="395" spans="1:11">
      <c r="A395" s="11">
        <v>42121</v>
      </c>
      <c r="B395" s="9" t="s">
        <v>74</v>
      </c>
      <c r="C395" s="9" t="s">
        <v>66</v>
      </c>
      <c r="D395" s="12">
        <v>117</v>
      </c>
      <c r="E395" s="11">
        <v>39264</v>
      </c>
      <c r="F395" s="13" t="s">
        <v>62</v>
      </c>
      <c r="G395" s="11">
        <v>2958101</v>
      </c>
      <c r="H395" s="39"/>
      <c r="I395" s="39"/>
      <c r="J395" s="39"/>
      <c r="K395" s="39"/>
    </row>
    <row r="396" spans="1:11">
      <c r="A396" s="11">
        <v>42122</v>
      </c>
      <c r="B396" s="9" t="s">
        <v>74</v>
      </c>
      <c r="C396" s="9" t="s">
        <v>66</v>
      </c>
      <c r="D396" s="12">
        <v>117</v>
      </c>
      <c r="E396" s="11">
        <v>39264</v>
      </c>
      <c r="F396" s="13" t="s">
        <v>62</v>
      </c>
      <c r="G396" s="11">
        <v>2958101</v>
      </c>
      <c r="H396" s="39"/>
      <c r="I396" s="39"/>
      <c r="J396" s="39"/>
      <c r="K396" s="39"/>
    </row>
    <row r="397" spans="1:11">
      <c r="A397" s="11">
        <v>42123</v>
      </c>
      <c r="B397" s="9" t="s">
        <v>74</v>
      </c>
      <c r="C397" s="9" t="s">
        <v>66</v>
      </c>
      <c r="D397" s="12">
        <v>117</v>
      </c>
      <c r="E397" s="11">
        <v>39264</v>
      </c>
      <c r="F397" s="13" t="s">
        <v>62</v>
      </c>
      <c r="G397" s="11">
        <v>2958101</v>
      </c>
      <c r="H397" s="39"/>
      <c r="I397" s="39"/>
      <c r="J397" s="39"/>
      <c r="K397" s="39"/>
    </row>
    <row r="398" spans="1:11">
      <c r="A398" s="11">
        <v>42124</v>
      </c>
      <c r="B398" s="9" t="s">
        <v>74</v>
      </c>
      <c r="C398" s="9" t="s">
        <v>66</v>
      </c>
      <c r="D398" s="12">
        <v>117</v>
      </c>
      <c r="E398" s="11">
        <v>39264</v>
      </c>
      <c r="F398" s="13" t="s">
        <v>62</v>
      </c>
      <c r="G398" s="11">
        <v>2958101</v>
      </c>
      <c r="H398" s="39"/>
      <c r="I398" s="39"/>
      <c r="J398" s="39"/>
      <c r="K398" s="39"/>
    </row>
    <row r="399" spans="1:11">
      <c r="A399" s="11">
        <v>42095</v>
      </c>
      <c r="B399" s="9" t="s">
        <v>75</v>
      </c>
      <c r="C399" s="9" t="s">
        <v>66</v>
      </c>
      <c r="D399" s="12">
        <v>170</v>
      </c>
      <c r="E399" s="11">
        <v>38828</v>
      </c>
      <c r="F399" s="13" t="s">
        <v>62</v>
      </c>
      <c r="G399" s="11">
        <v>2958101</v>
      </c>
      <c r="H399" s="39"/>
      <c r="I399" s="39"/>
      <c r="J399" s="39"/>
      <c r="K399" s="39"/>
    </row>
    <row r="400" spans="1:11">
      <c r="A400" s="11">
        <v>42096</v>
      </c>
      <c r="B400" s="9" t="s">
        <v>75</v>
      </c>
      <c r="C400" s="9" t="s">
        <v>66</v>
      </c>
      <c r="D400" s="12">
        <v>170</v>
      </c>
      <c r="E400" s="11">
        <v>38828</v>
      </c>
      <c r="F400" s="13" t="s">
        <v>62</v>
      </c>
      <c r="G400" s="11">
        <v>2958101</v>
      </c>
      <c r="H400" s="39"/>
      <c r="I400" s="39"/>
      <c r="J400" s="39"/>
      <c r="K400" s="39"/>
    </row>
    <row r="401" spans="1:11">
      <c r="A401" s="11">
        <v>42097</v>
      </c>
      <c r="B401" s="9" t="s">
        <v>75</v>
      </c>
      <c r="C401" s="9" t="s">
        <v>66</v>
      </c>
      <c r="D401" s="12">
        <v>170</v>
      </c>
      <c r="E401" s="11">
        <v>38828</v>
      </c>
      <c r="F401" s="13" t="s">
        <v>62</v>
      </c>
      <c r="G401" s="11">
        <v>2958101</v>
      </c>
      <c r="H401" s="39"/>
      <c r="I401" s="39"/>
      <c r="J401" s="39"/>
      <c r="K401" s="39"/>
    </row>
    <row r="402" spans="1:11">
      <c r="A402" s="11">
        <v>42098</v>
      </c>
      <c r="B402" s="9" t="s">
        <v>75</v>
      </c>
      <c r="C402" s="9" t="s">
        <v>66</v>
      </c>
      <c r="D402" s="12">
        <v>170</v>
      </c>
      <c r="E402" s="11">
        <v>38828</v>
      </c>
      <c r="F402" s="13" t="s">
        <v>62</v>
      </c>
      <c r="G402" s="11">
        <v>2958101</v>
      </c>
      <c r="H402" s="39"/>
      <c r="I402" s="39"/>
      <c r="J402" s="39"/>
      <c r="K402" s="39"/>
    </row>
    <row r="403" spans="1:11">
      <c r="A403" s="11">
        <v>42099</v>
      </c>
      <c r="B403" s="9" t="s">
        <v>75</v>
      </c>
      <c r="C403" s="9" t="s">
        <v>66</v>
      </c>
      <c r="D403" s="12">
        <v>170</v>
      </c>
      <c r="E403" s="11">
        <v>38828</v>
      </c>
      <c r="F403" s="13" t="s">
        <v>62</v>
      </c>
      <c r="G403" s="11">
        <v>2958101</v>
      </c>
      <c r="H403" s="39"/>
      <c r="I403" s="39"/>
      <c r="J403" s="39"/>
      <c r="K403" s="39"/>
    </row>
    <row r="404" spans="1:11">
      <c r="A404" s="11">
        <v>42100</v>
      </c>
      <c r="B404" s="9" t="s">
        <v>75</v>
      </c>
      <c r="C404" s="9" t="s">
        <v>66</v>
      </c>
      <c r="D404" s="12">
        <v>170</v>
      </c>
      <c r="E404" s="11">
        <v>38828</v>
      </c>
      <c r="F404" s="13" t="s">
        <v>62</v>
      </c>
      <c r="G404" s="11">
        <v>2958101</v>
      </c>
      <c r="H404" s="39"/>
      <c r="I404" s="39"/>
      <c r="J404" s="39"/>
      <c r="K404" s="39"/>
    </row>
    <row r="405" spans="1:11">
      <c r="A405" s="11">
        <v>42101</v>
      </c>
      <c r="B405" s="9" t="s">
        <v>75</v>
      </c>
      <c r="C405" s="9" t="s">
        <v>66</v>
      </c>
      <c r="D405" s="12">
        <v>170</v>
      </c>
      <c r="E405" s="11">
        <v>38828</v>
      </c>
      <c r="F405" s="13" t="s">
        <v>62</v>
      </c>
      <c r="G405" s="11">
        <v>2958101</v>
      </c>
      <c r="H405" s="39"/>
      <c r="I405" s="39"/>
      <c r="J405" s="39"/>
      <c r="K405" s="39"/>
    </row>
    <row r="406" spans="1:11">
      <c r="A406" s="11">
        <v>42102</v>
      </c>
      <c r="B406" s="9" t="s">
        <v>75</v>
      </c>
      <c r="C406" s="9" t="s">
        <v>66</v>
      </c>
      <c r="D406" s="12">
        <v>170</v>
      </c>
      <c r="E406" s="11">
        <v>38828</v>
      </c>
      <c r="F406" s="13" t="s">
        <v>62</v>
      </c>
      <c r="G406" s="11">
        <v>2958101</v>
      </c>
      <c r="H406" s="39"/>
      <c r="I406" s="39"/>
      <c r="J406" s="39"/>
      <c r="K406" s="39"/>
    </row>
    <row r="407" spans="1:11">
      <c r="A407" s="11">
        <v>42103</v>
      </c>
      <c r="B407" s="9" t="s">
        <v>75</v>
      </c>
      <c r="C407" s="9" t="s">
        <v>66</v>
      </c>
      <c r="D407" s="12">
        <v>170</v>
      </c>
      <c r="E407" s="11">
        <v>38828</v>
      </c>
      <c r="F407" s="13" t="s">
        <v>62</v>
      </c>
      <c r="G407" s="11">
        <v>2958101</v>
      </c>
      <c r="H407" s="39"/>
      <c r="I407" s="39"/>
      <c r="J407" s="39"/>
      <c r="K407" s="39"/>
    </row>
    <row r="408" spans="1:11">
      <c r="A408" s="11">
        <v>42104</v>
      </c>
      <c r="B408" s="9" t="s">
        <v>75</v>
      </c>
      <c r="C408" s="9" t="s">
        <v>66</v>
      </c>
      <c r="D408" s="12">
        <v>170</v>
      </c>
      <c r="E408" s="11">
        <v>38828</v>
      </c>
      <c r="F408" s="13" t="s">
        <v>62</v>
      </c>
      <c r="G408" s="11">
        <v>2958101</v>
      </c>
      <c r="H408" s="39"/>
      <c r="I408" s="39"/>
      <c r="J408" s="39"/>
      <c r="K408" s="39"/>
    </row>
    <row r="409" spans="1:11">
      <c r="A409" s="11">
        <v>42105</v>
      </c>
      <c r="B409" s="9" t="s">
        <v>75</v>
      </c>
      <c r="C409" s="9" t="s">
        <v>66</v>
      </c>
      <c r="D409" s="12">
        <v>170</v>
      </c>
      <c r="E409" s="11">
        <v>38828</v>
      </c>
      <c r="F409" s="13" t="s">
        <v>62</v>
      </c>
      <c r="G409" s="11">
        <v>2958101</v>
      </c>
      <c r="H409" s="39"/>
      <c r="I409" s="39"/>
      <c r="J409" s="39"/>
      <c r="K409" s="39"/>
    </row>
    <row r="410" spans="1:11">
      <c r="A410" s="11">
        <v>42106</v>
      </c>
      <c r="B410" s="9" t="s">
        <v>75</v>
      </c>
      <c r="C410" s="9" t="s">
        <v>66</v>
      </c>
      <c r="D410" s="12">
        <v>170</v>
      </c>
      <c r="E410" s="11">
        <v>38828</v>
      </c>
      <c r="F410" s="13" t="s">
        <v>62</v>
      </c>
      <c r="G410" s="11">
        <v>2958101</v>
      </c>
      <c r="H410" s="39"/>
      <c r="I410" s="39"/>
      <c r="J410" s="39"/>
      <c r="K410" s="39"/>
    </row>
    <row r="411" spans="1:11">
      <c r="A411" s="11">
        <v>42107</v>
      </c>
      <c r="B411" s="9" t="s">
        <v>75</v>
      </c>
      <c r="C411" s="9" t="s">
        <v>66</v>
      </c>
      <c r="D411" s="12">
        <v>170</v>
      </c>
      <c r="E411" s="11">
        <v>38828</v>
      </c>
      <c r="F411" s="13" t="s">
        <v>62</v>
      </c>
      <c r="G411" s="11">
        <v>2958101</v>
      </c>
      <c r="H411" s="39"/>
      <c r="I411" s="39"/>
      <c r="J411" s="39"/>
      <c r="K411" s="39"/>
    </row>
    <row r="412" spans="1:11">
      <c r="A412" s="11">
        <v>42108</v>
      </c>
      <c r="B412" s="9" t="s">
        <v>75</v>
      </c>
      <c r="C412" s="9" t="s">
        <v>66</v>
      </c>
      <c r="D412" s="12">
        <v>170</v>
      </c>
      <c r="E412" s="11">
        <v>38828</v>
      </c>
      <c r="F412" s="13" t="s">
        <v>62</v>
      </c>
      <c r="G412" s="11">
        <v>2958101</v>
      </c>
      <c r="H412" s="39"/>
      <c r="I412" s="39"/>
      <c r="J412" s="39"/>
      <c r="K412" s="39"/>
    </row>
    <row r="413" spans="1:11">
      <c r="A413" s="11">
        <v>42109</v>
      </c>
      <c r="B413" s="9" t="s">
        <v>75</v>
      </c>
      <c r="C413" s="9" t="s">
        <v>66</v>
      </c>
      <c r="D413" s="12">
        <v>170</v>
      </c>
      <c r="E413" s="11">
        <v>38828</v>
      </c>
      <c r="F413" s="13" t="s">
        <v>62</v>
      </c>
      <c r="G413" s="11">
        <v>2958101</v>
      </c>
      <c r="H413" s="39"/>
      <c r="I413" s="39"/>
      <c r="J413" s="39"/>
      <c r="K413" s="39"/>
    </row>
    <row r="414" spans="1:11">
      <c r="A414" s="11">
        <v>42110</v>
      </c>
      <c r="B414" s="9" t="s">
        <v>75</v>
      </c>
      <c r="C414" s="9" t="s">
        <v>66</v>
      </c>
      <c r="D414" s="12">
        <v>170</v>
      </c>
      <c r="E414" s="11">
        <v>38828</v>
      </c>
      <c r="F414" s="13" t="s">
        <v>62</v>
      </c>
      <c r="G414" s="11">
        <v>2958101</v>
      </c>
      <c r="H414" s="39"/>
      <c r="I414" s="39"/>
      <c r="J414" s="39"/>
      <c r="K414" s="39"/>
    </row>
    <row r="415" spans="1:11">
      <c r="A415" s="11">
        <v>42111</v>
      </c>
      <c r="B415" s="9" t="s">
        <v>75</v>
      </c>
      <c r="C415" s="9" t="s">
        <v>66</v>
      </c>
      <c r="D415" s="12">
        <v>170</v>
      </c>
      <c r="E415" s="11">
        <v>38828</v>
      </c>
      <c r="F415" s="13" t="s">
        <v>62</v>
      </c>
      <c r="G415" s="11">
        <v>2958101</v>
      </c>
      <c r="H415" s="39"/>
      <c r="I415" s="39"/>
      <c r="J415" s="39"/>
      <c r="K415" s="39"/>
    </row>
    <row r="416" spans="1:11">
      <c r="A416" s="11">
        <v>42112</v>
      </c>
      <c r="B416" s="9" t="s">
        <v>75</v>
      </c>
      <c r="C416" s="9" t="s">
        <v>66</v>
      </c>
      <c r="D416" s="12">
        <v>170</v>
      </c>
      <c r="E416" s="11">
        <v>38828</v>
      </c>
      <c r="F416" s="13" t="s">
        <v>62</v>
      </c>
      <c r="G416" s="11">
        <v>2958101</v>
      </c>
      <c r="H416" s="39"/>
      <c r="I416" s="39"/>
      <c r="J416" s="39"/>
      <c r="K416" s="39"/>
    </row>
    <row r="417" spans="1:11">
      <c r="A417" s="11">
        <v>42113</v>
      </c>
      <c r="B417" s="9" t="s">
        <v>75</v>
      </c>
      <c r="C417" s="9" t="s">
        <v>66</v>
      </c>
      <c r="D417" s="12">
        <v>170</v>
      </c>
      <c r="E417" s="11">
        <v>38828</v>
      </c>
      <c r="F417" s="13" t="s">
        <v>62</v>
      </c>
      <c r="G417" s="11">
        <v>2958101</v>
      </c>
      <c r="H417" s="39"/>
      <c r="I417" s="39"/>
      <c r="J417" s="39"/>
      <c r="K417" s="39"/>
    </row>
    <row r="418" spans="1:11">
      <c r="A418" s="11">
        <v>42114</v>
      </c>
      <c r="B418" s="9" t="s">
        <v>75</v>
      </c>
      <c r="C418" s="9" t="s">
        <v>66</v>
      </c>
      <c r="D418" s="12">
        <v>170</v>
      </c>
      <c r="E418" s="11">
        <v>38828</v>
      </c>
      <c r="F418" s="13" t="s">
        <v>62</v>
      </c>
      <c r="G418" s="11">
        <v>2958101</v>
      </c>
      <c r="H418" s="39"/>
      <c r="I418" s="39"/>
      <c r="J418" s="39"/>
      <c r="K418" s="39"/>
    </row>
    <row r="419" spans="1:11">
      <c r="A419" s="11">
        <v>42115</v>
      </c>
      <c r="B419" s="9" t="s">
        <v>75</v>
      </c>
      <c r="C419" s="9" t="s">
        <v>66</v>
      </c>
      <c r="D419" s="12">
        <v>170</v>
      </c>
      <c r="E419" s="11">
        <v>38828</v>
      </c>
      <c r="F419" s="13" t="s">
        <v>62</v>
      </c>
      <c r="G419" s="11">
        <v>2958101</v>
      </c>
      <c r="H419" s="39"/>
      <c r="I419" s="39"/>
      <c r="J419" s="39"/>
      <c r="K419" s="39"/>
    </row>
    <row r="420" spans="1:11">
      <c r="A420" s="11">
        <v>42116</v>
      </c>
      <c r="B420" s="9" t="s">
        <v>75</v>
      </c>
      <c r="C420" s="9" t="s">
        <v>66</v>
      </c>
      <c r="D420" s="12">
        <v>170</v>
      </c>
      <c r="E420" s="11">
        <v>38828</v>
      </c>
      <c r="F420" s="13" t="s">
        <v>62</v>
      </c>
      <c r="G420" s="11">
        <v>2958101</v>
      </c>
      <c r="H420" s="39"/>
      <c r="I420" s="39"/>
      <c r="J420" s="39"/>
      <c r="K420" s="39"/>
    </row>
    <row r="421" spans="1:11">
      <c r="A421" s="11">
        <v>42117</v>
      </c>
      <c r="B421" s="9" t="s">
        <v>75</v>
      </c>
      <c r="C421" s="9" t="s">
        <v>66</v>
      </c>
      <c r="D421" s="12">
        <v>170</v>
      </c>
      <c r="E421" s="11">
        <v>38828</v>
      </c>
      <c r="F421" s="13" t="s">
        <v>62</v>
      </c>
      <c r="G421" s="11">
        <v>2958101</v>
      </c>
      <c r="H421" s="39"/>
      <c r="I421" s="39"/>
      <c r="J421" s="39"/>
      <c r="K421" s="39"/>
    </row>
    <row r="422" spans="1:11">
      <c r="A422" s="11">
        <v>42118</v>
      </c>
      <c r="B422" s="9" t="s">
        <v>75</v>
      </c>
      <c r="C422" s="9" t="s">
        <v>66</v>
      </c>
      <c r="D422" s="12">
        <v>170</v>
      </c>
      <c r="E422" s="11">
        <v>38828</v>
      </c>
      <c r="F422" s="13" t="s">
        <v>62</v>
      </c>
      <c r="G422" s="11">
        <v>2958101</v>
      </c>
      <c r="H422" s="39"/>
      <c r="I422" s="39"/>
      <c r="J422" s="39"/>
      <c r="K422" s="39"/>
    </row>
    <row r="423" spans="1:11">
      <c r="A423" s="11">
        <v>42119</v>
      </c>
      <c r="B423" s="9" t="s">
        <v>75</v>
      </c>
      <c r="C423" s="9" t="s">
        <v>66</v>
      </c>
      <c r="D423" s="12">
        <v>170</v>
      </c>
      <c r="E423" s="11">
        <v>38828</v>
      </c>
      <c r="F423" s="13" t="s">
        <v>62</v>
      </c>
      <c r="G423" s="11">
        <v>2958101</v>
      </c>
      <c r="H423" s="39"/>
      <c r="I423" s="39"/>
      <c r="J423" s="39"/>
      <c r="K423" s="39"/>
    </row>
    <row r="424" spans="1:11">
      <c r="A424" s="11">
        <v>42120</v>
      </c>
      <c r="B424" s="9" t="s">
        <v>75</v>
      </c>
      <c r="C424" s="9" t="s">
        <v>66</v>
      </c>
      <c r="D424" s="12">
        <v>170</v>
      </c>
      <c r="E424" s="11">
        <v>38828</v>
      </c>
      <c r="F424" s="13" t="s">
        <v>62</v>
      </c>
      <c r="G424" s="11">
        <v>2958101</v>
      </c>
      <c r="H424" s="39"/>
      <c r="I424" s="39"/>
      <c r="J424" s="39"/>
      <c r="K424" s="39"/>
    </row>
    <row r="425" spans="1:11">
      <c r="A425" s="11">
        <v>42121</v>
      </c>
      <c r="B425" s="9" t="s">
        <v>75</v>
      </c>
      <c r="C425" s="9" t="s">
        <v>66</v>
      </c>
      <c r="D425" s="12">
        <v>170</v>
      </c>
      <c r="E425" s="11">
        <v>38828</v>
      </c>
      <c r="F425" s="13" t="s">
        <v>62</v>
      </c>
      <c r="G425" s="11">
        <v>2958101</v>
      </c>
      <c r="H425" s="39"/>
      <c r="I425" s="39"/>
      <c r="J425" s="39"/>
      <c r="K425" s="39"/>
    </row>
    <row r="426" spans="1:11">
      <c r="A426" s="11">
        <v>42122</v>
      </c>
      <c r="B426" s="9" t="s">
        <v>75</v>
      </c>
      <c r="C426" s="9" t="s">
        <v>66</v>
      </c>
      <c r="D426" s="12">
        <v>170</v>
      </c>
      <c r="E426" s="11">
        <v>38828</v>
      </c>
      <c r="F426" s="13" t="s">
        <v>62</v>
      </c>
      <c r="G426" s="11">
        <v>2958101</v>
      </c>
      <c r="H426" s="39"/>
      <c r="I426" s="39"/>
      <c r="J426" s="39"/>
      <c r="K426" s="39"/>
    </row>
    <row r="427" spans="1:11">
      <c r="A427" s="11">
        <v>42123</v>
      </c>
      <c r="B427" s="9" t="s">
        <v>75</v>
      </c>
      <c r="C427" s="9" t="s">
        <v>66</v>
      </c>
      <c r="D427" s="12">
        <v>170</v>
      </c>
      <c r="E427" s="11">
        <v>38828</v>
      </c>
      <c r="F427" s="13" t="s">
        <v>62</v>
      </c>
      <c r="G427" s="11">
        <v>2958101</v>
      </c>
      <c r="H427" s="39"/>
      <c r="I427" s="39"/>
      <c r="J427" s="39"/>
      <c r="K427" s="39"/>
    </row>
    <row r="428" spans="1:11">
      <c r="A428" s="11">
        <v>42124</v>
      </c>
      <c r="B428" s="9" t="s">
        <v>75</v>
      </c>
      <c r="C428" s="9" t="s">
        <v>66</v>
      </c>
      <c r="D428" s="12">
        <v>170</v>
      </c>
      <c r="E428" s="11">
        <v>38828</v>
      </c>
      <c r="F428" s="13" t="s">
        <v>62</v>
      </c>
      <c r="G428" s="11">
        <v>2958101</v>
      </c>
      <c r="H428" s="39"/>
      <c r="I428" s="39"/>
      <c r="J428" s="39"/>
      <c r="K428" s="39"/>
    </row>
    <row r="429" spans="1:11">
      <c r="A429" s="11">
        <v>42095</v>
      </c>
      <c r="B429" s="9" t="s">
        <v>76</v>
      </c>
      <c r="C429" s="9" t="s">
        <v>66</v>
      </c>
      <c r="D429" s="12">
        <v>88</v>
      </c>
      <c r="E429" s="11">
        <v>39947</v>
      </c>
      <c r="F429" s="13" t="s">
        <v>62</v>
      </c>
      <c r="G429" s="11">
        <v>2958101</v>
      </c>
      <c r="H429" s="39"/>
      <c r="I429" s="39"/>
      <c r="J429" s="39"/>
      <c r="K429" s="39"/>
    </row>
    <row r="430" spans="1:11">
      <c r="A430" s="11">
        <v>42096</v>
      </c>
      <c r="B430" s="9" t="s">
        <v>76</v>
      </c>
      <c r="C430" s="9" t="s">
        <v>66</v>
      </c>
      <c r="D430" s="12">
        <v>88</v>
      </c>
      <c r="E430" s="11">
        <v>39947</v>
      </c>
      <c r="F430" s="13" t="s">
        <v>62</v>
      </c>
      <c r="G430" s="11">
        <v>2958101</v>
      </c>
      <c r="H430" s="39"/>
      <c r="I430" s="39"/>
      <c r="J430" s="39"/>
      <c r="K430" s="39"/>
    </row>
    <row r="431" spans="1:11">
      <c r="A431" s="11">
        <v>42097</v>
      </c>
      <c r="B431" s="9" t="s">
        <v>76</v>
      </c>
      <c r="C431" s="9" t="s">
        <v>66</v>
      </c>
      <c r="D431" s="12">
        <v>88</v>
      </c>
      <c r="E431" s="11">
        <v>39947</v>
      </c>
      <c r="F431" s="13" t="s">
        <v>62</v>
      </c>
      <c r="G431" s="11">
        <v>2958101</v>
      </c>
      <c r="H431" s="39"/>
      <c r="I431" s="39"/>
      <c r="J431" s="39"/>
      <c r="K431" s="39"/>
    </row>
    <row r="432" spans="1:11">
      <c r="A432" s="11">
        <v>42098</v>
      </c>
      <c r="B432" s="9" t="s">
        <v>76</v>
      </c>
      <c r="C432" s="9" t="s">
        <v>66</v>
      </c>
      <c r="D432" s="12">
        <v>88</v>
      </c>
      <c r="E432" s="11">
        <v>39947</v>
      </c>
      <c r="F432" s="13" t="s">
        <v>62</v>
      </c>
      <c r="G432" s="11">
        <v>2958101</v>
      </c>
      <c r="H432" s="39"/>
      <c r="I432" s="39"/>
      <c r="J432" s="39"/>
      <c r="K432" s="39"/>
    </row>
    <row r="433" spans="1:11">
      <c r="A433" s="11">
        <v>42099</v>
      </c>
      <c r="B433" s="9" t="s">
        <v>76</v>
      </c>
      <c r="C433" s="9" t="s">
        <v>66</v>
      </c>
      <c r="D433" s="12">
        <v>88</v>
      </c>
      <c r="E433" s="11">
        <v>39947</v>
      </c>
      <c r="F433" s="13" t="s">
        <v>62</v>
      </c>
      <c r="G433" s="11">
        <v>2958101</v>
      </c>
      <c r="H433" s="39"/>
      <c r="I433" s="39"/>
      <c r="J433" s="39"/>
      <c r="K433" s="39"/>
    </row>
    <row r="434" spans="1:11">
      <c r="A434" s="11">
        <v>42100</v>
      </c>
      <c r="B434" s="9" t="s">
        <v>76</v>
      </c>
      <c r="C434" s="9" t="s">
        <v>66</v>
      </c>
      <c r="D434" s="12">
        <v>88</v>
      </c>
      <c r="E434" s="11">
        <v>39947</v>
      </c>
      <c r="F434" s="13" t="s">
        <v>62</v>
      </c>
      <c r="G434" s="11">
        <v>2958101</v>
      </c>
      <c r="H434" s="39"/>
      <c r="I434" s="39"/>
      <c r="J434" s="39"/>
      <c r="K434" s="39"/>
    </row>
    <row r="435" spans="1:11">
      <c r="A435" s="11">
        <v>42101</v>
      </c>
      <c r="B435" s="9" t="s">
        <v>76</v>
      </c>
      <c r="C435" s="9" t="s">
        <v>66</v>
      </c>
      <c r="D435" s="12">
        <v>88</v>
      </c>
      <c r="E435" s="11">
        <v>39947</v>
      </c>
      <c r="F435" s="13" t="s">
        <v>62</v>
      </c>
      <c r="G435" s="11">
        <v>2958101</v>
      </c>
      <c r="H435" s="39"/>
      <c r="I435" s="39"/>
      <c r="J435" s="39"/>
      <c r="K435" s="39"/>
    </row>
    <row r="436" spans="1:11">
      <c r="A436" s="11">
        <v>42102</v>
      </c>
      <c r="B436" s="9" t="s">
        <v>76</v>
      </c>
      <c r="C436" s="9" t="s">
        <v>66</v>
      </c>
      <c r="D436" s="12">
        <v>88</v>
      </c>
      <c r="E436" s="11">
        <v>39947</v>
      </c>
      <c r="F436" s="13" t="s">
        <v>62</v>
      </c>
      <c r="G436" s="11">
        <v>2958101</v>
      </c>
      <c r="H436" s="39"/>
      <c r="I436" s="39"/>
      <c r="J436" s="39"/>
      <c r="K436" s="39"/>
    </row>
    <row r="437" spans="1:11">
      <c r="A437" s="11">
        <v>42103</v>
      </c>
      <c r="B437" s="9" t="s">
        <v>76</v>
      </c>
      <c r="C437" s="9" t="s">
        <v>66</v>
      </c>
      <c r="D437" s="12">
        <v>88</v>
      </c>
      <c r="E437" s="11">
        <v>39947</v>
      </c>
      <c r="F437" s="13" t="s">
        <v>62</v>
      </c>
      <c r="G437" s="11">
        <v>2958101</v>
      </c>
      <c r="H437" s="39"/>
      <c r="I437" s="39"/>
      <c r="J437" s="39"/>
      <c r="K437" s="39"/>
    </row>
    <row r="438" spans="1:11">
      <c r="A438" s="11">
        <v>42104</v>
      </c>
      <c r="B438" s="9" t="s">
        <v>76</v>
      </c>
      <c r="C438" s="9" t="s">
        <v>66</v>
      </c>
      <c r="D438" s="12">
        <v>88</v>
      </c>
      <c r="E438" s="11">
        <v>39947</v>
      </c>
      <c r="F438" s="13" t="s">
        <v>62</v>
      </c>
      <c r="G438" s="11">
        <v>2958101</v>
      </c>
      <c r="H438" s="39"/>
      <c r="I438" s="39"/>
      <c r="J438" s="39"/>
      <c r="K438" s="39"/>
    </row>
    <row r="439" spans="1:11">
      <c r="A439" s="11">
        <v>42105</v>
      </c>
      <c r="B439" s="9" t="s">
        <v>76</v>
      </c>
      <c r="C439" s="9" t="s">
        <v>66</v>
      </c>
      <c r="D439" s="12">
        <v>88</v>
      </c>
      <c r="E439" s="11">
        <v>39947</v>
      </c>
      <c r="F439" s="13" t="s">
        <v>62</v>
      </c>
      <c r="G439" s="11">
        <v>2958101</v>
      </c>
      <c r="H439" s="39"/>
      <c r="I439" s="39"/>
      <c r="J439" s="39"/>
      <c r="K439" s="39"/>
    </row>
    <row r="440" spans="1:11">
      <c r="A440" s="11">
        <v>42106</v>
      </c>
      <c r="B440" s="9" t="s">
        <v>76</v>
      </c>
      <c r="C440" s="9" t="s">
        <v>66</v>
      </c>
      <c r="D440" s="12">
        <v>88</v>
      </c>
      <c r="E440" s="11">
        <v>39947</v>
      </c>
      <c r="F440" s="13" t="s">
        <v>62</v>
      </c>
      <c r="G440" s="11">
        <v>2958101</v>
      </c>
      <c r="H440" s="39"/>
      <c r="I440" s="39"/>
      <c r="J440" s="39"/>
      <c r="K440" s="39"/>
    </row>
    <row r="441" spans="1:11">
      <c r="A441" s="11">
        <v>42107</v>
      </c>
      <c r="B441" s="9" t="s">
        <v>76</v>
      </c>
      <c r="C441" s="9" t="s">
        <v>66</v>
      </c>
      <c r="D441" s="12">
        <v>88</v>
      </c>
      <c r="E441" s="11">
        <v>39947</v>
      </c>
      <c r="F441" s="13" t="s">
        <v>62</v>
      </c>
      <c r="G441" s="11">
        <v>2958101</v>
      </c>
      <c r="H441" s="39"/>
      <c r="I441" s="39"/>
      <c r="J441" s="39"/>
      <c r="K441" s="39"/>
    </row>
    <row r="442" spans="1:11">
      <c r="A442" s="11">
        <v>42108</v>
      </c>
      <c r="B442" s="9" t="s">
        <v>76</v>
      </c>
      <c r="C442" s="9" t="s">
        <v>66</v>
      </c>
      <c r="D442" s="12">
        <v>88</v>
      </c>
      <c r="E442" s="11">
        <v>39947</v>
      </c>
      <c r="F442" s="13" t="s">
        <v>62</v>
      </c>
      <c r="G442" s="11">
        <v>2958101</v>
      </c>
      <c r="H442" s="39"/>
      <c r="I442" s="39"/>
      <c r="J442" s="39"/>
      <c r="K442" s="39"/>
    </row>
    <row r="443" spans="1:11">
      <c r="A443" s="11">
        <v>42109</v>
      </c>
      <c r="B443" s="9" t="s">
        <v>76</v>
      </c>
      <c r="C443" s="9" t="s">
        <v>66</v>
      </c>
      <c r="D443" s="12">
        <v>88</v>
      </c>
      <c r="E443" s="11">
        <v>39947</v>
      </c>
      <c r="F443" s="13" t="s">
        <v>62</v>
      </c>
      <c r="G443" s="11">
        <v>2958101</v>
      </c>
      <c r="H443" s="39"/>
      <c r="I443" s="39"/>
      <c r="J443" s="39"/>
      <c r="K443" s="39"/>
    </row>
    <row r="444" spans="1:11">
      <c r="A444" s="11">
        <v>42110</v>
      </c>
      <c r="B444" s="9" t="s">
        <v>76</v>
      </c>
      <c r="C444" s="9" t="s">
        <v>66</v>
      </c>
      <c r="D444" s="12">
        <v>88</v>
      </c>
      <c r="E444" s="11">
        <v>39947</v>
      </c>
      <c r="F444" s="13" t="s">
        <v>62</v>
      </c>
      <c r="G444" s="11">
        <v>2958101</v>
      </c>
      <c r="H444" s="39"/>
      <c r="I444" s="39"/>
      <c r="J444" s="39"/>
      <c r="K444" s="39"/>
    </row>
    <row r="445" spans="1:11">
      <c r="A445" s="11">
        <v>42111</v>
      </c>
      <c r="B445" s="9" t="s">
        <v>76</v>
      </c>
      <c r="C445" s="9" t="s">
        <v>66</v>
      </c>
      <c r="D445" s="12">
        <v>88</v>
      </c>
      <c r="E445" s="11">
        <v>39947</v>
      </c>
      <c r="F445" s="13" t="s">
        <v>62</v>
      </c>
      <c r="G445" s="11">
        <v>2958101</v>
      </c>
      <c r="H445" s="39"/>
      <c r="I445" s="39"/>
      <c r="J445" s="39"/>
      <c r="K445" s="39"/>
    </row>
    <row r="446" spans="1:11">
      <c r="A446" s="11">
        <v>42112</v>
      </c>
      <c r="B446" s="9" t="s">
        <v>76</v>
      </c>
      <c r="C446" s="9" t="s">
        <v>66</v>
      </c>
      <c r="D446" s="12">
        <v>88</v>
      </c>
      <c r="E446" s="11">
        <v>39947</v>
      </c>
      <c r="F446" s="13" t="s">
        <v>62</v>
      </c>
      <c r="G446" s="11">
        <v>2958101</v>
      </c>
      <c r="H446" s="39"/>
      <c r="I446" s="39"/>
      <c r="J446" s="39"/>
      <c r="K446" s="39"/>
    </row>
    <row r="447" spans="1:11">
      <c r="A447" s="11">
        <v>42113</v>
      </c>
      <c r="B447" s="9" t="s">
        <v>76</v>
      </c>
      <c r="C447" s="9" t="s">
        <v>66</v>
      </c>
      <c r="D447" s="12">
        <v>88</v>
      </c>
      <c r="E447" s="11">
        <v>39947</v>
      </c>
      <c r="F447" s="13" t="s">
        <v>62</v>
      </c>
      <c r="G447" s="11">
        <v>2958101</v>
      </c>
      <c r="H447" s="39"/>
      <c r="I447" s="39"/>
      <c r="J447" s="39"/>
      <c r="K447" s="39"/>
    </row>
    <row r="448" spans="1:11">
      <c r="A448" s="11">
        <v>42114</v>
      </c>
      <c r="B448" s="9" t="s">
        <v>76</v>
      </c>
      <c r="C448" s="9" t="s">
        <v>66</v>
      </c>
      <c r="D448" s="12">
        <v>88</v>
      </c>
      <c r="E448" s="11">
        <v>39947</v>
      </c>
      <c r="F448" s="13" t="s">
        <v>62</v>
      </c>
      <c r="G448" s="11">
        <v>2958101</v>
      </c>
      <c r="H448" s="39"/>
      <c r="I448" s="39"/>
      <c r="J448" s="39"/>
      <c r="K448" s="39"/>
    </row>
    <row r="449" spans="1:11">
      <c r="A449" s="11">
        <v>42115</v>
      </c>
      <c r="B449" s="9" t="s">
        <v>76</v>
      </c>
      <c r="C449" s="9" t="s">
        <v>66</v>
      </c>
      <c r="D449" s="12">
        <v>88</v>
      </c>
      <c r="E449" s="11">
        <v>39947</v>
      </c>
      <c r="F449" s="13" t="s">
        <v>62</v>
      </c>
      <c r="G449" s="11">
        <v>2958101</v>
      </c>
      <c r="H449" s="39"/>
      <c r="I449" s="39"/>
      <c r="J449" s="39"/>
      <c r="K449" s="39"/>
    </row>
    <row r="450" spans="1:11">
      <c r="A450" s="11">
        <v>42116</v>
      </c>
      <c r="B450" s="9" t="s">
        <v>76</v>
      </c>
      <c r="C450" s="9" t="s">
        <v>66</v>
      </c>
      <c r="D450" s="12">
        <v>88</v>
      </c>
      <c r="E450" s="11">
        <v>39947</v>
      </c>
      <c r="F450" s="13" t="s">
        <v>62</v>
      </c>
      <c r="G450" s="11">
        <v>2958101</v>
      </c>
      <c r="H450" s="39"/>
      <c r="I450" s="39"/>
      <c r="J450" s="39"/>
      <c r="K450" s="39"/>
    </row>
    <row r="451" spans="1:11">
      <c r="A451" s="11">
        <v>42117</v>
      </c>
      <c r="B451" s="9" t="s">
        <v>76</v>
      </c>
      <c r="C451" s="9" t="s">
        <v>66</v>
      </c>
      <c r="D451" s="12">
        <v>88</v>
      </c>
      <c r="E451" s="11">
        <v>39947</v>
      </c>
      <c r="F451" s="13" t="s">
        <v>62</v>
      </c>
      <c r="G451" s="11">
        <v>2958101</v>
      </c>
      <c r="H451" s="39"/>
      <c r="I451" s="39"/>
      <c r="J451" s="39"/>
      <c r="K451" s="39"/>
    </row>
    <row r="452" spans="1:11">
      <c r="A452" s="11">
        <v>42118</v>
      </c>
      <c r="B452" s="9" t="s">
        <v>76</v>
      </c>
      <c r="C452" s="9" t="s">
        <v>66</v>
      </c>
      <c r="D452" s="12">
        <v>88</v>
      </c>
      <c r="E452" s="11">
        <v>39947</v>
      </c>
      <c r="F452" s="13" t="s">
        <v>62</v>
      </c>
      <c r="G452" s="11">
        <v>2958101</v>
      </c>
      <c r="H452" s="39"/>
      <c r="I452" s="39"/>
      <c r="J452" s="39"/>
      <c r="K452" s="39"/>
    </row>
    <row r="453" spans="1:11">
      <c r="A453" s="11">
        <v>42119</v>
      </c>
      <c r="B453" s="9" t="s">
        <v>76</v>
      </c>
      <c r="C453" s="9" t="s">
        <v>66</v>
      </c>
      <c r="D453" s="12">
        <v>88</v>
      </c>
      <c r="E453" s="11">
        <v>39947</v>
      </c>
      <c r="F453" s="13" t="s">
        <v>62</v>
      </c>
      <c r="G453" s="11">
        <v>2958101</v>
      </c>
      <c r="H453" s="39"/>
      <c r="I453" s="39"/>
      <c r="J453" s="39"/>
      <c r="K453" s="39"/>
    </row>
    <row r="454" spans="1:11">
      <c r="A454" s="11">
        <v>42120</v>
      </c>
      <c r="B454" s="9" t="s">
        <v>76</v>
      </c>
      <c r="C454" s="9" t="s">
        <v>66</v>
      </c>
      <c r="D454" s="12">
        <v>88</v>
      </c>
      <c r="E454" s="11">
        <v>39947</v>
      </c>
      <c r="F454" s="13" t="s">
        <v>62</v>
      </c>
      <c r="G454" s="11">
        <v>2958101</v>
      </c>
      <c r="H454" s="39"/>
      <c r="I454" s="39"/>
      <c r="J454" s="39"/>
      <c r="K454" s="39"/>
    </row>
    <row r="455" spans="1:11">
      <c r="A455" s="11">
        <v>42121</v>
      </c>
      <c r="B455" s="9" t="s">
        <v>76</v>
      </c>
      <c r="C455" s="9" t="s">
        <v>66</v>
      </c>
      <c r="D455" s="12">
        <v>88</v>
      </c>
      <c r="E455" s="11">
        <v>39947</v>
      </c>
      <c r="F455" s="13" t="s">
        <v>62</v>
      </c>
      <c r="G455" s="11">
        <v>2958101</v>
      </c>
      <c r="H455" s="39"/>
      <c r="I455" s="39"/>
      <c r="J455" s="39"/>
      <c r="K455" s="39"/>
    </row>
    <row r="456" spans="1:11">
      <c r="A456" s="11">
        <v>42122</v>
      </c>
      <c r="B456" s="9" t="s">
        <v>76</v>
      </c>
      <c r="C456" s="9" t="s">
        <v>66</v>
      </c>
      <c r="D456" s="12">
        <v>88</v>
      </c>
      <c r="E456" s="11">
        <v>39947</v>
      </c>
      <c r="F456" s="13" t="s">
        <v>62</v>
      </c>
      <c r="G456" s="11">
        <v>2958101</v>
      </c>
      <c r="H456" s="39"/>
      <c r="I456" s="39"/>
      <c r="J456" s="39"/>
      <c r="K456" s="39"/>
    </row>
    <row r="457" spans="1:11">
      <c r="A457" s="11">
        <v>42123</v>
      </c>
      <c r="B457" s="9" t="s">
        <v>76</v>
      </c>
      <c r="C457" s="9" t="s">
        <v>66</v>
      </c>
      <c r="D457" s="12">
        <v>88</v>
      </c>
      <c r="E457" s="11">
        <v>39947</v>
      </c>
      <c r="F457" s="13" t="s">
        <v>62</v>
      </c>
      <c r="G457" s="11">
        <v>2958101</v>
      </c>
      <c r="H457" s="39"/>
      <c r="I457" s="39"/>
      <c r="J457" s="39"/>
      <c r="K457" s="39"/>
    </row>
    <row r="458" spans="1:11">
      <c r="A458" s="11">
        <v>42124</v>
      </c>
      <c r="B458" s="9" t="s">
        <v>76</v>
      </c>
      <c r="C458" s="9" t="s">
        <v>66</v>
      </c>
      <c r="D458" s="12">
        <v>88</v>
      </c>
      <c r="E458" s="11">
        <v>39947</v>
      </c>
      <c r="F458" s="13" t="s">
        <v>62</v>
      </c>
      <c r="G458" s="11">
        <v>2958101</v>
      </c>
      <c r="H458" s="39"/>
      <c r="I458" s="39"/>
      <c r="J458" s="39"/>
      <c r="K458" s="39"/>
    </row>
    <row r="459" spans="1:11">
      <c r="A459" s="11">
        <v>42095</v>
      </c>
      <c r="B459" s="9" t="s">
        <v>77</v>
      </c>
      <c r="C459" s="9" t="s">
        <v>66</v>
      </c>
      <c r="D459" s="12">
        <v>90</v>
      </c>
      <c r="E459" s="11">
        <v>39947</v>
      </c>
      <c r="F459" s="13" t="s">
        <v>62</v>
      </c>
      <c r="G459" s="11">
        <v>2958101</v>
      </c>
      <c r="H459" s="39"/>
      <c r="I459" s="39"/>
      <c r="J459" s="39"/>
      <c r="K459" s="39"/>
    </row>
    <row r="460" spans="1:11">
      <c r="A460" s="11">
        <v>42096</v>
      </c>
      <c r="B460" s="9" t="s">
        <v>77</v>
      </c>
      <c r="C460" s="9" t="s">
        <v>66</v>
      </c>
      <c r="D460" s="12">
        <v>90</v>
      </c>
      <c r="E460" s="11">
        <v>39947</v>
      </c>
      <c r="F460" s="13" t="s">
        <v>62</v>
      </c>
      <c r="G460" s="11">
        <v>2958101</v>
      </c>
      <c r="H460" s="39"/>
      <c r="I460" s="39"/>
      <c r="J460" s="39"/>
      <c r="K460" s="39"/>
    </row>
    <row r="461" spans="1:11">
      <c r="A461" s="11">
        <v>42097</v>
      </c>
      <c r="B461" s="9" t="s">
        <v>77</v>
      </c>
      <c r="C461" s="9" t="s">
        <v>66</v>
      </c>
      <c r="D461" s="12">
        <v>90</v>
      </c>
      <c r="E461" s="11">
        <v>39947</v>
      </c>
      <c r="F461" s="13" t="s">
        <v>62</v>
      </c>
      <c r="G461" s="11">
        <v>2958101</v>
      </c>
      <c r="H461" s="39"/>
      <c r="I461" s="39"/>
      <c r="J461" s="39"/>
      <c r="K461" s="39"/>
    </row>
    <row r="462" spans="1:11">
      <c r="A462" s="11">
        <v>42098</v>
      </c>
      <c r="B462" s="9" t="s">
        <v>77</v>
      </c>
      <c r="C462" s="9" t="s">
        <v>66</v>
      </c>
      <c r="D462" s="12">
        <v>90</v>
      </c>
      <c r="E462" s="11">
        <v>39947</v>
      </c>
      <c r="F462" s="13" t="s">
        <v>62</v>
      </c>
      <c r="G462" s="11">
        <v>2958101</v>
      </c>
      <c r="H462" s="39"/>
      <c r="I462" s="39"/>
      <c r="J462" s="39"/>
      <c r="K462" s="39"/>
    </row>
    <row r="463" spans="1:11">
      <c r="A463" s="11">
        <v>42099</v>
      </c>
      <c r="B463" s="9" t="s">
        <v>77</v>
      </c>
      <c r="C463" s="9" t="s">
        <v>66</v>
      </c>
      <c r="D463" s="12">
        <v>90</v>
      </c>
      <c r="E463" s="11">
        <v>39947</v>
      </c>
      <c r="F463" s="13" t="s">
        <v>62</v>
      </c>
      <c r="G463" s="11">
        <v>2958101</v>
      </c>
      <c r="H463" s="39"/>
      <c r="I463" s="39"/>
      <c r="J463" s="39"/>
      <c r="K463" s="39"/>
    </row>
    <row r="464" spans="1:11">
      <c r="A464" s="11">
        <v>42100</v>
      </c>
      <c r="B464" s="9" t="s">
        <v>77</v>
      </c>
      <c r="C464" s="9" t="s">
        <v>66</v>
      </c>
      <c r="D464" s="12">
        <v>90</v>
      </c>
      <c r="E464" s="11">
        <v>39947</v>
      </c>
      <c r="F464" s="13" t="s">
        <v>62</v>
      </c>
      <c r="G464" s="11">
        <v>2958101</v>
      </c>
      <c r="H464" s="39"/>
      <c r="I464" s="39"/>
      <c r="J464" s="39"/>
      <c r="K464" s="39"/>
    </row>
    <row r="465" spans="1:11">
      <c r="A465" s="11">
        <v>42101</v>
      </c>
      <c r="B465" s="9" t="s">
        <v>77</v>
      </c>
      <c r="C465" s="9" t="s">
        <v>66</v>
      </c>
      <c r="D465" s="12">
        <v>90</v>
      </c>
      <c r="E465" s="11">
        <v>39947</v>
      </c>
      <c r="F465" s="13" t="s">
        <v>62</v>
      </c>
      <c r="G465" s="11">
        <v>2958101</v>
      </c>
      <c r="H465" s="39"/>
      <c r="I465" s="39"/>
      <c r="J465" s="39"/>
      <c r="K465" s="39"/>
    </row>
    <row r="466" spans="1:11">
      <c r="A466" s="11">
        <v>42102</v>
      </c>
      <c r="B466" s="9" t="s">
        <v>77</v>
      </c>
      <c r="C466" s="9" t="s">
        <v>66</v>
      </c>
      <c r="D466" s="12">
        <v>90</v>
      </c>
      <c r="E466" s="11">
        <v>39947</v>
      </c>
      <c r="F466" s="13" t="s">
        <v>62</v>
      </c>
      <c r="G466" s="11">
        <v>2958101</v>
      </c>
      <c r="H466" s="39"/>
      <c r="I466" s="39"/>
      <c r="J466" s="39"/>
      <c r="K466" s="39"/>
    </row>
    <row r="467" spans="1:11">
      <c r="A467" s="11">
        <v>42103</v>
      </c>
      <c r="B467" s="9" t="s">
        <v>77</v>
      </c>
      <c r="C467" s="9" t="s">
        <v>66</v>
      </c>
      <c r="D467" s="12">
        <v>90</v>
      </c>
      <c r="E467" s="11">
        <v>39947</v>
      </c>
      <c r="F467" s="13" t="s">
        <v>62</v>
      </c>
      <c r="G467" s="11">
        <v>2958101</v>
      </c>
      <c r="H467" s="39"/>
      <c r="I467" s="39"/>
      <c r="J467" s="39"/>
      <c r="K467" s="39"/>
    </row>
    <row r="468" spans="1:11">
      <c r="A468" s="11">
        <v>42104</v>
      </c>
      <c r="B468" s="9" t="s">
        <v>77</v>
      </c>
      <c r="C468" s="9" t="s">
        <v>66</v>
      </c>
      <c r="D468" s="12">
        <v>90</v>
      </c>
      <c r="E468" s="11">
        <v>39947</v>
      </c>
      <c r="F468" s="13" t="s">
        <v>62</v>
      </c>
      <c r="G468" s="11">
        <v>2958101</v>
      </c>
      <c r="H468" s="39"/>
      <c r="I468" s="39"/>
      <c r="J468" s="39"/>
      <c r="K468" s="39"/>
    </row>
    <row r="469" spans="1:11">
      <c r="A469" s="11">
        <v>42105</v>
      </c>
      <c r="B469" s="9" t="s">
        <v>77</v>
      </c>
      <c r="C469" s="9" t="s">
        <v>66</v>
      </c>
      <c r="D469" s="12">
        <v>90</v>
      </c>
      <c r="E469" s="11">
        <v>39947</v>
      </c>
      <c r="F469" s="13" t="s">
        <v>62</v>
      </c>
      <c r="G469" s="11">
        <v>2958101</v>
      </c>
      <c r="H469" s="39"/>
      <c r="I469" s="39"/>
      <c r="J469" s="39"/>
      <c r="K469" s="39"/>
    </row>
    <row r="470" spans="1:11">
      <c r="A470" s="11">
        <v>42106</v>
      </c>
      <c r="B470" s="9" t="s">
        <v>77</v>
      </c>
      <c r="C470" s="9" t="s">
        <v>66</v>
      </c>
      <c r="D470" s="12">
        <v>90</v>
      </c>
      <c r="E470" s="11">
        <v>39947</v>
      </c>
      <c r="F470" s="13" t="s">
        <v>62</v>
      </c>
      <c r="G470" s="11">
        <v>2958101</v>
      </c>
      <c r="H470" s="39"/>
      <c r="I470" s="39"/>
      <c r="J470" s="39"/>
      <c r="K470" s="39"/>
    </row>
    <row r="471" spans="1:11">
      <c r="A471" s="11">
        <v>42107</v>
      </c>
      <c r="B471" s="9" t="s">
        <v>77</v>
      </c>
      <c r="C471" s="9" t="s">
        <v>66</v>
      </c>
      <c r="D471" s="12">
        <v>90</v>
      </c>
      <c r="E471" s="11">
        <v>39947</v>
      </c>
      <c r="F471" s="13" t="s">
        <v>62</v>
      </c>
      <c r="G471" s="11">
        <v>2958101</v>
      </c>
      <c r="H471" s="39"/>
      <c r="I471" s="39"/>
      <c r="J471" s="39"/>
      <c r="K471" s="39"/>
    </row>
    <row r="472" spans="1:11">
      <c r="A472" s="11">
        <v>42108</v>
      </c>
      <c r="B472" s="9" t="s">
        <v>77</v>
      </c>
      <c r="C472" s="9" t="s">
        <v>66</v>
      </c>
      <c r="D472" s="12">
        <v>90</v>
      </c>
      <c r="E472" s="11">
        <v>39947</v>
      </c>
      <c r="F472" s="13" t="s">
        <v>62</v>
      </c>
      <c r="G472" s="11">
        <v>2958101</v>
      </c>
      <c r="H472" s="39"/>
      <c r="I472" s="39"/>
      <c r="J472" s="39"/>
      <c r="K472" s="39"/>
    </row>
    <row r="473" spans="1:11">
      <c r="A473" s="11">
        <v>42109</v>
      </c>
      <c r="B473" s="9" t="s">
        <v>77</v>
      </c>
      <c r="C473" s="9" t="s">
        <v>66</v>
      </c>
      <c r="D473" s="12">
        <v>90</v>
      </c>
      <c r="E473" s="11">
        <v>39947</v>
      </c>
      <c r="F473" s="13" t="s">
        <v>62</v>
      </c>
      <c r="G473" s="11">
        <v>2958101</v>
      </c>
      <c r="H473" s="39"/>
      <c r="I473" s="39"/>
      <c r="J473" s="39"/>
      <c r="K473" s="39"/>
    </row>
    <row r="474" spans="1:11">
      <c r="A474" s="11">
        <v>42110</v>
      </c>
      <c r="B474" s="9" t="s">
        <v>77</v>
      </c>
      <c r="C474" s="9" t="s">
        <v>66</v>
      </c>
      <c r="D474" s="12">
        <v>90</v>
      </c>
      <c r="E474" s="11">
        <v>39947</v>
      </c>
      <c r="F474" s="13" t="s">
        <v>62</v>
      </c>
      <c r="G474" s="11">
        <v>2958101</v>
      </c>
      <c r="H474" s="39"/>
      <c r="I474" s="39"/>
      <c r="J474" s="39"/>
      <c r="K474" s="39"/>
    </row>
    <row r="475" spans="1:11">
      <c r="A475" s="11">
        <v>42111</v>
      </c>
      <c r="B475" s="9" t="s">
        <v>77</v>
      </c>
      <c r="C475" s="9" t="s">
        <v>66</v>
      </c>
      <c r="D475" s="12">
        <v>90</v>
      </c>
      <c r="E475" s="11">
        <v>39947</v>
      </c>
      <c r="F475" s="13" t="s">
        <v>62</v>
      </c>
      <c r="G475" s="11">
        <v>2958101</v>
      </c>
      <c r="H475" s="39"/>
      <c r="I475" s="39"/>
      <c r="J475" s="39"/>
      <c r="K475" s="39"/>
    </row>
    <row r="476" spans="1:11">
      <c r="A476" s="11">
        <v>42112</v>
      </c>
      <c r="B476" s="9" t="s">
        <v>77</v>
      </c>
      <c r="C476" s="9" t="s">
        <v>66</v>
      </c>
      <c r="D476" s="12">
        <v>90</v>
      </c>
      <c r="E476" s="11">
        <v>39947</v>
      </c>
      <c r="F476" s="13" t="s">
        <v>62</v>
      </c>
      <c r="G476" s="11">
        <v>2958101</v>
      </c>
      <c r="H476" s="39"/>
      <c r="I476" s="39"/>
      <c r="J476" s="39"/>
      <c r="K476" s="39"/>
    </row>
    <row r="477" spans="1:11">
      <c r="A477" s="11">
        <v>42113</v>
      </c>
      <c r="B477" s="9" t="s">
        <v>77</v>
      </c>
      <c r="C477" s="9" t="s">
        <v>66</v>
      </c>
      <c r="D477" s="12">
        <v>90</v>
      </c>
      <c r="E477" s="11">
        <v>39947</v>
      </c>
      <c r="F477" s="13" t="s">
        <v>62</v>
      </c>
      <c r="G477" s="11">
        <v>2958101</v>
      </c>
      <c r="H477" s="39"/>
      <c r="I477" s="39"/>
      <c r="J477" s="39"/>
      <c r="K477" s="39"/>
    </row>
    <row r="478" spans="1:11">
      <c r="A478" s="11">
        <v>42114</v>
      </c>
      <c r="B478" s="9" t="s">
        <v>77</v>
      </c>
      <c r="C478" s="9" t="s">
        <v>66</v>
      </c>
      <c r="D478" s="12">
        <v>90</v>
      </c>
      <c r="E478" s="11">
        <v>39947</v>
      </c>
      <c r="F478" s="13" t="s">
        <v>62</v>
      </c>
      <c r="G478" s="11">
        <v>2958101</v>
      </c>
      <c r="H478" s="39"/>
      <c r="I478" s="39"/>
      <c r="J478" s="39"/>
      <c r="K478" s="39"/>
    </row>
    <row r="479" spans="1:11">
      <c r="A479" s="11">
        <v>42115</v>
      </c>
      <c r="B479" s="9" t="s">
        <v>77</v>
      </c>
      <c r="C479" s="9" t="s">
        <v>66</v>
      </c>
      <c r="D479" s="12">
        <v>90</v>
      </c>
      <c r="E479" s="11">
        <v>39947</v>
      </c>
      <c r="F479" s="13" t="s">
        <v>62</v>
      </c>
      <c r="G479" s="11">
        <v>2958101</v>
      </c>
      <c r="H479" s="39"/>
      <c r="I479" s="39"/>
      <c r="J479" s="39"/>
      <c r="K479" s="39"/>
    </row>
    <row r="480" spans="1:11">
      <c r="A480" s="11">
        <v>42116</v>
      </c>
      <c r="B480" s="9" t="s">
        <v>77</v>
      </c>
      <c r="C480" s="9" t="s">
        <v>66</v>
      </c>
      <c r="D480" s="12">
        <v>90</v>
      </c>
      <c r="E480" s="11">
        <v>39947</v>
      </c>
      <c r="F480" s="13" t="s">
        <v>62</v>
      </c>
      <c r="G480" s="11">
        <v>2958101</v>
      </c>
      <c r="H480" s="39"/>
      <c r="I480" s="39"/>
      <c r="J480" s="39"/>
      <c r="K480" s="39"/>
    </row>
    <row r="481" spans="1:11">
      <c r="A481" s="11">
        <v>42117</v>
      </c>
      <c r="B481" s="9" t="s">
        <v>77</v>
      </c>
      <c r="C481" s="9" t="s">
        <v>66</v>
      </c>
      <c r="D481" s="12">
        <v>90</v>
      </c>
      <c r="E481" s="11">
        <v>39947</v>
      </c>
      <c r="F481" s="13" t="s">
        <v>62</v>
      </c>
      <c r="G481" s="11">
        <v>2958101</v>
      </c>
      <c r="H481" s="39"/>
      <c r="I481" s="39"/>
      <c r="J481" s="39"/>
      <c r="K481" s="39"/>
    </row>
    <row r="482" spans="1:11">
      <c r="A482" s="11">
        <v>42118</v>
      </c>
      <c r="B482" s="9" t="s">
        <v>77</v>
      </c>
      <c r="C482" s="9" t="s">
        <v>66</v>
      </c>
      <c r="D482" s="12">
        <v>90</v>
      </c>
      <c r="E482" s="11">
        <v>39947</v>
      </c>
      <c r="F482" s="13" t="s">
        <v>62</v>
      </c>
      <c r="G482" s="11">
        <v>2958101</v>
      </c>
      <c r="H482" s="39"/>
      <c r="I482" s="39"/>
      <c r="J482" s="39"/>
      <c r="K482" s="39"/>
    </row>
    <row r="483" spans="1:11">
      <c r="A483" s="11">
        <v>42119</v>
      </c>
      <c r="B483" s="9" t="s">
        <v>77</v>
      </c>
      <c r="C483" s="9" t="s">
        <v>66</v>
      </c>
      <c r="D483" s="12">
        <v>90</v>
      </c>
      <c r="E483" s="11">
        <v>39947</v>
      </c>
      <c r="F483" s="13" t="s">
        <v>62</v>
      </c>
      <c r="G483" s="11">
        <v>2958101</v>
      </c>
      <c r="H483" s="39"/>
      <c r="I483" s="39"/>
      <c r="J483" s="39"/>
      <c r="K483" s="39"/>
    </row>
    <row r="484" spans="1:11">
      <c r="A484" s="11">
        <v>42120</v>
      </c>
      <c r="B484" s="9" t="s">
        <v>77</v>
      </c>
      <c r="C484" s="9" t="s">
        <v>66</v>
      </c>
      <c r="D484" s="12">
        <v>90</v>
      </c>
      <c r="E484" s="11">
        <v>39947</v>
      </c>
      <c r="F484" s="13" t="s">
        <v>62</v>
      </c>
      <c r="G484" s="11">
        <v>2958101</v>
      </c>
      <c r="H484" s="39"/>
      <c r="I484" s="39"/>
      <c r="J484" s="39"/>
      <c r="K484" s="39"/>
    </row>
    <row r="485" spans="1:11">
      <c r="A485" s="11">
        <v>42121</v>
      </c>
      <c r="B485" s="9" t="s">
        <v>77</v>
      </c>
      <c r="C485" s="9" t="s">
        <v>66</v>
      </c>
      <c r="D485" s="12">
        <v>90</v>
      </c>
      <c r="E485" s="11">
        <v>39947</v>
      </c>
      <c r="F485" s="13" t="s">
        <v>62</v>
      </c>
      <c r="G485" s="11">
        <v>2958101</v>
      </c>
      <c r="H485" s="39"/>
      <c r="I485" s="39"/>
      <c r="J485" s="39"/>
      <c r="K485" s="39"/>
    </row>
    <row r="486" spans="1:11">
      <c r="A486" s="11">
        <v>42122</v>
      </c>
      <c r="B486" s="9" t="s">
        <v>77</v>
      </c>
      <c r="C486" s="9" t="s">
        <v>66</v>
      </c>
      <c r="D486" s="12">
        <v>90</v>
      </c>
      <c r="E486" s="11">
        <v>39947</v>
      </c>
      <c r="F486" s="13" t="s">
        <v>62</v>
      </c>
      <c r="G486" s="11">
        <v>2958101</v>
      </c>
      <c r="H486" s="39"/>
      <c r="I486" s="39"/>
      <c r="J486" s="39"/>
      <c r="K486" s="39"/>
    </row>
    <row r="487" spans="1:11">
      <c r="A487" s="11">
        <v>42123</v>
      </c>
      <c r="B487" s="9" t="s">
        <v>77</v>
      </c>
      <c r="C487" s="9" t="s">
        <v>66</v>
      </c>
      <c r="D487" s="12">
        <v>90</v>
      </c>
      <c r="E487" s="11">
        <v>39947</v>
      </c>
      <c r="F487" s="13" t="s">
        <v>62</v>
      </c>
      <c r="G487" s="11">
        <v>2958101</v>
      </c>
      <c r="H487" s="39"/>
      <c r="I487" s="39"/>
      <c r="J487" s="39"/>
      <c r="K487" s="39"/>
    </row>
    <row r="488" spans="1:11">
      <c r="A488" s="11">
        <v>42124</v>
      </c>
      <c r="B488" s="9" t="s">
        <v>77</v>
      </c>
      <c r="C488" s="9" t="s">
        <v>66</v>
      </c>
      <c r="D488" s="12">
        <v>90</v>
      </c>
      <c r="E488" s="11">
        <v>39947</v>
      </c>
      <c r="F488" s="13" t="s">
        <v>62</v>
      </c>
      <c r="G488" s="11">
        <v>2958101</v>
      </c>
      <c r="H488" s="39"/>
      <c r="I488" s="39"/>
      <c r="J488" s="39"/>
      <c r="K488" s="39"/>
    </row>
    <row r="489" spans="1:11">
      <c r="A489" s="11">
        <v>42095</v>
      </c>
      <c r="B489" s="9" t="s">
        <v>78</v>
      </c>
      <c r="C489" s="9" t="s">
        <v>66</v>
      </c>
      <c r="D489" s="12">
        <v>114</v>
      </c>
      <c r="E489" s="11">
        <v>38336</v>
      </c>
      <c r="F489" s="13" t="s">
        <v>62</v>
      </c>
      <c r="G489" s="11">
        <v>2958101</v>
      </c>
      <c r="H489" s="39"/>
      <c r="I489" s="39"/>
      <c r="J489" s="39"/>
      <c r="K489" s="39"/>
    </row>
    <row r="490" spans="1:11">
      <c r="A490" s="11">
        <v>42096</v>
      </c>
      <c r="B490" s="9" t="s">
        <v>78</v>
      </c>
      <c r="C490" s="9" t="s">
        <v>66</v>
      </c>
      <c r="D490" s="12">
        <v>114</v>
      </c>
      <c r="E490" s="11">
        <v>38336</v>
      </c>
      <c r="F490" s="13" t="s">
        <v>62</v>
      </c>
      <c r="G490" s="11">
        <v>2958101</v>
      </c>
      <c r="H490" s="39"/>
      <c r="I490" s="39"/>
      <c r="J490" s="39"/>
      <c r="K490" s="39"/>
    </row>
    <row r="491" spans="1:11">
      <c r="A491" s="11">
        <v>42097</v>
      </c>
      <c r="B491" s="9" t="s">
        <v>78</v>
      </c>
      <c r="C491" s="9" t="s">
        <v>66</v>
      </c>
      <c r="D491" s="12">
        <v>114</v>
      </c>
      <c r="E491" s="11">
        <v>38336</v>
      </c>
      <c r="F491" s="13" t="s">
        <v>62</v>
      </c>
      <c r="G491" s="11">
        <v>2958101</v>
      </c>
      <c r="H491" s="39"/>
      <c r="I491" s="39"/>
      <c r="J491" s="39"/>
      <c r="K491" s="39"/>
    </row>
    <row r="492" spans="1:11">
      <c r="A492" s="11">
        <v>42098</v>
      </c>
      <c r="B492" s="9" t="s">
        <v>78</v>
      </c>
      <c r="C492" s="9" t="s">
        <v>66</v>
      </c>
      <c r="D492" s="12">
        <v>114</v>
      </c>
      <c r="E492" s="11">
        <v>38336</v>
      </c>
      <c r="F492" s="13" t="s">
        <v>62</v>
      </c>
      <c r="G492" s="11">
        <v>2958101</v>
      </c>
      <c r="H492" s="39"/>
      <c r="I492" s="39"/>
      <c r="J492" s="39"/>
      <c r="K492" s="39"/>
    </row>
    <row r="493" spans="1:11">
      <c r="A493" s="11">
        <v>42099</v>
      </c>
      <c r="B493" s="9" t="s">
        <v>78</v>
      </c>
      <c r="C493" s="9" t="s">
        <v>66</v>
      </c>
      <c r="D493" s="12">
        <v>114</v>
      </c>
      <c r="E493" s="11">
        <v>38336</v>
      </c>
      <c r="F493" s="13" t="s">
        <v>62</v>
      </c>
      <c r="G493" s="11">
        <v>2958101</v>
      </c>
      <c r="H493" s="39"/>
      <c r="I493" s="39"/>
      <c r="J493" s="39"/>
      <c r="K493" s="39"/>
    </row>
    <row r="494" spans="1:11">
      <c r="A494" s="11">
        <v>42100</v>
      </c>
      <c r="B494" s="9" t="s">
        <v>78</v>
      </c>
      <c r="C494" s="9" t="s">
        <v>66</v>
      </c>
      <c r="D494" s="12">
        <v>114</v>
      </c>
      <c r="E494" s="11">
        <v>38336</v>
      </c>
      <c r="F494" s="13" t="s">
        <v>62</v>
      </c>
      <c r="G494" s="11">
        <v>2958101</v>
      </c>
      <c r="H494" s="39"/>
      <c r="I494" s="39"/>
      <c r="J494" s="39"/>
      <c r="K494" s="39"/>
    </row>
    <row r="495" spans="1:11">
      <c r="A495" s="11">
        <v>42101</v>
      </c>
      <c r="B495" s="9" t="s">
        <v>78</v>
      </c>
      <c r="C495" s="9" t="s">
        <v>66</v>
      </c>
      <c r="D495" s="12">
        <v>114</v>
      </c>
      <c r="E495" s="11">
        <v>38336</v>
      </c>
      <c r="F495" s="13" t="s">
        <v>62</v>
      </c>
      <c r="G495" s="11">
        <v>2958101</v>
      </c>
      <c r="H495" s="39"/>
      <c r="I495" s="39"/>
      <c r="J495" s="39"/>
      <c r="K495" s="39"/>
    </row>
    <row r="496" spans="1:11">
      <c r="A496" s="11">
        <v>42102</v>
      </c>
      <c r="B496" s="9" t="s">
        <v>78</v>
      </c>
      <c r="C496" s="9" t="s">
        <v>66</v>
      </c>
      <c r="D496" s="12">
        <v>114</v>
      </c>
      <c r="E496" s="11">
        <v>38336</v>
      </c>
      <c r="F496" s="13" t="s">
        <v>62</v>
      </c>
      <c r="G496" s="11">
        <v>2958101</v>
      </c>
      <c r="H496" s="39"/>
      <c r="I496" s="39"/>
      <c r="J496" s="39"/>
      <c r="K496" s="39"/>
    </row>
    <row r="497" spans="1:11">
      <c r="A497" s="11">
        <v>42103</v>
      </c>
      <c r="B497" s="9" t="s">
        <v>78</v>
      </c>
      <c r="C497" s="9" t="s">
        <v>66</v>
      </c>
      <c r="D497" s="12">
        <v>114</v>
      </c>
      <c r="E497" s="11">
        <v>38336</v>
      </c>
      <c r="F497" s="13" t="s">
        <v>62</v>
      </c>
      <c r="G497" s="11">
        <v>2958101</v>
      </c>
      <c r="H497" s="39"/>
      <c r="I497" s="39"/>
      <c r="J497" s="39"/>
      <c r="K497" s="39"/>
    </row>
    <row r="498" spans="1:11">
      <c r="A498" s="11">
        <v>42104</v>
      </c>
      <c r="B498" s="9" t="s">
        <v>78</v>
      </c>
      <c r="C498" s="9" t="s">
        <v>66</v>
      </c>
      <c r="D498" s="12">
        <v>114</v>
      </c>
      <c r="E498" s="11">
        <v>38336</v>
      </c>
      <c r="F498" s="13" t="s">
        <v>62</v>
      </c>
      <c r="G498" s="11">
        <v>2958101</v>
      </c>
      <c r="H498" s="39"/>
      <c r="I498" s="39"/>
      <c r="J498" s="39"/>
      <c r="K498" s="39"/>
    </row>
    <row r="499" spans="1:11">
      <c r="A499" s="11">
        <v>42105</v>
      </c>
      <c r="B499" s="9" t="s">
        <v>78</v>
      </c>
      <c r="C499" s="9" t="s">
        <v>66</v>
      </c>
      <c r="D499" s="12">
        <v>114</v>
      </c>
      <c r="E499" s="11">
        <v>38336</v>
      </c>
      <c r="F499" s="13" t="s">
        <v>62</v>
      </c>
      <c r="G499" s="11">
        <v>2958101</v>
      </c>
      <c r="H499" s="39"/>
      <c r="I499" s="39"/>
      <c r="J499" s="39"/>
      <c r="K499" s="39"/>
    </row>
    <row r="500" spans="1:11">
      <c r="A500" s="11">
        <v>42106</v>
      </c>
      <c r="B500" s="9" t="s">
        <v>78</v>
      </c>
      <c r="C500" s="9" t="s">
        <v>66</v>
      </c>
      <c r="D500" s="12">
        <v>114</v>
      </c>
      <c r="E500" s="11">
        <v>38336</v>
      </c>
      <c r="F500" s="13" t="s">
        <v>62</v>
      </c>
      <c r="G500" s="11">
        <v>2958101</v>
      </c>
      <c r="H500" s="39"/>
      <c r="I500" s="39"/>
      <c r="J500" s="39"/>
      <c r="K500" s="39"/>
    </row>
    <row r="501" spans="1:11">
      <c r="A501" s="11">
        <v>42107</v>
      </c>
      <c r="B501" s="9" t="s">
        <v>78</v>
      </c>
      <c r="C501" s="9" t="s">
        <v>66</v>
      </c>
      <c r="D501" s="12">
        <v>114</v>
      </c>
      <c r="E501" s="11">
        <v>38336</v>
      </c>
      <c r="F501" s="13" t="s">
        <v>62</v>
      </c>
      <c r="G501" s="11">
        <v>2958101</v>
      </c>
      <c r="H501" s="39"/>
      <c r="I501" s="39"/>
      <c r="J501" s="39"/>
      <c r="K501" s="39"/>
    </row>
    <row r="502" spans="1:11">
      <c r="A502" s="11">
        <v>42108</v>
      </c>
      <c r="B502" s="9" t="s">
        <v>78</v>
      </c>
      <c r="C502" s="9" t="s">
        <v>66</v>
      </c>
      <c r="D502" s="12">
        <v>114</v>
      </c>
      <c r="E502" s="11">
        <v>38336</v>
      </c>
      <c r="F502" s="13" t="s">
        <v>62</v>
      </c>
      <c r="G502" s="11">
        <v>2958101</v>
      </c>
      <c r="H502" s="39"/>
      <c r="I502" s="39"/>
      <c r="J502" s="39"/>
      <c r="K502" s="39"/>
    </row>
    <row r="503" spans="1:11">
      <c r="A503" s="11">
        <v>42109</v>
      </c>
      <c r="B503" s="9" t="s">
        <v>78</v>
      </c>
      <c r="C503" s="9" t="s">
        <v>66</v>
      </c>
      <c r="D503" s="12">
        <v>114</v>
      </c>
      <c r="E503" s="11">
        <v>38336</v>
      </c>
      <c r="F503" s="13" t="s">
        <v>62</v>
      </c>
      <c r="G503" s="11">
        <v>2958101</v>
      </c>
      <c r="H503" s="39"/>
      <c r="I503" s="39"/>
      <c r="J503" s="39"/>
      <c r="K503" s="39"/>
    </row>
    <row r="504" spans="1:11">
      <c r="A504" s="11">
        <v>42110</v>
      </c>
      <c r="B504" s="9" t="s">
        <v>78</v>
      </c>
      <c r="C504" s="9" t="s">
        <v>66</v>
      </c>
      <c r="D504" s="12">
        <v>114</v>
      </c>
      <c r="E504" s="11">
        <v>38336</v>
      </c>
      <c r="F504" s="13" t="s">
        <v>62</v>
      </c>
      <c r="G504" s="11">
        <v>2958101</v>
      </c>
      <c r="H504" s="39"/>
      <c r="I504" s="39"/>
      <c r="J504" s="39"/>
      <c r="K504" s="39"/>
    </row>
    <row r="505" spans="1:11">
      <c r="A505" s="11">
        <v>42111</v>
      </c>
      <c r="B505" s="9" t="s">
        <v>78</v>
      </c>
      <c r="C505" s="9" t="s">
        <v>66</v>
      </c>
      <c r="D505" s="12">
        <v>114</v>
      </c>
      <c r="E505" s="11">
        <v>38336</v>
      </c>
      <c r="F505" s="13" t="s">
        <v>62</v>
      </c>
      <c r="G505" s="11">
        <v>2958101</v>
      </c>
      <c r="H505" s="39"/>
      <c r="I505" s="39"/>
      <c r="J505" s="39"/>
      <c r="K505" s="39"/>
    </row>
    <row r="506" spans="1:11">
      <c r="A506" s="11">
        <v>42112</v>
      </c>
      <c r="B506" s="9" t="s">
        <v>78</v>
      </c>
      <c r="C506" s="9" t="s">
        <v>66</v>
      </c>
      <c r="D506" s="12">
        <v>114</v>
      </c>
      <c r="E506" s="11">
        <v>38336</v>
      </c>
      <c r="F506" s="13" t="s">
        <v>62</v>
      </c>
      <c r="G506" s="11">
        <v>2958101</v>
      </c>
      <c r="H506" s="39"/>
      <c r="I506" s="39"/>
      <c r="J506" s="39"/>
      <c r="K506" s="39"/>
    </row>
    <row r="507" spans="1:11">
      <c r="A507" s="11">
        <v>42113</v>
      </c>
      <c r="B507" s="9" t="s">
        <v>78</v>
      </c>
      <c r="C507" s="9" t="s">
        <v>66</v>
      </c>
      <c r="D507" s="12">
        <v>114</v>
      </c>
      <c r="E507" s="11">
        <v>38336</v>
      </c>
      <c r="F507" s="13" t="s">
        <v>62</v>
      </c>
      <c r="G507" s="11">
        <v>2958101</v>
      </c>
      <c r="H507" s="39"/>
      <c r="I507" s="39"/>
      <c r="J507" s="39"/>
      <c r="K507" s="39"/>
    </row>
    <row r="508" spans="1:11">
      <c r="A508" s="11">
        <v>42114</v>
      </c>
      <c r="B508" s="9" t="s">
        <v>78</v>
      </c>
      <c r="C508" s="9" t="s">
        <v>66</v>
      </c>
      <c r="D508" s="12">
        <v>114</v>
      </c>
      <c r="E508" s="11">
        <v>38336</v>
      </c>
      <c r="F508" s="13" t="s">
        <v>62</v>
      </c>
      <c r="G508" s="11">
        <v>2958101</v>
      </c>
      <c r="H508" s="39"/>
      <c r="I508" s="39"/>
      <c r="J508" s="39"/>
      <c r="K508" s="39"/>
    </row>
    <row r="509" spans="1:11">
      <c r="A509" s="11">
        <v>42115</v>
      </c>
      <c r="B509" s="9" t="s">
        <v>78</v>
      </c>
      <c r="C509" s="9" t="s">
        <v>66</v>
      </c>
      <c r="D509" s="12">
        <v>114</v>
      </c>
      <c r="E509" s="11">
        <v>38336</v>
      </c>
      <c r="F509" s="13" t="s">
        <v>62</v>
      </c>
      <c r="G509" s="11">
        <v>2958101</v>
      </c>
      <c r="H509" s="39"/>
      <c r="I509" s="39"/>
      <c r="J509" s="39"/>
      <c r="K509" s="39"/>
    </row>
    <row r="510" spans="1:11">
      <c r="A510" s="11">
        <v>42116</v>
      </c>
      <c r="B510" s="9" t="s">
        <v>78</v>
      </c>
      <c r="C510" s="9" t="s">
        <v>66</v>
      </c>
      <c r="D510" s="12">
        <v>114</v>
      </c>
      <c r="E510" s="11">
        <v>38336</v>
      </c>
      <c r="F510" s="13" t="s">
        <v>62</v>
      </c>
      <c r="G510" s="11">
        <v>2958101</v>
      </c>
      <c r="H510" s="39"/>
      <c r="I510" s="39"/>
      <c r="J510" s="39"/>
      <c r="K510" s="39"/>
    </row>
    <row r="511" spans="1:11">
      <c r="A511" s="11">
        <v>42117</v>
      </c>
      <c r="B511" s="9" t="s">
        <v>78</v>
      </c>
      <c r="C511" s="9" t="s">
        <v>66</v>
      </c>
      <c r="D511" s="12">
        <v>114</v>
      </c>
      <c r="E511" s="11">
        <v>38336</v>
      </c>
      <c r="F511" s="13" t="s">
        <v>62</v>
      </c>
      <c r="G511" s="11">
        <v>2958101</v>
      </c>
      <c r="H511" s="39"/>
      <c r="I511" s="39"/>
      <c r="J511" s="39"/>
      <c r="K511" s="39"/>
    </row>
    <row r="512" spans="1:11">
      <c r="A512" s="11">
        <v>42118</v>
      </c>
      <c r="B512" s="9" t="s">
        <v>78</v>
      </c>
      <c r="C512" s="9" t="s">
        <v>66</v>
      </c>
      <c r="D512" s="12">
        <v>114</v>
      </c>
      <c r="E512" s="11">
        <v>38336</v>
      </c>
      <c r="F512" s="13" t="s">
        <v>62</v>
      </c>
      <c r="G512" s="11">
        <v>2958101</v>
      </c>
      <c r="H512" s="39"/>
      <c r="I512" s="39"/>
      <c r="J512" s="39"/>
      <c r="K512" s="39"/>
    </row>
    <row r="513" spans="1:11">
      <c r="A513" s="11">
        <v>42119</v>
      </c>
      <c r="B513" s="9" t="s">
        <v>78</v>
      </c>
      <c r="C513" s="9" t="s">
        <v>66</v>
      </c>
      <c r="D513" s="12">
        <v>114</v>
      </c>
      <c r="E513" s="11">
        <v>38336</v>
      </c>
      <c r="F513" s="13" t="s">
        <v>62</v>
      </c>
      <c r="G513" s="11">
        <v>2958101</v>
      </c>
      <c r="H513" s="39"/>
      <c r="I513" s="39"/>
      <c r="J513" s="39"/>
      <c r="K513" s="39"/>
    </row>
    <row r="514" spans="1:11">
      <c r="A514" s="11">
        <v>42120</v>
      </c>
      <c r="B514" s="9" t="s">
        <v>78</v>
      </c>
      <c r="C514" s="9" t="s">
        <v>66</v>
      </c>
      <c r="D514" s="12">
        <v>114</v>
      </c>
      <c r="E514" s="11">
        <v>38336</v>
      </c>
      <c r="F514" s="13" t="s">
        <v>62</v>
      </c>
      <c r="G514" s="11">
        <v>2958101</v>
      </c>
      <c r="H514" s="39"/>
      <c r="I514" s="39"/>
      <c r="J514" s="39"/>
      <c r="K514" s="39"/>
    </row>
    <row r="515" spans="1:11">
      <c r="A515" s="11">
        <v>42121</v>
      </c>
      <c r="B515" s="9" t="s">
        <v>78</v>
      </c>
      <c r="C515" s="9" t="s">
        <v>66</v>
      </c>
      <c r="D515" s="12">
        <v>114</v>
      </c>
      <c r="E515" s="11">
        <v>38336</v>
      </c>
      <c r="F515" s="13" t="s">
        <v>62</v>
      </c>
      <c r="G515" s="11">
        <v>2958101</v>
      </c>
      <c r="H515" s="39"/>
      <c r="I515" s="39"/>
      <c r="J515" s="39"/>
      <c r="K515" s="39"/>
    </row>
    <row r="516" spans="1:11">
      <c r="A516" s="11">
        <v>42122</v>
      </c>
      <c r="B516" s="9" t="s">
        <v>78</v>
      </c>
      <c r="C516" s="9" t="s">
        <v>66</v>
      </c>
      <c r="D516" s="12">
        <v>114</v>
      </c>
      <c r="E516" s="11">
        <v>38336</v>
      </c>
      <c r="F516" s="13" t="s">
        <v>62</v>
      </c>
      <c r="G516" s="11">
        <v>2958101</v>
      </c>
      <c r="H516" s="39"/>
      <c r="I516" s="39"/>
      <c r="J516" s="39"/>
      <c r="K516" s="39"/>
    </row>
    <row r="517" spans="1:11">
      <c r="A517" s="11">
        <v>42123</v>
      </c>
      <c r="B517" s="9" t="s">
        <v>78</v>
      </c>
      <c r="C517" s="9" t="s">
        <v>66</v>
      </c>
      <c r="D517" s="12">
        <v>114</v>
      </c>
      <c r="E517" s="11">
        <v>38336</v>
      </c>
      <c r="F517" s="13" t="s">
        <v>62</v>
      </c>
      <c r="G517" s="11">
        <v>2958101</v>
      </c>
      <c r="H517" s="39"/>
      <c r="I517" s="39"/>
      <c r="J517" s="39"/>
      <c r="K517" s="39"/>
    </row>
    <row r="518" spans="1:11">
      <c r="A518" s="11">
        <v>42124</v>
      </c>
      <c r="B518" s="9" t="s">
        <v>78</v>
      </c>
      <c r="C518" s="9" t="s">
        <v>66</v>
      </c>
      <c r="D518" s="12">
        <v>114</v>
      </c>
      <c r="E518" s="11">
        <v>38336</v>
      </c>
      <c r="F518" s="13" t="s">
        <v>62</v>
      </c>
      <c r="G518" s="11">
        <v>2958101</v>
      </c>
      <c r="H518" s="39"/>
      <c r="I518" s="39"/>
      <c r="J518" s="39"/>
      <c r="K518" s="39"/>
    </row>
    <row r="519" spans="1:11">
      <c r="A519" s="11">
        <v>42095</v>
      </c>
      <c r="B519" s="9" t="s">
        <v>79</v>
      </c>
      <c r="C519" s="9" t="s">
        <v>66</v>
      </c>
      <c r="D519" s="12">
        <v>113</v>
      </c>
      <c r="E519" s="11">
        <v>39553</v>
      </c>
      <c r="F519" s="13" t="s">
        <v>62</v>
      </c>
      <c r="G519" s="11">
        <v>2958101</v>
      </c>
      <c r="H519" s="39"/>
      <c r="I519" s="39"/>
      <c r="J519" s="39"/>
      <c r="K519" s="39"/>
    </row>
    <row r="520" spans="1:11">
      <c r="A520" s="11">
        <v>42096</v>
      </c>
      <c r="B520" s="9" t="s">
        <v>79</v>
      </c>
      <c r="C520" s="9" t="s">
        <v>66</v>
      </c>
      <c r="D520" s="12">
        <v>113</v>
      </c>
      <c r="E520" s="11">
        <v>39553</v>
      </c>
      <c r="F520" s="13" t="s">
        <v>62</v>
      </c>
      <c r="G520" s="11">
        <v>2958101</v>
      </c>
      <c r="H520" s="39"/>
      <c r="I520" s="39"/>
      <c r="J520" s="39"/>
      <c r="K520" s="39"/>
    </row>
    <row r="521" spans="1:11">
      <c r="A521" s="11">
        <v>42097</v>
      </c>
      <c r="B521" s="9" t="s">
        <v>79</v>
      </c>
      <c r="C521" s="9" t="s">
        <v>66</v>
      </c>
      <c r="D521" s="12">
        <v>113</v>
      </c>
      <c r="E521" s="11">
        <v>39553</v>
      </c>
      <c r="F521" s="13" t="s">
        <v>62</v>
      </c>
      <c r="G521" s="11">
        <v>2958101</v>
      </c>
      <c r="H521" s="39"/>
      <c r="I521" s="39"/>
      <c r="J521" s="39"/>
      <c r="K521" s="39"/>
    </row>
    <row r="522" spans="1:11">
      <c r="A522" s="11">
        <v>42098</v>
      </c>
      <c r="B522" s="9" t="s">
        <v>79</v>
      </c>
      <c r="C522" s="9" t="s">
        <v>66</v>
      </c>
      <c r="D522" s="12">
        <v>113</v>
      </c>
      <c r="E522" s="11">
        <v>39553</v>
      </c>
      <c r="F522" s="13" t="s">
        <v>62</v>
      </c>
      <c r="G522" s="11">
        <v>2958101</v>
      </c>
      <c r="H522" s="39"/>
      <c r="I522" s="39"/>
      <c r="J522" s="39"/>
      <c r="K522" s="39"/>
    </row>
    <row r="523" spans="1:11">
      <c r="A523" s="11">
        <v>42099</v>
      </c>
      <c r="B523" s="9" t="s">
        <v>79</v>
      </c>
      <c r="C523" s="9" t="s">
        <v>66</v>
      </c>
      <c r="D523" s="12">
        <v>113</v>
      </c>
      <c r="E523" s="11">
        <v>39553</v>
      </c>
      <c r="F523" s="13" t="s">
        <v>62</v>
      </c>
      <c r="G523" s="11">
        <v>2958101</v>
      </c>
      <c r="H523" s="39"/>
      <c r="I523" s="39"/>
      <c r="J523" s="39"/>
      <c r="K523" s="39"/>
    </row>
    <row r="524" spans="1:11">
      <c r="A524" s="11">
        <v>42100</v>
      </c>
      <c r="B524" s="9" t="s">
        <v>79</v>
      </c>
      <c r="C524" s="9" t="s">
        <v>66</v>
      </c>
      <c r="D524" s="12">
        <v>113</v>
      </c>
      <c r="E524" s="11">
        <v>39553</v>
      </c>
      <c r="F524" s="13" t="s">
        <v>62</v>
      </c>
      <c r="G524" s="11">
        <v>2958101</v>
      </c>
      <c r="H524" s="39"/>
      <c r="I524" s="39"/>
      <c r="J524" s="39"/>
      <c r="K524" s="39"/>
    </row>
    <row r="525" spans="1:11">
      <c r="A525" s="11">
        <v>42101</v>
      </c>
      <c r="B525" s="9" t="s">
        <v>79</v>
      </c>
      <c r="C525" s="9" t="s">
        <v>66</v>
      </c>
      <c r="D525" s="12">
        <v>113</v>
      </c>
      <c r="E525" s="11">
        <v>39553</v>
      </c>
      <c r="F525" s="13" t="s">
        <v>62</v>
      </c>
      <c r="G525" s="11">
        <v>2958101</v>
      </c>
      <c r="H525" s="39"/>
      <c r="I525" s="39"/>
      <c r="J525" s="39"/>
      <c r="K525" s="39"/>
    </row>
    <row r="526" spans="1:11">
      <c r="A526" s="11">
        <v>42102</v>
      </c>
      <c r="B526" s="9" t="s">
        <v>79</v>
      </c>
      <c r="C526" s="9" t="s">
        <v>66</v>
      </c>
      <c r="D526" s="12">
        <v>113</v>
      </c>
      <c r="E526" s="11">
        <v>39553</v>
      </c>
      <c r="F526" s="13" t="s">
        <v>62</v>
      </c>
      <c r="G526" s="11">
        <v>2958101</v>
      </c>
      <c r="H526" s="39"/>
      <c r="I526" s="39"/>
      <c r="J526" s="39"/>
      <c r="K526" s="39"/>
    </row>
    <row r="527" spans="1:11">
      <c r="A527" s="11">
        <v>42103</v>
      </c>
      <c r="B527" s="9" t="s">
        <v>79</v>
      </c>
      <c r="C527" s="9" t="s">
        <v>66</v>
      </c>
      <c r="D527" s="12">
        <v>113</v>
      </c>
      <c r="E527" s="11">
        <v>39553</v>
      </c>
      <c r="F527" s="13" t="s">
        <v>62</v>
      </c>
      <c r="G527" s="11">
        <v>2958101</v>
      </c>
      <c r="H527" s="39"/>
      <c r="I527" s="39"/>
      <c r="J527" s="39"/>
      <c r="K527" s="39"/>
    </row>
    <row r="528" spans="1:11">
      <c r="A528" s="11">
        <v>42104</v>
      </c>
      <c r="B528" s="9" t="s">
        <v>79</v>
      </c>
      <c r="C528" s="9" t="s">
        <v>66</v>
      </c>
      <c r="D528" s="12">
        <v>113</v>
      </c>
      <c r="E528" s="11">
        <v>39553</v>
      </c>
      <c r="F528" s="13" t="s">
        <v>62</v>
      </c>
      <c r="G528" s="11">
        <v>2958101</v>
      </c>
      <c r="H528" s="39"/>
      <c r="I528" s="39"/>
      <c r="J528" s="39"/>
      <c r="K528" s="39"/>
    </row>
    <row r="529" spans="1:11">
      <c r="A529" s="11">
        <v>42105</v>
      </c>
      <c r="B529" s="9" t="s">
        <v>79</v>
      </c>
      <c r="C529" s="9" t="s">
        <v>66</v>
      </c>
      <c r="D529" s="12">
        <v>113</v>
      </c>
      <c r="E529" s="11">
        <v>39553</v>
      </c>
      <c r="F529" s="13" t="s">
        <v>62</v>
      </c>
      <c r="G529" s="11">
        <v>2958101</v>
      </c>
      <c r="H529" s="39"/>
      <c r="I529" s="39"/>
      <c r="J529" s="39"/>
      <c r="K529" s="39"/>
    </row>
    <row r="530" spans="1:11">
      <c r="A530" s="11">
        <v>42106</v>
      </c>
      <c r="B530" s="9" t="s">
        <v>79</v>
      </c>
      <c r="C530" s="9" t="s">
        <v>66</v>
      </c>
      <c r="D530" s="12">
        <v>113</v>
      </c>
      <c r="E530" s="11">
        <v>39553</v>
      </c>
      <c r="F530" s="13" t="s">
        <v>62</v>
      </c>
      <c r="G530" s="11">
        <v>2958101</v>
      </c>
      <c r="H530" s="39"/>
      <c r="I530" s="39"/>
      <c r="J530" s="39"/>
      <c r="K530" s="39"/>
    </row>
    <row r="531" spans="1:11">
      <c r="A531" s="11">
        <v>42107</v>
      </c>
      <c r="B531" s="9" t="s">
        <v>79</v>
      </c>
      <c r="C531" s="9" t="s">
        <v>66</v>
      </c>
      <c r="D531" s="12">
        <v>113</v>
      </c>
      <c r="E531" s="11">
        <v>39553</v>
      </c>
      <c r="F531" s="13" t="s">
        <v>62</v>
      </c>
      <c r="G531" s="11">
        <v>2958101</v>
      </c>
      <c r="H531" s="39"/>
      <c r="I531" s="39"/>
      <c r="J531" s="39"/>
      <c r="K531" s="39"/>
    </row>
    <row r="532" spans="1:11">
      <c r="A532" s="11">
        <v>42108</v>
      </c>
      <c r="B532" s="9" t="s">
        <v>79</v>
      </c>
      <c r="C532" s="9" t="s">
        <v>66</v>
      </c>
      <c r="D532" s="12">
        <v>113</v>
      </c>
      <c r="E532" s="11">
        <v>39553</v>
      </c>
      <c r="F532" s="13" t="s">
        <v>62</v>
      </c>
      <c r="G532" s="11">
        <v>2958101</v>
      </c>
      <c r="H532" s="39"/>
      <c r="I532" s="39"/>
      <c r="J532" s="39"/>
      <c r="K532" s="39"/>
    </row>
    <row r="533" spans="1:11">
      <c r="A533" s="11">
        <v>42109</v>
      </c>
      <c r="B533" s="9" t="s">
        <v>79</v>
      </c>
      <c r="C533" s="9" t="s">
        <v>66</v>
      </c>
      <c r="D533" s="12">
        <v>113</v>
      </c>
      <c r="E533" s="11">
        <v>39553</v>
      </c>
      <c r="F533" s="13" t="s">
        <v>62</v>
      </c>
      <c r="G533" s="11">
        <v>2958101</v>
      </c>
      <c r="H533" s="39"/>
      <c r="I533" s="39"/>
      <c r="J533" s="39"/>
      <c r="K533" s="39"/>
    </row>
    <row r="534" spans="1:11">
      <c r="A534" s="11">
        <v>42110</v>
      </c>
      <c r="B534" s="9" t="s">
        <v>79</v>
      </c>
      <c r="C534" s="9" t="s">
        <v>66</v>
      </c>
      <c r="D534" s="12">
        <v>113</v>
      </c>
      <c r="E534" s="11">
        <v>39553</v>
      </c>
      <c r="F534" s="13" t="s">
        <v>62</v>
      </c>
      <c r="G534" s="11">
        <v>2958101</v>
      </c>
      <c r="H534" s="39"/>
      <c r="I534" s="39"/>
      <c r="J534" s="39"/>
      <c r="K534" s="39"/>
    </row>
    <row r="535" spans="1:11">
      <c r="A535" s="11">
        <v>42111</v>
      </c>
      <c r="B535" s="9" t="s">
        <v>79</v>
      </c>
      <c r="C535" s="9" t="s">
        <v>66</v>
      </c>
      <c r="D535" s="12">
        <v>113</v>
      </c>
      <c r="E535" s="11">
        <v>39553</v>
      </c>
      <c r="F535" s="13" t="s">
        <v>62</v>
      </c>
      <c r="G535" s="11">
        <v>2958101</v>
      </c>
      <c r="H535" s="39"/>
      <c r="I535" s="39"/>
      <c r="J535" s="39"/>
      <c r="K535" s="39"/>
    </row>
    <row r="536" spans="1:11">
      <c r="A536" s="11">
        <v>42112</v>
      </c>
      <c r="B536" s="9" t="s">
        <v>79</v>
      </c>
      <c r="C536" s="9" t="s">
        <v>66</v>
      </c>
      <c r="D536" s="12">
        <v>113</v>
      </c>
      <c r="E536" s="11">
        <v>39553</v>
      </c>
      <c r="F536" s="13" t="s">
        <v>62</v>
      </c>
      <c r="G536" s="11">
        <v>2958101</v>
      </c>
      <c r="H536" s="39"/>
      <c r="I536" s="39"/>
      <c r="J536" s="39"/>
      <c r="K536" s="39"/>
    </row>
    <row r="537" spans="1:11">
      <c r="A537" s="11">
        <v>42113</v>
      </c>
      <c r="B537" s="9" t="s">
        <v>79</v>
      </c>
      <c r="C537" s="9" t="s">
        <v>66</v>
      </c>
      <c r="D537" s="12">
        <v>113</v>
      </c>
      <c r="E537" s="11">
        <v>39553</v>
      </c>
      <c r="F537" s="13" t="s">
        <v>62</v>
      </c>
      <c r="G537" s="11">
        <v>2958101</v>
      </c>
      <c r="H537" s="39"/>
      <c r="I537" s="39"/>
      <c r="J537" s="39"/>
      <c r="K537" s="39"/>
    </row>
    <row r="538" spans="1:11">
      <c r="A538" s="11">
        <v>42114</v>
      </c>
      <c r="B538" s="9" t="s">
        <v>79</v>
      </c>
      <c r="C538" s="9" t="s">
        <v>66</v>
      </c>
      <c r="D538" s="12">
        <v>113</v>
      </c>
      <c r="E538" s="11">
        <v>39553</v>
      </c>
      <c r="F538" s="13" t="s">
        <v>62</v>
      </c>
      <c r="G538" s="11">
        <v>2958101</v>
      </c>
      <c r="H538" s="39"/>
      <c r="I538" s="39"/>
      <c r="J538" s="39"/>
      <c r="K538" s="39"/>
    </row>
    <row r="539" spans="1:11">
      <c r="A539" s="11">
        <v>42115</v>
      </c>
      <c r="B539" s="9" t="s">
        <v>79</v>
      </c>
      <c r="C539" s="9" t="s">
        <v>66</v>
      </c>
      <c r="D539" s="12">
        <v>113</v>
      </c>
      <c r="E539" s="11">
        <v>39553</v>
      </c>
      <c r="F539" s="13" t="s">
        <v>62</v>
      </c>
      <c r="G539" s="11">
        <v>2958101</v>
      </c>
      <c r="H539" s="39"/>
      <c r="I539" s="39"/>
      <c r="J539" s="39"/>
      <c r="K539" s="39"/>
    </row>
    <row r="540" spans="1:11">
      <c r="A540" s="11">
        <v>42116</v>
      </c>
      <c r="B540" s="9" t="s">
        <v>79</v>
      </c>
      <c r="C540" s="9" t="s">
        <v>66</v>
      </c>
      <c r="D540" s="12">
        <v>113</v>
      </c>
      <c r="E540" s="11">
        <v>39553</v>
      </c>
      <c r="F540" s="13" t="s">
        <v>62</v>
      </c>
      <c r="G540" s="11">
        <v>2958101</v>
      </c>
      <c r="H540" s="39"/>
      <c r="I540" s="39"/>
      <c r="J540" s="39"/>
      <c r="K540" s="39"/>
    </row>
    <row r="541" spans="1:11">
      <c r="A541" s="11">
        <v>42117</v>
      </c>
      <c r="B541" s="9" t="s">
        <v>79</v>
      </c>
      <c r="C541" s="9" t="s">
        <v>66</v>
      </c>
      <c r="D541" s="12">
        <v>113</v>
      </c>
      <c r="E541" s="11">
        <v>39553</v>
      </c>
      <c r="F541" s="13" t="s">
        <v>62</v>
      </c>
      <c r="G541" s="11">
        <v>2958101</v>
      </c>
      <c r="H541" s="39"/>
      <c r="I541" s="39"/>
      <c r="J541" s="39"/>
      <c r="K541" s="39"/>
    </row>
    <row r="542" spans="1:11">
      <c r="A542" s="11">
        <v>42118</v>
      </c>
      <c r="B542" s="9" t="s">
        <v>79</v>
      </c>
      <c r="C542" s="9" t="s">
        <v>66</v>
      </c>
      <c r="D542" s="12">
        <v>113</v>
      </c>
      <c r="E542" s="11">
        <v>39553</v>
      </c>
      <c r="F542" s="13" t="s">
        <v>62</v>
      </c>
      <c r="G542" s="11">
        <v>2958101</v>
      </c>
      <c r="H542" s="39"/>
      <c r="I542" s="39"/>
      <c r="J542" s="39"/>
      <c r="K542" s="39"/>
    </row>
    <row r="543" spans="1:11">
      <c r="A543" s="11">
        <v>42119</v>
      </c>
      <c r="B543" s="9" t="s">
        <v>79</v>
      </c>
      <c r="C543" s="9" t="s">
        <v>66</v>
      </c>
      <c r="D543" s="12">
        <v>113</v>
      </c>
      <c r="E543" s="11">
        <v>39553</v>
      </c>
      <c r="F543" s="13" t="s">
        <v>62</v>
      </c>
      <c r="G543" s="11">
        <v>2958101</v>
      </c>
      <c r="H543" s="39"/>
      <c r="I543" s="39"/>
      <c r="J543" s="39"/>
      <c r="K543" s="39"/>
    </row>
    <row r="544" spans="1:11">
      <c r="A544" s="11">
        <v>42120</v>
      </c>
      <c r="B544" s="9" t="s">
        <v>79</v>
      </c>
      <c r="C544" s="9" t="s">
        <v>66</v>
      </c>
      <c r="D544" s="12">
        <v>113</v>
      </c>
      <c r="E544" s="11">
        <v>39553</v>
      </c>
      <c r="F544" s="13" t="s">
        <v>62</v>
      </c>
      <c r="G544" s="11">
        <v>2958101</v>
      </c>
      <c r="H544" s="39"/>
      <c r="I544" s="39"/>
      <c r="J544" s="39"/>
      <c r="K544" s="39"/>
    </row>
    <row r="545" spans="1:11">
      <c r="A545" s="11">
        <v>42121</v>
      </c>
      <c r="B545" s="9" t="s">
        <v>79</v>
      </c>
      <c r="C545" s="9" t="s">
        <v>66</v>
      </c>
      <c r="D545" s="12">
        <v>113</v>
      </c>
      <c r="E545" s="11">
        <v>39553</v>
      </c>
      <c r="F545" s="13" t="s">
        <v>62</v>
      </c>
      <c r="G545" s="11">
        <v>2958101</v>
      </c>
      <c r="H545" s="39"/>
      <c r="I545" s="39"/>
      <c r="J545" s="39"/>
      <c r="K545" s="39"/>
    </row>
    <row r="546" spans="1:11">
      <c r="A546" s="11">
        <v>42122</v>
      </c>
      <c r="B546" s="9" t="s">
        <v>79</v>
      </c>
      <c r="C546" s="9" t="s">
        <v>66</v>
      </c>
      <c r="D546" s="12">
        <v>113</v>
      </c>
      <c r="E546" s="11">
        <v>39553</v>
      </c>
      <c r="F546" s="13" t="s">
        <v>62</v>
      </c>
      <c r="G546" s="11">
        <v>2958101</v>
      </c>
      <c r="H546" s="39"/>
      <c r="I546" s="39"/>
      <c r="J546" s="39"/>
      <c r="K546" s="39"/>
    </row>
    <row r="547" spans="1:11">
      <c r="A547" s="11">
        <v>42123</v>
      </c>
      <c r="B547" s="9" t="s">
        <v>79</v>
      </c>
      <c r="C547" s="9" t="s">
        <v>66</v>
      </c>
      <c r="D547" s="12">
        <v>113</v>
      </c>
      <c r="E547" s="11">
        <v>39553</v>
      </c>
      <c r="F547" s="13" t="s">
        <v>62</v>
      </c>
      <c r="G547" s="11">
        <v>2958101</v>
      </c>
      <c r="H547" s="39"/>
      <c r="I547" s="39"/>
      <c r="J547" s="39"/>
      <c r="K547" s="39"/>
    </row>
    <row r="548" spans="1:11">
      <c r="A548" s="11">
        <v>42124</v>
      </c>
      <c r="B548" s="9" t="s">
        <v>79</v>
      </c>
      <c r="C548" s="9" t="s">
        <v>66</v>
      </c>
      <c r="D548" s="12">
        <v>113</v>
      </c>
      <c r="E548" s="11">
        <v>39553</v>
      </c>
      <c r="F548" s="13" t="s">
        <v>62</v>
      </c>
      <c r="G548" s="11">
        <v>2958101</v>
      </c>
      <c r="H548" s="39"/>
      <c r="I548" s="39"/>
      <c r="J548" s="39"/>
      <c r="K548" s="39"/>
    </row>
    <row r="549" spans="1:11">
      <c r="A549" s="11">
        <v>42095</v>
      </c>
      <c r="B549" s="9" t="s">
        <v>80</v>
      </c>
      <c r="C549" s="9" t="s">
        <v>66</v>
      </c>
      <c r="D549" s="12">
        <v>215</v>
      </c>
      <c r="E549" s="11">
        <v>39295</v>
      </c>
      <c r="F549" s="13" t="s">
        <v>62</v>
      </c>
      <c r="G549" s="11">
        <v>2958101</v>
      </c>
      <c r="H549" s="39"/>
      <c r="I549" s="39"/>
      <c r="J549" s="39"/>
      <c r="K549" s="39"/>
    </row>
    <row r="550" spans="1:11">
      <c r="A550" s="11">
        <v>42096</v>
      </c>
      <c r="B550" s="9" t="s">
        <v>80</v>
      </c>
      <c r="C550" s="9" t="s">
        <v>66</v>
      </c>
      <c r="D550" s="12">
        <v>215</v>
      </c>
      <c r="E550" s="11">
        <v>39295</v>
      </c>
      <c r="F550" s="13" t="s">
        <v>62</v>
      </c>
      <c r="G550" s="11">
        <v>2958101</v>
      </c>
      <c r="H550" s="39"/>
      <c r="I550" s="39"/>
      <c r="J550" s="39"/>
      <c r="K550" s="39"/>
    </row>
    <row r="551" spans="1:11">
      <c r="A551" s="11">
        <v>42097</v>
      </c>
      <c r="B551" s="9" t="s">
        <v>80</v>
      </c>
      <c r="C551" s="9" t="s">
        <v>66</v>
      </c>
      <c r="D551" s="12">
        <v>215</v>
      </c>
      <c r="E551" s="11">
        <v>39295</v>
      </c>
      <c r="F551" s="13" t="s">
        <v>62</v>
      </c>
      <c r="G551" s="11">
        <v>2958101</v>
      </c>
      <c r="H551" s="39"/>
      <c r="I551" s="39"/>
      <c r="J551" s="39"/>
      <c r="K551" s="39"/>
    </row>
    <row r="552" spans="1:11">
      <c r="A552" s="11">
        <v>42098</v>
      </c>
      <c r="B552" s="9" t="s">
        <v>80</v>
      </c>
      <c r="C552" s="9" t="s">
        <v>66</v>
      </c>
      <c r="D552" s="12">
        <v>215</v>
      </c>
      <c r="E552" s="11">
        <v>39295</v>
      </c>
      <c r="F552" s="13" t="s">
        <v>62</v>
      </c>
      <c r="G552" s="11">
        <v>2958101</v>
      </c>
      <c r="H552" s="39"/>
      <c r="I552" s="39"/>
      <c r="J552" s="39"/>
      <c r="K552" s="39"/>
    </row>
    <row r="553" spans="1:11">
      <c r="A553" s="11">
        <v>42099</v>
      </c>
      <c r="B553" s="9" t="s">
        <v>80</v>
      </c>
      <c r="C553" s="9" t="s">
        <v>66</v>
      </c>
      <c r="D553" s="12">
        <v>215</v>
      </c>
      <c r="E553" s="11">
        <v>39295</v>
      </c>
      <c r="F553" s="13" t="s">
        <v>62</v>
      </c>
      <c r="G553" s="11">
        <v>2958101</v>
      </c>
      <c r="H553" s="39"/>
      <c r="I553" s="39"/>
      <c r="J553" s="39"/>
      <c r="K553" s="39"/>
    </row>
    <row r="554" spans="1:11">
      <c r="A554" s="11">
        <v>42100</v>
      </c>
      <c r="B554" s="9" t="s">
        <v>80</v>
      </c>
      <c r="C554" s="9" t="s">
        <v>66</v>
      </c>
      <c r="D554" s="12">
        <v>215</v>
      </c>
      <c r="E554" s="11">
        <v>39295</v>
      </c>
      <c r="F554" s="13" t="s">
        <v>62</v>
      </c>
      <c r="G554" s="11">
        <v>2958101</v>
      </c>
      <c r="H554" s="39"/>
      <c r="I554" s="39"/>
      <c r="J554" s="39"/>
      <c r="K554" s="39"/>
    </row>
    <row r="555" spans="1:11">
      <c r="A555" s="11">
        <v>42101</v>
      </c>
      <c r="B555" s="9" t="s">
        <v>80</v>
      </c>
      <c r="C555" s="9" t="s">
        <v>66</v>
      </c>
      <c r="D555" s="12">
        <v>215</v>
      </c>
      <c r="E555" s="11">
        <v>39295</v>
      </c>
      <c r="F555" s="13" t="s">
        <v>62</v>
      </c>
      <c r="G555" s="11">
        <v>2958101</v>
      </c>
      <c r="H555" s="39"/>
      <c r="I555" s="39"/>
      <c r="J555" s="39"/>
      <c r="K555" s="39"/>
    </row>
    <row r="556" spans="1:11">
      <c r="A556" s="11">
        <v>42102</v>
      </c>
      <c r="B556" s="9" t="s">
        <v>80</v>
      </c>
      <c r="C556" s="9" t="s">
        <v>66</v>
      </c>
      <c r="D556" s="12">
        <v>215</v>
      </c>
      <c r="E556" s="11">
        <v>39295</v>
      </c>
      <c r="F556" s="13" t="s">
        <v>62</v>
      </c>
      <c r="G556" s="11">
        <v>2958101</v>
      </c>
      <c r="H556" s="39"/>
      <c r="I556" s="39"/>
      <c r="J556" s="39"/>
      <c r="K556" s="39"/>
    </row>
    <row r="557" spans="1:11">
      <c r="A557" s="11">
        <v>42103</v>
      </c>
      <c r="B557" s="9" t="s">
        <v>80</v>
      </c>
      <c r="C557" s="9" t="s">
        <v>66</v>
      </c>
      <c r="D557" s="12">
        <v>215</v>
      </c>
      <c r="E557" s="11">
        <v>39295</v>
      </c>
      <c r="F557" s="13" t="s">
        <v>62</v>
      </c>
      <c r="G557" s="11">
        <v>2958101</v>
      </c>
      <c r="H557" s="39"/>
      <c r="I557" s="39"/>
      <c r="J557" s="39"/>
      <c r="K557" s="39"/>
    </row>
    <row r="558" spans="1:11">
      <c r="A558" s="11">
        <v>42104</v>
      </c>
      <c r="B558" s="9" t="s">
        <v>80</v>
      </c>
      <c r="C558" s="9" t="s">
        <v>66</v>
      </c>
      <c r="D558" s="12">
        <v>215</v>
      </c>
      <c r="E558" s="11">
        <v>39295</v>
      </c>
      <c r="F558" s="13" t="s">
        <v>62</v>
      </c>
      <c r="G558" s="11">
        <v>2958101</v>
      </c>
      <c r="H558" s="39"/>
      <c r="I558" s="39"/>
      <c r="J558" s="39"/>
      <c r="K558" s="39"/>
    </row>
    <row r="559" spans="1:11">
      <c r="A559" s="11">
        <v>42105</v>
      </c>
      <c r="B559" s="9" t="s">
        <v>80</v>
      </c>
      <c r="C559" s="9" t="s">
        <v>66</v>
      </c>
      <c r="D559" s="12">
        <v>215</v>
      </c>
      <c r="E559" s="11">
        <v>39295</v>
      </c>
      <c r="F559" s="13" t="s">
        <v>62</v>
      </c>
      <c r="G559" s="11">
        <v>2958101</v>
      </c>
      <c r="H559" s="39"/>
      <c r="I559" s="39"/>
      <c r="J559" s="39"/>
      <c r="K559" s="39"/>
    </row>
    <row r="560" spans="1:11">
      <c r="A560" s="11">
        <v>42106</v>
      </c>
      <c r="B560" s="9" t="s">
        <v>80</v>
      </c>
      <c r="C560" s="9" t="s">
        <v>66</v>
      </c>
      <c r="D560" s="12">
        <v>215</v>
      </c>
      <c r="E560" s="11">
        <v>39295</v>
      </c>
      <c r="F560" s="13" t="s">
        <v>62</v>
      </c>
      <c r="G560" s="11">
        <v>2958101</v>
      </c>
      <c r="H560" s="39"/>
      <c r="I560" s="39"/>
      <c r="J560" s="39"/>
      <c r="K560" s="39"/>
    </row>
    <row r="561" spans="1:11">
      <c r="A561" s="11">
        <v>42107</v>
      </c>
      <c r="B561" s="9" t="s">
        <v>80</v>
      </c>
      <c r="C561" s="9" t="s">
        <v>66</v>
      </c>
      <c r="D561" s="12">
        <v>215</v>
      </c>
      <c r="E561" s="11">
        <v>39295</v>
      </c>
      <c r="F561" s="13" t="s">
        <v>62</v>
      </c>
      <c r="G561" s="11">
        <v>2958101</v>
      </c>
      <c r="H561" s="39"/>
      <c r="I561" s="39"/>
      <c r="J561" s="39"/>
      <c r="K561" s="39"/>
    </row>
    <row r="562" spans="1:11">
      <c r="A562" s="11">
        <v>42108</v>
      </c>
      <c r="B562" s="9" t="s">
        <v>80</v>
      </c>
      <c r="C562" s="9" t="s">
        <v>66</v>
      </c>
      <c r="D562" s="12">
        <v>215</v>
      </c>
      <c r="E562" s="11">
        <v>39295</v>
      </c>
      <c r="F562" s="13" t="s">
        <v>62</v>
      </c>
      <c r="G562" s="11">
        <v>2958101</v>
      </c>
      <c r="H562" s="39"/>
      <c r="I562" s="39"/>
      <c r="J562" s="39"/>
      <c r="K562" s="39"/>
    </row>
    <row r="563" spans="1:11">
      <c r="A563" s="11">
        <v>42109</v>
      </c>
      <c r="B563" s="9" t="s">
        <v>80</v>
      </c>
      <c r="C563" s="9" t="s">
        <v>66</v>
      </c>
      <c r="D563" s="12">
        <v>215</v>
      </c>
      <c r="E563" s="11">
        <v>39295</v>
      </c>
      <c r="F563" s="13" t="s">
        <v>62</v>
      </c>
      <c r="G563" s="11">
        <v>2958101</v>
      </c>
      <c r="H563" s="39"/>
      <c r="I563" s="39"/>
      <c r="J563" s="39"/>
      <c r="K563" s="39"/>
    </row>
    <row r="564" spans="1:11">
      <c r="A564" s="11">
        <v>42110</v>
      </c>
      <c r="B564" s="9" t="s">
        <v>80</v>
      </c>
      <c r="C564" s="9" t="s">
        <v>66</v>
      </c>
      <c r="D564" s="12">
        <v>215</v>
      </c>
      <c r="E564" s="11">
        <v>39295</v>
      </c>
      <c r="F564" s="13" t="s">
        <v>62</v>
      </c>
      <c r="G564" s="11">
        <v>2958101</v>
      </c>
      <c r="H564" s="39"/>
      <c r="I564" s="39"/>
      <c r="J564" s="39"/>
      <c r="K564" s="39"/>
    </row>
    <row r="565" spans="1:11">
      <c r="A565" s="11">
        <v>42111</v>
      </c>
      <c r="B565" s="9" t="s">
        <v>80</v>
      </c>
      <c r="C565" s="9" t="s">
        <v>66</v>
      </c>
      <c r="D565" s="12">
        <v>215</v>
      </c>
      <c r="E565" s="11">
        <v>39295</v>
      </c>
      <c r="F565" s="13" t="s">
        <v>62</v>
      </c>
      <c r="G565" s="11">
        <v>2958101</v>
      </c>
      <c r="H565" s="39"/>
      <c r="I565" s="39"/>
      <c r="J565" s="39"/>
      <c r="K565" s="39"/>
    </row>
    <row r="566" spans="1:11">
      <c r="A566" s="11">
        <v>42112</v>
      </c>
      <c r="B566" s="9" t="s">
        <v>80</v>
      </c>
      <c r="C566" s="9" t="s">
        <v>66</v>
      </c>
      <c r="D566" s="12">
        <v>215</v>
      </c>
      <c r="E566" s="11">
        <v>39295</v>
      </c>
      <c r="F566" s="13" t="s">
        <v>62</v>
      </c>
      <c r="G566" s="11">
        <v>2958101</v>
      </c>
      <c r="H566" s="39"/>
      <c r="I566" s="39"/>
      <c r="J566" s="39"/>
      <c r="K566" s="39"/>
    </row>
    <row r="567" spans="1:11">
      <c r="A567" s="11">
        <v>42113</v>
      </c>
      <c r="B567" s="9" t="s">
        <v>80</v>
      </c>
      <c r="C567" s="9" t="s">
        <v>66</v>
      </c>
      <c r="D567" s="12">
        <v>215</v>
      </c>
      <c r="E567" s="11">
        <v>39295</v>
      </c>
      <c r="F567" s="13" t="s">
        <v>62</v>
      </c>
      <c r="G567" s="11">
        <v>2958101</v>
      </c>
      <c r="H567" s="39"/>
      <c r="I567" s="39"/>
      <c r="J567" s="39"/>
      <c r="K567" s="39"/>
    </row>
    <row r="568" spans="1:11">
      <c r="A568" s="11">
        <v>42114</v>
      </c>
      <c r="B568" s="9" t="s">
        <v>80</v>
      </c>
      <c r="C568" s="9" t="s">
        <v>66</v>
      </c>
      <c r="D568" s="12">
        <v>215</v>
      </c>
      <c r="E568" s="11">
        <v>39295</v>
      </c>
      <c r="F568" s="13" t="s">
        <v>62</v>
      </c>
      <c r="G568" s="11">
        <v>2958101</v>
      </c>
      <c r="H568" s="39"/>
      <c r="I568" s="39"/>
      <c r="J568" s="39"/>
      <c r="K568" s="39"/>
    </row>
    <row r="569" spans="1:11">
      <c r="A569" s="11">
        <v>42115</v>
      </c>
      <c r="B569" s="9" t="s">
        <v>80</v>
      </c>
      <c r="C569" s="9" t="s">
        <v>66</v>
      </c>
      <c r="D569" s="12">
        <v>215</v>
      </c>
      <c r="E569" s="11">
        <v>39295</v>
      </c>
      <c r="F569" s="13" t="s">
        <v>62</v>
      </c>
      <c r="G569" s="11">
        <v>2958101</v>
      </c>
      <c r="H569" s="39"/>
      <c r="I569" s="39"/>
      <c r="J569" s="39"/>
      <c r="K569" s="39"/>
    </row>
    <row r="570" spans="1:11">
      <c r="A570" s="11">
        <v>42116</v>
      </c>
      <c r="B570" s="9" t="s">
        <v>80</v>
      </c>
      <c r="C570" s="9" t="s">
        <v>66</v>
      </c>
      <c r="D570" s="12">
        <v>215</v>
      </c>
      <c r="E570" s="11">
        <v>39295</v>
      </c>
      <c r="F570" s="13" t="s">
        <v>62</v>
      </c>
      <c r="G570" s="11">
        <v>2958101</v>
      </c>
      <c r="H570" s="39"/>
      <c r="I570" s="39"/>
      <c r="J570" s="39"/>
      <c r="K570" s="39"/>
    </row>
    <row r="571" spans="1:11">
      <c r="A571" s="11">
        <v>42117</v>
      </c>
      <c r="B571" s="9" t="s">
        <v>80</v>
      </c>
      <c r="C571" s="9" t="s">
        <v>66</v>
      </c>
      <c r="D571" s="12">
        <v>215</v>
      </c>
      <c r="E571" s="11">
        <v>39295</v>
      </c>
      <c r="F571" s="13" t="s">
        <v>62</v>
      </c>
      <c r="G571" s="11">
        <v>2958101</v>
      </c>
      <c r="H571" s="39"/>
      <c r="I571" s="39"/>
      <c r="J571" s="39"/>
      <c r="K571" s="39"/>
    </row>
    <row r="572" spans="1:11">
      <c r="A572" s="11">
        <v>42118</v>
      </c>
      <c r="B572" s="9" t="s">
        <v>80</v>
      </c>
      <c r="C572" s="9" t="s">
        <v>66</v>
      </c>
      <c r="D572" s="12">
        <v>215</v>
      </c>
      <c r="E572" s="11">
        <v>39295</v>
      </c>
      <c r="F572" s="13" t="s">
        <v>62</v>
      </c>
      <c r="G572" s="11">
        <v>2958101</v>
      </c>
      <c r="H572" s="39"/>
      <c r="I572" s="39"/>
      <c r="J572" s="39"/>
      <c r="K572" s="39"/>
    </row>
    <row r="573" spans="1:11">
      <c r="A573" s="11">
        <v>42119</v>
      </c>
      <c r="B573" s="9" t="s">
        <v>80</v>
      </c>
      <c r="C573" s="9" t="s">
        <v>66</v>
      </c>
      <c r="D573" s="12">
        <v>215</v>
      </c>
      <c r="E573" s="11">
        <v>39295</v>
      </c>
      <c r="F573" s="13" t="s">
        <v>62</v>
      </c>
      <c r="G573" s="11">
        <v>2958101</v>
      </c>
      <c r="H573" s="39"/>
      <c r="I573" s="39"/>
      <c r="J573" s="39"/>
      <c r="K573" s="39"/>
    </row>
    <row r="574" spans="1:11">
      <c r="A574" s="11">
        <v>42120</v>
      </c>
      <c r="B574" s="9" t="s">
        <v>80</v>
      </c>
      <c r="C574" s="9" t="s">
        <v>66</v>
      </c>
      <c r="D574" s="12">
        <v>215</v>
      </c>
      <c r="E574" s="11">
        <v>39295</v>
      </c>
      <c r="F574" s="13" t="s">
        <v>62</v>
      </c>
      <c r="G574" s="11">
        <v>2958101</v>
      </c>
      <c r="H574" s="39"/>
      <c r="I574" s="39"/>
      <c r="J574" s="39"/>
      <c r="K574" s="39"/>
    </row>
    <row r="575" spans="1:11">
      <c r="A575" s="11">
        <v>42121</v>
      </c>
      <c r="B575" s="9" t="s">
        <v>80</v>
      </c>
      <c r="C575" s="9" t="s">
        <v>66</v>
      </c>
      <c r="D575" s="12">
        <v>215</v>
      </c>
      <c r="E575" s="11">
        <v>39295</v>
      </c>
      <c r="F575" s="13" t="s">
        <v>62</v>
      </c>
      <c r="G575" s="11">
        <v>2958101</v>
      </c>
      <c r="H575" s="39"/>
      <c r="I575" s="39"/>
      <c r="J575" s="39"/>
      <c r="K575" s="39"/>
    </row>
    <row r="576" spans="1:11">
      <c r="A576" s="11">
        <v>42122</v>
      </c>
      <c r="B576" s="9" t="s">
        <v>80</v>
      </c>
      <c r="C576" s="9" t="s">
        <v>66</v>
      </c>
      <c r="D576" s="12">
        <v>215</v>
      </c>
      <c r="E576" s="11">
        <v>39295</v>
      </c>
      <c r="F576" s="13" t="s">
        <v>62</v>
      </c>
      <c r="G576" s="11">
        <v>2958101</v>
      </c>
      <c r="H576" s="39"/>
      <c r="I576" s="39"/>
      <c r="J576" s="39"/>
      <c r="K576" s="39"/>
    </row>
    <row r="577" spans="1:11">
      <c r="A577" s="11">
        <v>42123</v>
      </c>
      <c r="B577" s="9" t="s">
        <v>80</v>
      </c>
      <c r="C577" s="9" t="s">
        <v>66</v>
      </c>
      <c r="D577" s="12">
        <v>215</v>
      </c>
      <c r="E577" s="11">
        <v>39295</v>
      </c>
      <c r="F577" s="13" t="s">
        <v>62</v>
      </c>
      <c r="G577" s="11">
        <v>2958101</v>
      </c>
      <c r="H577" s="39"/>
      <c r="I577" s="39"/>
      <c r="J577" s="39"/>
      <c r="K577" s="39"/>
    </row>
    <row r="578" spans="1:11">
      <c r="A578" s="11">
        <v>42124</v>
      </c>
      <c r="B578" s="9" t="s">
        <v>80</v>
      </c>
      <c r="C578" s="9" t="s">
        <v>66</v>
      </c>
      <c r="D578" s="12">
        <v>215</v>
      </c>
      <c r="E578" s="11">
        <v>39295</v>
      </c>
      <c r="F578" s="13" t="s">
        <v>62</v>
      </c>
      <c r="G578" s="11">
        <v>2958101</v>
      </c>
      <c r="H578" s="39"/>
      <c r="I578" s="39"/>
      <c r="J578" s="39"/>
      <c r="K578" s="39"/>
    </row>
    <row r="579" spans="1:11">
      <c r="A579" s="11">
        <v>42095</v>
      </c>
      <c r="B579" s="9" t="s">
        <v>81</v>
      </c>
      <c r="C579" s="9" t="s">
        <v>66</v>
      </c>
      <c r="D579" s="12">
        <v>150</v>
      </c>
      <c r="E579" s="11">
        <v>39295</v>
      </c>
      <c r="F579" s="13" t="s">
        <v>62</v>
      </c>
      <c r="G579" s="11">
        <v>2958101</v>
      </c>
      <c r="H579" s="39"/>
      <c r="I579" s="39"/>
      <c r="J579" s="39"/>
      <c r="K579" s="39"/>
    </row>
    <row r="580" spans="1:11">
      <c r="A580" s="11">
        <v>42096</v>
      </c>
      <c r="B580" s="9" t="s">
        <v>81</v>
      </c>
      <c r="C580" s="9" t="s">
        <v>66</v>
      </c>
      <c r="D580" s="12">
        <v>150</v>
      </c>
      <c r="E580" s="11">
        <v>39295</v>
      </c>
      <c r="F580" s="13" t="s">
        <v>62</v>
      </c>
      <c r="G580" s="11">
        <v>2958101</v>
      </c>
      <c r="H580" s="39"/>
      <c r="I580" s="39"/>
      <c r="J580" s="39"/>
      <c r="K580" s="39"/>
    </row>
    <row r="581" spans="1:11">
      <c r="A581" s="11">
        <v>42097</v>
      </c>
      <c r="B581" s="9" t="s">
        <v>81</v>
      </c>
      <c r="C581" s="9" t="s">
        <v>66</v>
      </c>
      <c r="D581" s="12">
        <v>150</v>
      </c>
      <c r="E581" s="11">
        <v>39295</v>
      </c>
      <c r="F581" s="13" t="s">
        <v>62</v>
      </c>
      <c r="G581" s="11">
        <v>2958101</v>
      </c>
      <c r="H581" s="39"/>
      <c r="I581" s="39"/>
      <c r="J581" s="39"/>
      <c r="K581" s="39"/>
    </row>
    <row r="582" spans="1:11">
      <c r="A582" s="11">
        <v>42098</v>
      </c>
      <c r="B582" s="9" t="s">
        <v>81</v>
      </c>
      <c r="C582" s="9" t="s">
        <v>66</v>
      </c>
      <c r="D582" s="12">
        <v>150</v>
      </c>
      <c r="E582" s="11">
        <v>39295</v>
      </c>
      <c r="F582" s="13" t="s">
        <v>62</v>
      </c>
      <c r="G582" s="11">
        <v>2958101</v>
      </c>
      <c r="H582" s="39"/>
      <c r="I582" s="39"/>
      <c r="J582" s="39"/>
      <c r="K582" s="39"/>
    </row>
    <row r="583" spans="1:11">
      <c r="A583" s="11">
        <v>42099</v>
      </c>
      <c r="B583" s="9" t="s">
        <v>81</v>
      </c>
      <c r="C583" s="9" t="s">
        <v>66</v>
      </c>
      <c r="D583" s="12">
        <v>150</v>
      </c>
      <c r="E583" s="11">
        <v>39295</v>
      </c>
      <c r="F583" s="13" t="s">
        <v>62</v>
      </c>
      <c r="G583" s="11">
        <v>2958101</v>
      </c>
      <c r="H583" s="39"/>
      <c r="I583" s="39"/>
      <c r="J583" s="39"/>
      <c r="K583" s="39"/>
    </row>
    <row r="584" spans="1:11">
      <c r="A584" s="11">
        <v>42100</v>
      </c>
      <c r="B584" s="9" t="s">
        <v>81</v>
      </c>
      <c r="C584" s="9" t="s">
        <v>66</v>
      </c>
      <c r="D584" s="12">
        <v>150</v>
      </c>
      <c r="E584" s="11">
        <v>39295</v>
      </c>
      <c r="F584" s="13" t="s">
        <v>62</v>
      </c>
      <c r="G584" s="11">
        <v>2958101</v>
      </c>
      <c r="H584" s="39"/>
      <c r="I584" s="39"/>
      <c r="J584" s="39"/>
      <c r="K584" s="39"/>
    </row>
    <row r="585" spans="1:11">
      <c r="A585" s="11">
        <v>42101</v>
      </c>
      <c r="B585" s="9" t="s">
        <v>81</v>
      </c>
      <c r="C585" s="9" t="s">
        <v>66</v>
      </c>
      <c r="D585" s="12">
        <v>150</v>
      </c>
      <c r="E585" s="11">
        <v>39295</v>
      </c>
      <c r="F585" s="13" t="s">
        <v>62</v>
      </c>
      <c r="G585" s="11">
        <v>2958101</v>
      </c>
      <c r="H585" s="39"/>
      <c r="I585" s="39"/>
      <c r="J585" s="39"/>
      <c r="K585" s="39"/>
    </row>
    <row r="586" spans="1:11">
      <c r="A586" s="11">
        <v>42102</v>
      </c>
      <c r="B586" s="9" t="s">
        <v>81</v>
      </c>
      <c r="C586" s="9" t="s">
        <v>66</v>
      </c>
      <c r="D586" s="12">
        <v>150</v>
      </c>
      <c r="E586" s="11">
        <v>39295</v>
      </c>
      <c r="F586" s="13" t="s">
        <v>62</v>
      </c>
      <c r="G586" s="11">
        <v>2958101</v>
      </c>
      <c r="H586" s="39"/>
      <c r="I586" s="39"/>
      <c r="J586" s="39"/>
      <c r="K586" s="39"/>
    </row>
    <row r="587" spans="1:11">
      <c r="A587" s="11">
        <v>42103</v>
      </c>
      <c r="B587" s="9" t="s">
        <v>81</v>
      </c>
      <c r="C587" s="9" t="s">
        <v>66</v>
      </c>
      <c r="D587" s="12">
        <v>150</v>
      </c>
      <c r="E587" s="11">
        <v>39295</v>
      </c>
      <c r="F587" s="13" t="s">
        <v>62</v>
      </c>
      <c r="G587" s="11">
        <v>2958101</v>
      </c>
      <c r="H587" s="39"/>
      <c r="I587" s="39"/>
      <c r="J587" s="39"/>
      <c r="K587" s="39"/>
    </row>
    <row r="588" spans="1:11">
      <c r="A588" s="11">
        <v>42104</v>
      </c>
      <c r="B588" s="9" t="s">
        <v>81</v>
      </c>
      <c r="C588" s="9" t="s">
        <v>66</v>
      </c>
      <c r="D588" s="12">
        <v>150</v>
      </c>
      <c r="E588" s="11">
        <v>39295</v>
      </c>
      <c r="F588" s="13" t="s">
        <v>62</v>
      </c>
      <c r="G588" s="11">
        <v>2958101</v>
      </c>
      <c r="H588" s="39"/>
      <c r="I588" s="39"/>
      <c r="J588" s="39"/>
      <c r="K588" s="39"/>
    </row>
    <row r="589" spans="1:11">
      <c r="A589" s="11">
        <v>42105</v>
      </c>
      <c r="B589" s="9" t="s">
        <v>81</v>
      </c>
      <c r="C589" s="9" t="s">
        <v>66</v>
      </c>
      <c r="D589" s="12">
        <v>150</v>
      </c>
      <c r="E589" s="11">
        <v>39295</v>
      </c>
      <c r="F589" s="13" t="s">
        <v>62</v>
      </c>
      <c r="G589" s="11">
        <v>2958101</v>
      </c>
      <c r="H589" s="39"/>
      <c r="I589" s="39"/>
      <c r="J589" s="39"/>
      <c r="K589" s="39"/>
    </row>
    <row r="590" spans="1:11">
      <c r="A590" s="11">
        <v>42106</v>
      </c>
      <c r="B590" s="9" t="s">
        <v>81</v>
      </c>
      <c r="C590" s="9" t="s">
        <v>66</v>
      </c>
      <c r="D590" s="12">
        <v>150</v>
      </c>
      <c r="E590" s="11">
        <v>39295</v>
      </c>
      <c r="F590" s="13" t="s">
        <v>62</v>
      </c>
      <c r="G590" s="11">
        <v>2958101</v>
      </c>
      <c r="H590" s="39"/>
      <c r="I590" s="39"/>
      <c r="J590" s="39"/>
      <c r="K590" s="39"/>
    </row>
    <row r="591" spans="1:11">
      <c r="A591" s="11">
        <v>42107</v>
      </c>
      <c r="B591" s="9" t="s">
        <v>81</v>
      </c>
      <c r="C591" s="9" t="s">
        <v>66</v>
      </c>
      <c r="D591" s="12">
        <v>150</v>
      </c>
      <c r="E591" s="11">
        <v>39295</v>
      </c>
      <c r="F591" s="13" t="s">
        <v>62</v>
      </c>
      <c r="G591" s="11">
        <v>2958101</v>
      </c>
      <c r="H591" s="39"/>
      <c r="I591" s="39"/>
      <c r="J591" s="39"/>
      <c r="K591" s="39"/>
    </row>
    <row r="592" spans="1:11">
      <c r="A592" s="11">
        <v>42108</v>
      </c>
      <c r="B592" s="9" t="s">
        <v>81</v>
      </c>
      <c r="C592" s="9" t="s">
        <v>66</v>
      </c>
      <c r="D592" s="12">
        <v>150</v>
      </c>
      <c r="E592" s="11">
        <v>39295</v>
      </c>
      <c r="F592" s="13" t="s">
        <v>62</v>
      </c>
      <c r="G592" s="11">
        <v>2958101</v>
      </c>
      <c r="H592" s="39"/>
      <c r="I592" s="39"/>
      <c r="J592" s="39"/>
      <c r="K592" s="39"/>
    </row>
    <row r="593" spans="1:11">
      <c r="A593" s="11">
        <v>42109</v>
      </c>
      <c r="B593" s="9" t="s">
        <v>81</v>
      </c>
      <c r="C593" s="9" t="s">
        <v>66</v>
      </c>
      <c r="D593" s="12">
        <v>150</v>
      </c>
      <c r="E593" s="11">
        <v>39295</v>
      </c>
      <c r="F593" s="13" t="s">
        <v>62</v>
      </c>
      <c r="G593" s="11">
        <v>2958101</v>
      </c>
      <c r="H593" s="39"/>
      <c r="I593" s="39"/>
      <c r="J593" s="39"/>
      <c r="K593" s="39"/>
    </row>
    <row r="594" spans="1:11">
      <c r="A594" s="11">
        <v>42110</v>
      </c>
      <c r="B594" s="9" t="s">
        <v>81</v>
      </c>
      <c r="C594" s="9" t="s">
        <v>66</v>
      </c>
      <c r="D594" s="12">
        <v>150</v>
      </c>
      <c r="E594" s="11">
        <v>39295</v>
      </c>
      <c r="F594" s="13" t="s">
        <v>62</v>
      </c>
      <c r="G594" s="11">
        <v>2958101</v>
      </c>
      <c r="H594" s="39"/>
      <c r="I594" s="39"/>
      <c r="J594" s="39"/>
      <c r="K594" s="39"/>
    </row>
    <row r="595" spans="1:11">
      <c r="A595" s="11">
        <v>42111</v>
      </c>
      <c r="B595" s="9" t="s">
        <v>81</v>
      </c>
      <c r="C595" s="9" t="s">
        <v>66</v>
      </c>
      <c r="D595" s="12">
        <v>150</v>
      </c>
      <c r="E595" s="11">
        <v>39295</v>
      </c>
      <c r="F595" s="13" t="s">
        <v>62</v>
      </c>
      <c r="G595" s="11">
        <v>2958101</v>
      </c>
      <c r="H595" s="39"/>
      <c r="I595" s="39"/>
      <c r="J595" s="39"/>
      <c r="K595" s="39"/>
    </row>
    <row r="596" spans="1:11">
      <c r="A596" s="11">
        <v>42112</v>
      </c>
      <c r="B596" s="9" t="s">
        <v>81</v>
      </c>
      <c r="C596" s="9" t="s">
        <v>66</v>
      </c>
      <c r="D596" s="12">
        <v>150</v>
      </c>
      <c r="E596" s="11">
        <v>39295</v>
      </c>
      <c r="F596" s="13" t="s">
        <v>62</v>
      </c>
      <c r="G596" s="11">
        <v>2958101</v>
      </c>
      <c r="H596" s="39"/>
      <c r="I596" s="39"/>
      <c r="J596" s="39"/>
      <c r="K596" s="39"/>
    </row>
    <row r="597" spans="1:11">
      <c r="A597" s="11">
        <v>42113</v>
      </c>
      <c r="B597" s="9" t="s">
        <v>81</v>
      </c>
      <c r="C597" s="9" t="s">
        <v>66</v>
      </c>
      <c r="D597" s="12">
        <v>150</v>
      </c>
      <c r="E597" s="11">
        <v>39295</v>
      </c>
      <c r="F597" s="13" t="s">
        <v>62</v>
      </c>
      <c r="G597" s="11">
        <v>2958101</v>
      </c>
      <c r="H597" s="39"/>
      <c r="I597" s="39"/>
      <c r="J597" s="39"/>
      <c r="K597" s="39"/>
    </row>
    <row r="598" spans="1:11">
      <c r="A598" s="11">
        <v>42114</v>
      </c>
      <c r="B598" s="9" t="s">
        <v>81</v>
      </c>
      <c r="C598" s="9" t="s">
        <v>66</v>
      </c>
      <c r="D598" s="12">
        <v>150</v>
      </c>
      <c r="E598" s="11">
        <v>39295</v>
      </c>
      <c r="F598" s="13" t="s">
        <v>62</v>
      </c>
      <c r="G598" s="11">
        <v>2958101</v>
      </c>
      <c r="H598" s="39"/>
      <c r="I598" s="39"/>
      <c r="J598" s="39"/>
      <c r="K598" s="39"/>
    </row>
    <row r="599" spans="1:11">
      <c r="A599" s="11">
        <v>42115</v>
      </c>
      <c r="B599" s="9" t="s">
        <v>81</v>
      </c>
      <c r="C599" s="9" t="s">
        <v>66</v>
      </c>
      <c r="D599" s="12">
        <v>150</v>
      </c>
      <c r="E599" s="11">
        <v>39295</v>
      </c>
      <c r="F599" s="13" t="s">
        <v>62</v>
      </c>
      <c r="G599" s="11">
        <v>2958101</v>
      </c>
      <c r="H599" s="39"/>
      <c r="I599" s="39"/>
      <c r="J599" s="39"/>
      <c r="K599" s="39"/>
    </row>
    <row r="600" spans="1:11">
      <c r="A600" s="11">
        <v>42116</v>
      </c>
      <c r="B600" s="9" t="s">
        <v>81</v>
      </c>
      <c r="C600" s="9" t="s">
        <v>66</v>
      </c>
      <c r="D600" s="12">
        <v>150</v>
      </c>
      <c r="E600" s="11">
        <v>39295</v>
      </c>
      <c r="F600" s="13" t="s">
        <v>62</v>
      </c>
      <c r="G600" s="11">
        <v>2958101</v>
      </c>
      <c r="H600" s="39"/>
      <c r="I600" s="39"/>
      <c r="J600" s="39"/>
      <c r="K600" s="39"/>
    </row>
    <row r="601" spans="1:11">
      <c r="A601" s="11">
        <v>42117</v>
      </c>
      <c r="B601" s="9" t="s">
        <v>81</v>
      </c>
      <c r="C601" s="9" t="s">
        <v>66</v>
      </c>
      <c r="D601" s="12">
        <v>150</v>
      </c>
      <c r="E601" s="11">
        <v>39295</v>
      </c>
      <c r="F601" s="13" t="s">
        <v>62</v>
      </c>
      <c r="G601" s="11">
        <v>2958101</v>
      </c>
      <c r="H601" s="39"/>
      <c r="I601" s="39"/>
      <c r="J601" s="39"/>
      <c r="K601" s="39"/>
    </row>
    <row r="602" spans="1:11">
      <c r="A602" s="11">
        <v>42118</v>
      </c>
      <c r="B602" s="9" t="s">
        <v>81</v>
      </c>
      <c r="C602" s="9" t="s">
        <v>66</v>
      </c>
      <c r="D602" s="12">
        <v>150</v>
      </c>
      <c r="E602" s="11">
        <v>39295</v>
      </c>
      <c r="F602" s="13" t="s">
        <v>62</v>
      </c>
      <c r="G602" s="11">
        <v>2958101</v>
      </c>
      <c r="H602" s="39"/>
      <c r="I602" s="39"/>
      <c r="J602" s="39"/>
      <c r="K602" s="39"/>
    </row>
    <row r="603" spans="1:11">
      <c r="A603" s="11">
        <v>42119</v>
      </c>
      <c r="B603" s="9" t="s">
        <v>81</v>
      </c>
      <c r="C603" s="9" t="s">
        <v>66</v>
      </c>
      <c r="D603" s="12">
        <v>150</v>
      </c>
      <c r="E603" s="11">
        <v>39295</v>
      </c>
      <c r="F603" s="13" t="s">
        <v>62</v>
      </c>
      <c r="G603" s="11">
        <v>2958101</v>
      </c>
      <c r="H603" s="39"/>
      <c r="I603" s="39"/>
      <c r="J603" s="39"/>
      <c r="K603" s="39"/>
    </row>
    <row r="604" spans="1:11">
      <c r="A604" s="11">
        <v>42120</v>
      </c>
      <c r="B604" s="9" t="s">
        <v>81</v>
      </c>
      <c r="C604" s="9" t="s">
        <v>66</v>
      </c>
      <c r="D604" s="12">
        <v>150</v>
      </c>
      <c r="E604" s="11">
        <v>39295</v>
      </c>
      <c r="F604" s="13" t="s">
        <v>62</v>
      </c>
      <c r="G604" s="11">
        <v>2958101</v>
      </c>
      <c r="H604" s="39"/>
      <c r="I604" s="39"/>
      <c r="J604" s="39"/>
      <c r="K604" s="39"/>
    </row>
    <row r="605" spans="1:11">
      <c r="A605" s="11">
        <v>42121</v>
      </c>
      <c r="B605" s="9" t="s">
        <v>81</v>
      </c>
      <c r="C605" s="9" t="s">
        <v>66</v>
      </c>
      <c r="D605" s="12">
        <v>150</v>
      </c>
      <c r="E605" s="11">
        <v>39295</v>
      </c>
      <c r="F605" s="13" t="s">
        <v>62</v>
      </c>
      <c r="G605" s="11">
        <v>2958101</v>
      </c>
      <c r="H605" s="39"/>
      <c r="I605" s="39"/>
      <c r="J605" s="39"/>
      <c r="K605" s="39"/>
    </row>
    <row r="606" spans="1:11">
      <c r="A606" s="11">
        <v>42122</v>
      </c>
      <c r="B606" s="9" t="s">
        <v>81</v>
      </c>
      <c r="C606" s="9" t="s">
        <v>66</v>
      </c>
      <c r="D606" s="12">
        <v>150</v>
      </c>
      <c r="E606" s="11">
        <v>39295</v>
      </c>
      <c r="F606" s="13" t="s">
        <v>62</v>
      </c>
      <c r="G606" s="11">
        <v>2958101</v>
      </c>
      <c r="H606" s="39"/>
      <c r="I606" s="39"/>
      <c r="J606" s="39"/>
      <c r="K606" s="39"/>
    </row>
    <row r="607" spans="1:11">
      <c r="A607" s="11">
        <v>42123</v>
      </c>
      <c r="B607" s="9" t="s">
        <v>81</v>
      </c>
      <c r="C607" s="9" t="s">
        <v>66</v>
      </c>
      <c r="D607" s="12">
        <v>150</v>
      </c>
      <c r="E607" s="11">
        <v>39295</v>
      </c>
      <c r="F607" s="13" t="s">
        <v>62</v>
      </c>
      <c r="G607" s="11">
        <v>2958101</v>
      </c>
      <c r="H607" s="39"/>
      <c r="I607" s="39"/>
      <c r="J607" s="39"/>
      <c r="K607" s="39"/>
    </row>
    <row r="608" spans="1:11">
      <c r="A608" s="11">
        <v>42124</v>
      </c>
      <c r="B608" s="9" t="s">
        <v>81</v>
      </c>
      <c r="C608" s="9" t="s">
        <v>66</v>
      </c>
      <c r="D608" s="12">
        <v>150</v>
      </c>
      <c r="E608" s="11">
        <v>39295</v>
      </c>
      <c r="F608" s="13" t="s">
        <v>62</v>
      </c>
      <c r="G608" s="11">
        <v>2958101</v>
      </c>
      <c r="H608" s="39"/>
      <c r="I608" s="39"/>
      <c r="J608" s="39"/>
      <c r="K608" s="39"/>
    </row>
    <row r="609" spans="1:11">
      <c r="A609" s="11">
        <v>42095</v>
      </c>
      <c r="B609" s="9" t="s">
        <v>82</v>
      </c>
      <c r="C609" s="9" t="s">
        <v>66</v>
      </c>
      <c r="D609" s="12">
        <v>186</v>
      </c>
      <c r="E609" s="11">
        <v>39295</v>
      </c>
      <c r="F609" s="13" t="s">
        <v>62</v>
      </c>
      <c r="G609" s="11">
        <v>2958101</v>
      </c>
      <c r="H609" s="39"/>
      <c r="I609" s="39"/>
      <c r="J609" s="39"/>
      <c r="K609" s="39"/>
    </row>
    <row r="610" spans="1:11">
      <c r="A610" s="11">
        <v>42096</v>
      </c>
      <c r="B610" s="9" t="s">
        <v>82</v>
      </c>
      <c r="C610" s="9" t="s">
        <v>66</v>
      </c>
      <c r="D610" s="12">
        <v>186</v>
      </c>
      <c r="E610" s="11">
        <v>39295</v>
      </c>
      <c r="F610" s="13" t="s">
        <v>62</v>
      </c>
      <c r="G610" s="11">
        <v>2958101</v>
      </c>
      <c r="H610" s="39"/>
      <c r="I610" s="39"/>
      <c r="J610" s="39"/>
      <c r="K610" s="39"/>
    </row>
    <row r="611" spans="1:11">
      <c r="A611" s="11">
        <v>42097</v>
      </c>
      <c r="B611" s="9" t="s">
        <v>82</v>
      </c>
      <c r="C611" s="9" t="s">
        <v>66</v>
      </c>
      <c r="D611" s="12">
        <v>186</v>
      </c>
      <c r="E611" s="11">
        <v>39295</v>
      </c>
      <c r="F611" s="13" t="s">
        <v>62</v>
      </c>
      <c r="G611" s="11">
        <v>2958101</v>
      </c>
      <c r="H611" s="39"/>
      <c r="I611" s="39"/>
      <c r="J611" s="39"/>
      <c r="K611" s="39"/>
    </row>
    <row r="612" spans="1:11">
      <c r="A612" s="11">
        <v>42098</v>
      </c>
      <c r="B612" s="9" t="s">
        <v>82</v>
      </c>
      <c r="C612" s="9" t="s">
        <v>66</v>
      </c>
      <c r="D612" s="12">
        <v>186</v>
      </c>
      <c r="E612" s="11">
        <v>39295</v>
      </c>
      <c r="F612" s="13" t="s">
        <v>62</v>
      </c>
      <c r="G612" s="11">
        <v>2958101</v>
      </c>
      <c r="H612" s="39"/>
      <c r="I612" s="39"/>
      <c r="J612" s="39"/>
      <c r="K612" s="39"/>
    </row>
    <row r="613" spans="1:11">
      <c r="A613" s="11">
        <v>42099</v>
      </c>
      <c r="B613" s="9" t="s">
        <v>82</v>
      </c>
      <c r="C613" s="9" t="s">
        <v>66</v>
      </c>
      <c r="D613" s="12">
        <v>186</v>
      </c>
      <c r="E613" s="11">
        <v>39295</v>
      </c>
      <c r="F613" s="13" t="s">
        <v>62</v>
      </c>
      <c r="G613" s="11">
        <v>2958101</v>
      </c>
      <c r="H613" s="39"/>
      <c r="I613" s="39"/>
      <c r="J613" s="39"/>
      <c r="K613" s="39"/>
    </row>
    <row r="614" spans="1:11">
      <c r="A614" s="11">
        <v>42100</v>
      </c>
      <c r="B614" s="9" t="s">
        <v>82</v>
      </c>
      <c r="C614" s="9" t="s">
        <v>66</v>
      </c>
      <c r="D614" s="12">
        <v>186</v>
      </c>
      <c r="E614" s="11">
        <v>39295</v>
      </c>
      <c r="F614" s="13" t="s">
        <v>62</v>
      </c>
      <c r="G614" s="11">
        <v>2958101</v>
      </c>
      <c r="H614" s="39"/>
      <c r="I614" s="39"/>
      <c r="J614" s="39"/>
      <c r="K614" s="39"/>
    </row>
    <row r="615" spans="1:11">
      <c r="A615" s="11">
        <v>42101</v>
      </c>
      <c r="B615" s="9" t="s">
        <v>82</v>
      </c>
      <c r="C615" s="9" t="s">
        <v>66</v>
      </c>
      <c r="D615" s="12">
        <v>186</v>
      </c>
      <c r="E615" s="11">
        <v>39295</v>
      </c>
      <c r="F615" s="13" t="s">
        <v>62</v>
      </c>
      <c r="G615" s="11">
        <v>2958101</v>
      </c>
      <c r="H615" s="39"/>
      <c r="I615" s="39"/>
      <c r="J615" s="39"/>
      <c r="K615" s="39"/>
    </row>
    <row r="616" spans="1:11">
      <c r="A616" s="11">
        <v>42102</v>
      </c>
      <c r="B616" s="9" t="s">
        <v>82</v>
      </c>
      <c r="C616" s="9" t="s">
        <v>66</v>
      </c>
      <c r="D616" s="12">
        <v>186</v>
      </c>
      <c r="E616" s="11">
        <v>39295</v>
      </c>
      <c r="F616" s="13" t="s">
        <v>62</v>
      </c>
      <c r="G616" s="11">
        <v>2958101</v>
      </c>
      <c r="H616" s="39"/>
      <c r="I616" s="39"/>
      <c r="J616" s="39"/>
      <c r="K616" s="39"/>
    </row>
    <row r="617" spans="1:11">
      <c r="A617" s="11">
        <v>42103</v>
      </c>
      <c r="B617" s="9" t="s">
        <v>82</v>
      </c>
      <c r="C617" s="9" t="s">
        <v>66</v>
      </c>
      <c r="D617" s="12">
        <v>186</v>
      </c>
      <c r="E617" s="11">
        <v>39295</v>
      </c>
      <c r="F617" s="13" t="s">
        <v>62</v>
      </c>
      <c r="G617" s="11">
        <v>2958101</v>
      </c>
      <c r="H617" s="39"/>
      <c r="I617" s="39"/>
      <c r="J617" s="39"/>
      <c r="K617" s="39"/>
    </row>
    <row r="618" spans="1:11">
      <c r="A618" s="11">
        <v>42104</v>
      </c>
      <c r="B618" s="9" t="s">
        <v>82</v>
      </c>
      <c r="C618" s="9" t="s">
        <v>66</v>
      </c>
      <c r="D618" s="12">
        <v>186</v>
      </c>
      <c r="E618" s="11">
        <v>39295</v>
      </c>
      <c r="F618" s="13" t="s">
        <v>62</v>
      </c>
      <c r="G618" s="11">
        <v>2958101</v>
      </c>
      <c r="H618" s="39"/>
      <c r="I618" s="39"/>
      <c r="J618" s="39"/>
      <c r="K618" s="39"/>
    </row>
    <row r="619" spans="1:11">
      <c r="A619" s="11">
        <v>42105</v>
      </c>
      <c r="B619" s="9" t="s">
        <v>82</v>
      </c>
      <c r="C619" s="9" t="s">
        <v>66</v>
      </c>
      <c r="D619" s="12">
        <v>186</v>
      </c>
      <c r="E619" s="11">
        <v>39295</v>
      </c>
      <c r="F619" s="13" t="s">
        <v>62</v>
      </c>
      <c r="G619" s="11">
        <v>2958101</v>
      </c>
      <c r="H619" s="39"/>
      <c r="I619" s="39"/>
      <c r="J619" s="39"/>
      <c r="K619" s="39"/>
    </row>
    <row r="620" spans="1:11">
      <c r="A620" s="11">
        <v>42106</v>
      </c>
      <c r="B620" s="9" t="s">
        <v>82</v>
      </c>
      <c r="C620" s="9" t="s">
        <v>66</v>
      </c>
      <c r="D620" s="12">
        <v>186</v>
      </c>
      <c r="E620" s="11">
        <v>39295</v>
      </c>
      <c r="F620" s="13" t="s">
        <v>62</v>
      </c>
      <c r="G620" s="11">
        <v>2958101</v>
      </c>
      <c r="H620" s="39"/>
      <c r="I620" s="39"/>
      <c r="J620" s="39"/>
      <c r="K620" s="39"/>
    </row>
    <row r="621" spans="1:11">
      <c r="A621" s="11">
        <v>42107</v>
      </c>
      <c r="B621" s="9" t="s">
        <v>82</v>
      </c>
      <c r="C621" s="9" t="s">
        <v>66</v>
      </c>
      <c r="D621" s="12">
        <v>186</v>
      </c>
      <c r="E621" s="11">
        <v>39295</v>
      </c>
      <c r="F621" s="13" t="s">
        <v>62</v>
      </c>
      <c r="G621" s="11">
        <v>2958101</v>
      </c>
      <c r="H621" s="39"/>
      <c r="I621" s="39"/>
      <c r="J621" s="39"/>
      <c r="K621" s="39"/>
    </row>
    <row r="622" spans="1:11">
      <c r="A622" s="11">
        <v>42108</v>
      </c>
      <c r="B622" s="9" t="s">
        <v>82</v>
      </c>
      <c r="C622" s="9" t="s">
        <v>66</v>
      </c>
      <c r="D622" s="12">
        <v>186</v>
      </c>
      <c r="E622" s="11">
        <v>39295</v>
      </c>
      <c r="F622" s="13" t="s">
        <v>62</v>
      </c>
      <c r="G622" s="11">
        <v>2958101</v>
      </c>
      <c r="H622" s="39"/>
      <c r="I622" s="39"/>
      <c r="J622" s="39"/>
      <c r="K622" s="39"/>
    </row>
    <row r="623" spans="1:11">
      <c r="A623" s="11">
        <v>42109</v>
      </c>
      <c r="B623" s="9" t="s">
        <v>82</v>
      </c>
      <c r="C623" s="9" t="s">
        <v>66</v>
      </c>
      <c r="D623" s="12">
        <v>186</v>
      </c>
      <c r="E623" s="11">
        <v>39295</v>
      </c>
      <c r="F623" s="13" t="s">
        <v>62</v>
      </c>
      <c r="G623" s="11">
        <v>2958101</v>
      </c>
      <c r="H623" s="39"/>
      <c r="I623" s="39"/>
      <c r="J623" s="39"/>
      <c r="K623" s="39"/>
    </row>
    <row r="624" spans="1:11">
      <c r="A624" s="11">
        <v>42110</v>
      </c>
      <c r="B624" s="9" t="s">
        <v>82</v>
      </c>
      <c r="C624" s="9" t="s">
        <v>66</v>
      </c>
      <c r="D624" s="12">
        <v>186</v>
      </c>
      <c r="E624" s="11">
        <v>39295</v>
      </c>
      <c r="F624" s="13" t="s">
        <v>62</v>
      </c>
      <c r="G624" s="11">
        <v>2958101</v>
      </c>
      <c r="H624" s="39"/>
      <c r="I624" s="39"/>
      <c r="J624" s="39"/>
      <c r="K624" s="39"/>
    </row>
    <row r="625" spans="1:11">
      <c r="A625" s="11">
        <v>42111</v>
      </c>
      <c r="B625" s="9" t="s">
        <v>82</v>
      </c>
      <c r="C625" s="9" t="s">
        <v>66</v>
      </c>
      <c r="D625" s="12">
        <v>186</v>
      </c>
      <c r="E625" s="11">
        <v>39295</v>
      </c>
      <c r="F625" s="13" t="s">
        <v>62</v>
      </c>
      <c r="G625" s="11">
        <v>2958101</v>
      </c>
      <c r="H625" s="39"/>
      <c r="I625" s="39"/>
      <c r="J625" s="39"/>
      <c r="K625" s="39"/>
    </row>
    <row r="626" spans="1:11">
      <c r="A626" s="11">
        <v>42112</v>
      </c>
      <c r="B626" s="9" t="s">
        <v>82</v>
      </c>
      <c r="C626" s="9" t="s">
        <v>66</v>
      </c>
      <c r="D626" s="12">
        <v>186</v>
      </c>
      <c r="E626" s="11">
        <v>39295</v>
      </c>
      <c r="F626" s="13" t="s">
        <v>62</v>
      </c>
      <c r="G626" s="11">
        <v>2958101</v>
      </c>
      <c r="H626" s="39"/>
      <c r="I626" s="39"/>
      <c r="J626" s="39"/>
      <c r="K626" s="39"/>
    </row>
    <row r="627" spans="1:11">
      <c r="A627" s="11">
        <v>42113</v>
      </c>
      <c r="B627" s="9" t="s">
        <v>82</v>
      </c>
      <c r="C627" s="9" t="s">
        <v>66</v>
      </c>
      <c r="D627" s="12">
        <v>186</v>
      </c>
      <c r="E627" s="11">
        <v>39295</v>
      </c>
      <c r="F627" s="13" t="s">
        <v>62</v>
      </c>
      <c r="G627" s="11">
        <v>2958101</v>
      </c>
      <c r="H627" s="39"/>
      <c r="I627" s="39"/>
      <c r="J627" s="39"/>
      <c r="K627" s="39"/>
    </row>
    <row r="628" spans="1:11">
      <c r="A628" s="11">
        <v>42114</v>
      </c>
      <c r="B628" s="9" t="s">
        <v>82</v>
      </c>
      <c r="C628" s="9" t="s">
        <v>66</v>
      </c>
      <c r="D628" s="12">
        <v>186</v>
      </c>
      <c r="E628" s="11">
        <v>39295</v>
      </c>
      <c r="F628" s="13" t="s">
        <v>62</v>
      </c>
      <c r="G628" s="11">
        <v>2958101</v>
      </c>
      <c r="H628" s="39"/>
      <c r="I628" s="39"/>
      <c r="J628" s="39"/>
      <c r="K628" s="39"/>
    </row>
    <row r="629" spans="1:11">
      <c r="A629" s="11">
        <v>42115</v>
      </c>
      <c r="B629" s="9" t="s">
        <v>82</v>
      </c>
      <c r="C629" s="9" t="s">
        <v>66</v>
      </c>
      <c r="D629" s="12">
        <v>186</v>
      </c>
      <c r="E629" s="11">
        <v>39295</v>
      </c>
      <c r="F629" s="13" t="s">
        <v>62</v>
      </c>
      <c r="G629" s="11">
        <v>2958101</v>
      </c>
      <c r="H629" s="39"/>
      <c r="I629" s="39"/>
      <c r="J629" s="39"/>
      <c r="K629" s="39"/>
    </row>
    <row r="630" spans="1:11">
      <c r="A630" s="11">
        <v>42116</v>
      </c>
      <c r="B630" s="9" t="s">
        <v>82</v>
      </c>
      <c r="C630" s="9" t="s">
        <v>66</v>
      </c>
      <c r="D630" s="12">
        <v>186</v>
      </c>
      <c r="E630" s="11">
        <v>39295</v>
      </c>
      <c r="F630" s="13" t="s">
        <v>62</v>
      </c>
      <c r="G630" s="11">
        <v>2958101</v>
      </c>
      <c r="H630" s="39"/>
      <c r="I630" s="39"/>
      <c r="J630" s="39"/>
      <c r="K630" s="39"/>
    </row>
    <row r="631" spans="1:11">
      <c r="A631" s="11">
        <v>42117</v>
      </c>
      <c r="B631" s="9" t="s">
        <v>82</v>
      </c>
      <c r="C631" s="9" t="s">
        <v>66</v>
      </c>
      <c r="D631" s="12">
        <v>186</v>
      </c>
      <c r="E631" s="11">
        <v>39295</v>
      </c>
      <c r="F631" s="13" t="s">
        <v>62</v>
      </c>
      <c r="G631" s="11">
        <v>2958101</v>
      </c>
      <c r="H631" s="39"/>
      <c r="I631" s="39"/>
      <c r="J631" s="39"/>
      <c r="K631" s="39"/>
    </row>
    <row r="632" spans="1:11">
      <c r="A632" s="11">
        <v>42118</v>
      </c>
      <c r="B632" s="9" t="s">
        <v>82</v>
      </c>
      <c r="C632" s="9" t="s">
        <v>66</v>
      </c>
      <c r="D632" s="12">
        <v>186</v>
      </c>
      <c r="E632" s="11">
        <v>39295</v>
      </c>
      <c r="F632" s="13" t="s">
        <v>62</v>
      </c>
      <c r="G632" s="11">
        <v>2958101</v>
      </c>
      <c r="H632" s="39"/>
      <c r="I632" s="39"/>
      <c r="J632" s="39"/>
      <c r="K632" s="39"/>
    </row>
    <row r="633" spans="1:11">
      <c r="A633" s="11">
        <v>42119</v>
      </c>
      <c r="B633" s="9" t="s">
        <v>82</v>
      </c>
      <c r="C633" s="9" t="s">
        <v>66</v>
      </c>
      <c r="D633" s="12">
        <v>186</v>
      </c>
      <c r="E633" s="11">
        <v>39295</v>
      </c>
      <c r="F633" s="13" t="s">
        <v>62</v>
      </c>
      <c r="G633" s="11">
        <v>2958101</v>
      </c>
      <c r="H633" s="39"/>
      <c r="I633" s="39"/>
      <c r="J633" s="39"/>
      <c r="K633" s="39"/>
    </row>
    <row r="634" spans="1:11">
      <c r="A634" s="11">
        <v>42120</v>
      </c>
      <c r="B634" s="9" t="s">
        <v>82</v>
      </c>
      <c r="C634" s="9" t="s">
        <v>66</v>
      </c>
      <c r="D634" s="12">
        <v>186</v>
      </c>
      <c r="E634" s="11">
        <v>39295</v>
      </c>
      <c r="F634" s="13" t="s">
        <v>62</v>
      </c>
      <c r="G634" s="11">
        <v>2958101</v>
      </c>
      <c r="H634" s="39"/>
      <c r="I634" s="39"/>
      <c r="J634" s="39"/>
      <c r="K634" s="39"/>
    </row>
    <row r="635" spans="1:11">
      <c r="A635" s="11">
        <v>42121</v>
      </c>
      <c r="B635" s="9" t="s">
        <v>82</v>
      </c>
      <c r="C635" s="9" t="s">
        <v>66</v>
      </c>
      <c r="D635" s="12">
        <v>186</v>
      </c>
      <c r="E635" s="11">
        <v>39295</v>
      </c>
      <c r="F635" s="13" t="s">
        <v>62</v>
      </c>
      <c r="G635" s="11">
        <v>2958101</v>
      </c>
      <c r="H635" s="39"/>
      <c r="I635" s="39"/>
      <c r="J635" s="39"/>
      <c r="K635" s="39"/>
    </row>
    <row r="636" spans="1:11">
      <c r="A636" s="11">
        <v>42122</v>
      </c>
      <c r="B636" s="9" t="s">
        <v>82</v>
      </c>
      <c r="C636" s="9" t="s">
        <v>66</v>
      </c>
      <c r="D636" s="12">
        <v>186</v>
      </c>
      <c r="E636" s="11">
        <v>39295</v>
      </c>
      <c r="F636" s="13" t="s">
        <v>62</v>
      </c>
      <c r="G636" s="11">
        <v>2958101</v>
      </c>
      <c r="H636" s="39"/>
      <c r="I636" s="39"/>
      <c r="J636" s="39"/>
      <c r="K636" s="39"/>
    </row>
    <row r="637" spans="1:11">
      <c r="A637" s="11">
        <v>42123</v>
      </c>
      <c r="B637" s="9" t="s">
        <v>82</v>
      </c>
      <c r="C637" s="9" t="s">
        <v>66</v>
      </c>
      <c r="D637" s="12">
        <v>186</v>
      </c>
      <c r="E637" s="11">
        <v>39295</v>
      </c>
      <c r="F637" s="13" t="s">
        <v>62</v>
      </c>
      <c r="G637" s="11">
        <v>2958101</v>
      </c>
      <c r="H637" s="39"/>
      <c r="I637" s="39"/>
      <c r="J637" s="39"/>
      <c r="K637" s="39"/>
    </row>
    <row r="638" spans="1:11">
      <c r="A638" s="11">
        <v>42124</v>
      </c>
      <c r="B638" s="9" t="s">
        <v>82</v>
      </c>
      <c r="C638" s="9" t="s">
        <v>66</v>
      </c>
      <c r="D638" s="12">
        <v>186</v>
      </c>
      <c r="E638" s="11">
        <v>39295</v>
      </c>
      <c r="F638" s="13" t="s">
        <v>62</v>
      </c>
      <c r="G638" s="11">
        <v>2958101</v>
      </c>
      <c r="H638" s="39"/>
      <c r="I638" s="39"/>
      <c r="J638" s="39"/>
      <c r="K638" s="39"/>
    </row>
    <row r="639" spans="1:11">
      <c r="A639" s="11">
        <v>42095</v>
      </c>
      <c r="B639" s="9" t="s">
        <v>83</v>
      </c>
      <c r="C639" s="9" t="s">
        <v>61</v>
      </c>
      <c r="D639" s="12">
        <v>75</v>
      </c>
      <c r="E639" s="11">
        <v>40505</v>
      </c>
      <c r="F639" s="13" t="s">
        <v>62</v>
      </c>
      <c r="G639" s="11">
        <v>2958101</v>
      </c>
      <c r="H639" s="39"/>
      <c r="I639" s="39"/>
      <c r="J639" s="39"/>
      <c r="K639" s="39"/>
    </row>
    <row r="640" spans="1:11">
      <c r="A640" s="11">
        <v>42096</v>
      </c>
      <c r="B640" s="9" t="s">
        <v>83</v>
      </c>
      <c r="C640" s="9" t="s">
        <v>61</v>
      </c>
      <c r="D640" s="12">
        <v>75</v>
      </c>
      <c r="E640" s="11">
        <v>40505</v>
      </c>
      <c r="F640" s="13" t="s">
        <v>62</v>
      </c>
      <c r="G640" s="11">
        <v>2958101</v>
      </c>
      <c r="H640" s="39"/>
      <c r="I640" s="39"/>
      <c r="J640" s="39"/>
      <c r="K640" s="39"/>
    </row>
    <row r="641" spans="1:11">
      <c r="A641" s="11">
        <v>42097</v>
      </c>
      <c r="B641" s="9" t="s">
        <v>83</v>
      </c>
      <c r="C641" s="9" t="s">
        <v>61</v>
      </c>
      <c r="D641" s="12">
        <v>75</v>
      </c>
      <c r="E641" s="11">
        <v>40505</v>
      </c>
      <c r="F641" s="13" t="s">
        <v>62</v>
      </c>
      <c r="G641" s="11">
        <v>2958101</v>
      </c>
      <c r="H641" s="39"/>
      <c r="I641" s="39"/>
      <c r="J641" s="39"/>
      <c r="K641" s="39"/>
    </row>
    <row r="642" spans="1:11">
      <c r="A642" s="11">
        <v>42098</v>
      </c>
      <c r="B642" s="9" t="s">
        <v>83</v>
      </c>
      <c r="C642" s="9" t="s">
        <v>61</v>
      </c>
      <c r="D642" s="12">
        <v>75</v>
      </c>
      <c r="E642" s="11">
        <v>40505</v>
      </c>
      <c r="F642" s="13" t="s">
        <v>62</v>
      </c>
      <c r="G642" s="11">
        <v>2958101</v>
      </c>
      <c r="H642" s="39"/>
      <c r="I642" s="39"/>
      <c r="J642" s="39"/>
      <c r="K642" s="39"/>
    </row>
    <row r="643" spans="1:11">
      <c r="A643" s="11">
        <v>42099</v>
      </c>
      <c r="B643" s="9" t="s">
        <v>83</v>
      </c>
      <c r="C643" s="9" t="s">
        <v>61</v>
      </c>
      <c r="D643" s="12">
        <v>75</v>
      </c>
      <c r="E643" s="11">
        <v>40505</v>
      </c>
      <c r="F643" s="13" t="s">
        <v>62</v>
      </c>
      <c r="G643" s="11">
        <v>2958101</v>
      </c>
      <c r="H643" s="39"/>
      <c r="I643" s="39"/>
      <c r="J643" s="39"/>
      <c r="K643" s="39"/>
    </row>
    <row r="644" spans="1:11">
      <c r="A644" s="11">
        <v>42100</v>
      </c>
      <c r="B644" s="9" t="s">
        <v>83</v>
      </c>
      <c r="C644" s="9" t="s">
        <v>61</v>
      </c>
      <c r="D644" s="12">
        <v>75</v>
      </c>
      <c r="E644" s="11">
        <v>40505</v>
      </c>
      <c r="F644" s="13" t="s">
        <v>62</v>
      </c>
      <c r="G644" s="11">
        <v>2958101</v>
      </c>
      <c r="H644" s="39"/>
      <c r="I644" s="39"/>
      <c r="J644" s="39"/>
      <c r="K644" s="39"/>
    </row>
    <row r="645" spans="1:11">
      <c r="A645" s="11">
        <v>42101</v>
      </c>
      <c r="B645" s="9" t="s">
        <v>83</v>
      </c>
      <c r="C645" s="9" t="s">
        <v>61</v>
      </c>
      <c r="D645" s="12">
        <v>75</v>
      </c>
      <c r="E645" s="11">
        <v>40505</v>
      </c>
      <c r="F645" s="13" t="s">
        <v>62</v>
      </c>
      <c r="G645" s="11">
        <v>2958101</v>
      </c>
      <c r="H645" s="39"/>
      <c r="I645" s="39"/>
      <c r="J645" s="39"/>
      <c r="K645" s="39"/>
    </row>
    <row r="646" spans="1:11">
      <c r="A646" s="11">
        <v>42102</v>
      </c>
      <c r="B646" s="9" t="s">
        <v>83</v>
      </c>
      <c r="C646" s="9" t="s">
        <v>61</v>
      </c>
      <c r="D646" s="12">
        <v>75</v>
      </c>
      <c r="E646" s="11">
        <v>40505</v>
      </c>
      <c r="F646" s="13" t="s">
        <v>62</v>
      </c>
      <c r="G646" s="11">
        <v>2958101</v>
      </c>
      <c r="H646" s="39"/>
      <c r="I646" s="39"/>
      <c r="J646" s="39"/>
      <c r="K646" s="39"/>
    </row>
    <row r="647" spans="1:11">
      <c r="A647" s="11">
        <v>42103</v>
      </c>
      <c r="B647" s="9" t="s">
        <v>83</v>
      </c>
      <c r="C647" s="9" t="s">
        <v>61</v>
      </c>
      <c r="D647" s="12">
        <v>75</v>
      </c>
      <c r="E647" s="11">
        <v>40505</v>
      </c>
      <c r="F647" s="13" t="s">
        <v>62</v>
      </c>
      <c r="G647" s="11">
        <v>2958101</v>
      </c>
      <c r="H647" s="39"/>
      <c r="I647" s="39"/>
      <c r="J647" s="39"/>
      <c r="K647" s="39"/>
    </row>
    <row r="648" spans="1:11">
      <c r="A648" s="11">
        <v>42104</v>
      </c>
      <c r="B648" s="9" t="s">
        <v>83</v>
      </c>
      <c r="C648" s="9" t="s">
        <v>61</v>
      </c>
      <c r="D648" s="12">
        <v>75</v>
      </c>
      <c r="E648" s="11">
        <v>40505</v>
      </c>
      <c r="F648" s="13" t="s">
        <v>62</v>
      </c>
      <c r="G648" s="11">
        <v>2958101</v>
      </c>
      <c r="H648" s="39"/>
      <c r="I648" s="39"/>
      <c r="J648" s="39"/>
      <c r="K648" s="39"/>
    </row>
    <row r="649" spans="1:11">
      <c r="A649" s="11">
        <v>42105</v>
      </c>
      <c r="B649" s="9" t="s">
        <v>83</v>
      </c>
      <c r="C649" s="9" t="s">
        <v>61</v>
      </c>
      <c r="D649" s="12">
        <v>75</v>
      </c>
      <c r="E649" s="11">
        <v>40505</v>
      </c>
      <c r="F649" s="13" t="s">
        <v>62</v>
      </c>
      <c r="G649" s="11">
        <v>2958101</v>
      </c>
      <c r="H649" s="39"/>
      <c r="I649" s="39"/>
      <c r="J649" s="39"/>
      <c r="K649" s="39"/>
    </row>
    <row r="650" spans="1:11">
      <c r="A650" s="11">
        <v>42106</v>
      </c>
      <c r="B650" s="9" t="s">
        <v>83</v>
      </c>
      <c r="C650" s="9" t="s">
        <v>61</v>
      </c>
      <c r="D650" s="12">
        <v>75</v>
      </c>
      <c r="E650" s="11">
        <v>40505</v>
      </c>
      <c r="F650" s="13" t="s">
        <v>62</v>
      </c>
      <c r="G650" s="11">
        <v>2958101</v>
      </c>
      <c r="H650" s="39"/>
      <c r="I650" s="39"/>
      <c r="J650" s="39"/>
      <c r="K650" s="39"/>
    </row>
    <row r="651" spans="1:11">
      <c r="A651" s="11">
        <v>42107</v>
      </c>
      <c r="B651" s="9" t="s">
        <v>83</v>
      </c>
      <c r="C651" s="9" t="s">
        <v>61</v>
      </c>
      <c r="D651" s="12">
        <v>75</v>
      </c>
      <c r="E651" s="11">
        <v>40505</v>
      </c>
      <c r="F651" s="13" t="s">
        <v>62</v>
      </c>
      <c r="G651" s="11">
        <v>2958101</v>
      </c>
      <c r="H651" s="39"/>
      <c r="I651" s="39"/>
      <c r="J651" s="39"/>
      <c r="K651" s="39"/>
    </row>
    <row r="652" spans="1:11">
      <c r="A652" s="11">
        <v>42108</v>
      </c>
      <c r="B652" s="9" t="s">
        <v>83</v>
      </c>
      <c r="C652" s="9" t="s">
        <v>61</v>
      </c>
      <c r="D652" s="12">
        <v>75</v>
      </c>
      <c r="E652" s="11">
        <v>40505</v>
      </c>
      <c r="F652" s="13" t="s">
        <v>62</v>
      </c>
      <c r="G652" s="11">
        <v>2958101</v>
      </c>
      <c r="H652" s="39"/>
      <c r="I652" s="39"/>
      <c r="J652" s="39"/>
      <c r="K652" s="39"/>
    </row>
    <row r="653" spans="1:11">
      <c r="A653" s="11">
        <v>42109</v>
      </c>
      <c r="B653" s="9" t="s">
        <v>83</v>
      </c>
      <c r="C653" s="9" t="s">
        <v>61</v>
      </c>
      <c r="D653" s="12">
        <v>75</v>
      </c>
      <c r="E653" s="11">
        <v>40505</v>
      </c>
      <c r="F653" s="13" t="s">
        <v>62</v>
      </c>
      <c r="G653" s="11">
        <v>2958101</v>
      </c>
      <c r="H653" s="39"/>
      <c r="I653" s="39"/>
      <c r="J653" s="39"/>
      <c r="K653" s="39"/>
    </row>
    <row r="654" spans="1:11">
      <c r="A654" s="11">
        <v>42110</v>
      </c>
      <c r="B654" s="9" t="s">
        <v>83</v>
      </c>
      <c r="C654" s="9" t="s">
        <v>61</v>
      </c>
      <c r="D654" s="12">
        <v>75</v>
      </c>
      <c r="E654" s="11">
        <v>40505</v>
      </c>
      <c r="F654" s="13" t="s">
        <v>62</v>
      </c>
      <c r="G654" s="11">
        <v>2958101</v>
      </c>
      <c r="H654" s="39"/>
      <c r="I654" s="39"/>
      <c r="J654" s="39"/>
      <c r="K654" s="39"/>
    </row>
    <row r="655" spans="1:11">
      <c r="A655" s="11">
        <v>42111</v>
      </c>
      <c r="B655" s="9" t="s">
        <v>83</v>
      </c>
      <c r="C655" s="9" t="s">
        <v>61</v>
      </c>
      <c r="D655" s="12">
        <v>75</v>
      </c>
      <c r="E655" s="11">
        <v>40505</v>
      </c>
      <c r="F655" s="13" t="s">
        <v>62</v>
      </c>
      <c r="G655" s="11">
        <v>2958101</v>
      </c>
      <c r="H655" s="39"/>
      <c r="I655" s="39"/>
      <c r="J655" s="39"/>
      <c r="K655" s="39"/>
    </row>
    <row r="656" spans="1:11">
      <c r="A656" s="11">
        <v>42112</v>
      </c>
      <c r="B656" s="9" t="s">
        <v>83</v>
      </c>
      <c r="C656" s="9" t="s">
        <v>61</v>
      </c>
      <c r="D656" s="12">
        <v>75</v>
      </c>
      <c r="E656" s="11">
        <v>40505</v>
      </c>
      <c r="F656" s="13" t="s">
        <v>62</v>
      </c>
      <c r="G656" s="11">
        <v>2958101</v>
      </c>
      <c r="H656" s="39"/>
      <c r="I656" s="39"/>
      <c r="J656" s="39"/>
      <c r="K656" s="39"/>
    </row>
    <row r="657" spans="1:11">
      <c r="A657" s="11">
        <v>42113</v>
      </c>
      <c r="B657" s="9" t="s">
        <v>83</v>
      </c>
      <c r="C657" s="9" t="s">
        <v>61</v>
      </c>
      <c r="D657" s="12">
        <v>75</v>
      </c>
      <c r="E657" s="11">
        <v>40505</v>
      </c>
      <c r="F657" s="13" t="s">
        <v>62</v>
      </c>
      <c r="G657" s="11">
        <v>2958101</v>
      </c>
      <c r="H657" s="39"/>
      <c r="I657" s="39"/>
      <c r="J657" s="39"/>
      <c r="K657" s="39"/>
    </row>
    <row r="658" spans="1:11">
      <c r="A658" s="11">
        <v>42114</v>
      </c>
      <c r="B658" s="9" t="s">
        <v>83</v>
      </c>
      <c r="C658" s="9" t="s">
        <v>61</v>
      </c>
      <c r="D658" s="12">
        <v>75</v>
      </c>
      <c r="E658" s="11">
        <v>40505</v>
      </c>
      <c r="F658" s="13" t="s">
        <v>62</v>
      </c>
      <c r="G658" s="11">
        <v>2958101</v>
      </c>
      <c r="H658" s="39"/>
      <c r="I658" s="39"/>
      <c r="J658" s="39"/>
      <c r="K658" s="39"/>
    </row>
    <row r="659" spans="1:11">
      <c r="A659" s="11">
        <v>42115</v>
      </c>
      <c r="B659" s="9" t="s">
        <v>83</v>
      </c>
      <c r="C659" s="9" t="s">
        <v>61</v>
      </c>
      <c r="D659" s="12">
        <v>75</v>
      </c>
      <c r="E659" s="11">
        <v>40505</v>
      </c>
      <c r="F659" s="13" t="s">
        <v>62</v>
      </c>
      <c r="G659" s="11">
        <v>2958101</v>
      </c>
      <c r="H659" s="39"/>
      <c r="I659" s="39"/>
      <c r="J659" s="39"/>
      <c r="K659" s="39"/>
    </row>
    <row r="660" spans="1:11">
      <c r="A660" s="11">
        <v>42116</v>
      </c>
      <c r="B660" s="9" t="s">
        <v>83</v>
      </c>
      <c r="C660" s="9" t="s">
        <v>61</v>
      </c>
      <c r="D660" s="12">
        <v>75</v>
      </c>
      <c r="E660" s="11">
        <v>40505</v>
      </c>
      <c r="F660" s="13" t="s">
        <v>62</v>
      </c>
      <c r="G660" s="11">
        <v>2958101</v>
      </c>
      <c r="H660" s="39"/>
      <c r="I660" s="39"/>
      <c r="J660" s="39"/>
      <c r="K660" s="39"/>
    </row>
    <row r="661" spans="1:11">
      <c r="A661" s="11">
        <v>42117</v>
      </c>
      <c r="B661" s="9" t="s">
        <v>83</v>
      </c>
      <c r="C661" s="9" t="s">
        <v>61</v>
      </c>
      <c r="D661" s="12">
        <v>75</v>
      </c>
      <c r="E661" s="11">
        <v>40505</v>
      </c>
      <c r="F661" s="13" t="s">
        <v>62</v>
      </c>
      <c r="G661" s="11">
        <v>2958101</v>
      </c>
      <c r="H661" s="39"/>
      <c r="I661" s="39"/>
      <c r="J661" s="39"/>
      <c r="K661" s="39"/>
    </row>
    <row r="662" spans="1:11">
      <c r="A662" s="11">
        <v>42118</v>
      </c>
      <c r="B662" s="9" t="s">
        <v>83</v>
      </c>
      <c r="C662" s="9" t="s">
        <v>61</v>
      </c>
      <c r="D662" s="12">
        <v>75</v>
      </c>
      <c r="E662" s="11">
        <v>40505</v>
      </c>
      <c r="F662" s="13" t="s">
        <v>62</v>
      </c>
      <c r="G662" s="11">
        <v>2958101</v>
      </c>
      <c r="H662" s="39"/>
      <c r="I662" s="39"/>
      <c r="J662" s="39"/>
      <c r="K662" s="39"/>
    </row>
    <row r="663" spans="1:11">
      <c r="A663" s="11">
        <v>42119</v>
      </c>
      <c r="B663" s="9" t="s">
        <v>83</v>
      </c>
      <c r="C663" s="9" t="s">
        <v>61</v>
      </c>
      <c r="D663" s="12">
        <v>75</v>
      </c>
      <c r="E663" s="11">
        <v>40505</v>
      </c>
      <c r="F663" s="13" t="s">
        <v>62</v>
      </c>
      <c r="G663" s="11">
        <v>2958101</v>
      </c>
      <c r="H663" s="39"/>
      <c r="I663" s="39"/>
      <c r="J663" s="39"/>
      <c r="K663" s="39"/>
    </row>
    <row r="664" spans="1:11">
      <c r="A664" s="11">
        <v>42120</v>
      </c>
      <c r="B664" s="9" t="s">
        <v>83</v>
      </c>
      <c r="C664" s="9" t="s">
        <v>61</v>
      </c>
      <c r="D664" s="12">
        <v>75</v>
      </c>
      <c r="E664" s="11">
        <v>40505</v>
      </c>
      <c r="F664" s="13" t="s">
        <v>62</v>
      </c>
      <c r="G664" s="11">
        <v>2958101</v>
      </c>
      <c r="H664" s="39"/>
      <c r="I664" s="39"/>
      <c r="J664" s="39"/>
      <c r="K664" s="39"/>
    </row>
    <row r="665" spans="1:11">
      <c r="A665" s="11">
        <v>42121</v>
      </c>
      <c r="B665" s="9" t="s">
        <v>83</v>
      </c>
      <c r="C665" s="9" t="s">
        <v>61</v>
      </c>
      <c r="D665" s="12">
        <v>75</v>
      </c>
      <c r="E665" s="11">
        <v>40505</v>
      </c>
      <c r="F665" s="13" t="s">
        <v>62</v>
      </c>
      <c r="G665" s="11">
        <v>2958101</v>
      </c>
      <c r="H665" s="39"/>
      <c r="I665" s="39"/>
      <c r="J665" s="39"/>
      <c r="K665" s="39"/>
    </row>
    <row r="666" spans="1:11">
      <c r="A666" s="11">
        <v>42122</v>
      </c>
      <c r="B666" s="9" t="s">
        <v>83</v>
      </c>
      <c r="C666" s="9" t="s">
        <v>61</v>
      </c>
      <c r="D666" s="12">
        <v>75</v>
      </c>
      <c r="E666" s="11">
        <v>40505</v>
      </c>
      <c r="F666" s="13" t="s">
        <v>62</v>
      </c>
      <c r="G666" s="11">
        <v>2958101</v>
      </c>
      <c r="H666" s="39"/>
      <c r="I666" s="39"/>
      <c r="J666" s="39"/>
      <c r="K666" s="39"/>
    </row>
    <row r="667" spans="1:11">
      <c r="A667" s="11">
        <v>42123</v>
      </c>
      <c r="B667" s="9" t="s">
        <v>83</v>
      </c>
      <c r="C667" s="9" t="s">
        <v>61</v>
      </c>
      <c r="D667" s="12">
        <v>75</v>
      </c>
      <c r="E667" s="11">
        <v>40505</v>
      </c>
      <c r="F667" s="13" t="s">
        <v>62</v>
      </c>
      <c r="G667" s="11">
        <v>2958101</v>
      </c>
      <c r="H667" s="39"/>
      <c r="I667" s="39"/>
      <c r="J667" s="39"/>
      <c r="K667" s="39"/>
    </row>
    <row r="668" spans="1:11">
      <c r="A668" s="11">
        <v>42124</v>
      </c>
      <c r="B668" s="9" t="s">
        <v>83</v>
      </c>
      <c r="C668" s="9" t="s">
        <v>61</v>
      </c>
      <c r="D668" s="12">
        <v>75</v>
      </c>
      <c r="E668" s="11">
        <v>40505</v>
      </c>
      <c r="F668" s="13" t="s">
        <v>62</v>
      </c>
      <c r="G668" s="11">
        <v>2958101</v>
      </c>
      <c r="H668" s="39"/>
      <c r="I668" s="39"/>
      <c r="J668" s="39"/>
      <c r="K668" s="39"/>
    </row>
    <row r="669" spans="1:11">
      <c r="A669" s="11">
        <v>42095</v>
      </c>
      <c r="B669" s="9" t="s">
        <v>84</v>
      </c>
      <c r="C669" s="9" t="s">
        <v>66</v>
      </c>
      <c r="D669" s="12">
        <v>127</v>
      </c>
      <c r="E669" s="11">
        <v>40392</v>
      </c>
      <c r="F669" s="13" t="s">
        <v>62</v>
      </c>
      <c r="G669" s="11">
        <v>2958101</v>
      </c>
      <c r="H669" s="39"/>
      <c r="I669" s="39"/>
      <c r="J669" s="39"/>
      <c r="K669" s="39"/>
    </row>
    <row r="670" spans="1:11">
      <c r="A670" s="11">
        <v>42096</v>
      </c>
      <c r="B670" s="9" t="s">
        <v>84</v>
      </c>
      <c r="C670" s="9" t="s">
        <v>66</v>
      </c>
      <c r="D670" s="12">
        <v>127</v>
      </c>
      <c r="E670" s="11">
        <v>40392</v>
      </c>
      <c r="F670" s="13" t="s">
        <v>62</v>
      </c>
      <c r="G670" s="11">
        <v>2958101</v>
      </c>
      <c r="H670" s="39"/>
      <c r="I670" s="39"/>
      <c r="J670" s="39"/>
      <c r="K670" s="39"/>
    </row>
    <row r="671" spans="1:11">
      <c r="A671" s="11">
        <v>42097</v>
      </c>
      <c r="B671" s="9" t="s">
        <v>84</v>
      </c>
      <c r="C671" s="9" t="s">
        <v>66</v>
      </c>
      <c r="D671" s="12">
        <v>127</v>
      </c>
      <c r="E671" s="11">
        <v>40392</v>
      </c>
      <c r="F671" s="13" t="s">
        <v>62</v>
      </c>
      <c r="G671" s="11">
        <v>2958101</v>
      </c>
      <c r="H671" s="39"/>
      <c r="I671" s="39"/>
      <c r="J671" s="39"/>
      <c r="K671" s="39"/>
    </row>
    <row r="672" spans="1:11">
      <c r="A672" s="11">
        <v>42098</v>
      </c>
      <c r="B672" s="9" t="s">
        <v>84</v>
      </c>
      <c r="C672" s="9" t="s">
        <v>66</v>
      </c>
      <c r="D672" s="12">
        <v>127</v>
      </c>
      <c r="E672" s="11">
        <v>40392</v>
      </c>
      <c r="F672" s="13" t="s">
        <v>62</v>
      </c>
      <c r="G672" s="11">
        <v>2958101</v>
      </c>
      <c r="H672" s="39"/>
      <c r="I672" s="39"/>
      <c r="J672" s="39"/>
      <c r="K672" s="39"/>
    </row>
    <row r="673" spans="1:11">
      <c r="A673" s="11">
        <v>42099</v>
      </c>
      <c r="B673" s="9" t="s">
        <v>84</v>
      </c>
      <c r="C673" s="9" t="s">
        <v>66</v>
      </c>
      <c r="D673" s="12">
        <v>127</v>
      </c>
      <c r="E673" s="11">
        <v>40392</v>
      </c>
      <c r="F673" s="13" t="s">
        <v>62</v>
      </c>
      <c r="G673" s="11">
        <v>2958101</v>
      </c>
      <c r="H673" s="39"/>
      <c r="I673" s="39"/>
      <c r="J673" s="39"/>
      <c r="K673" s="39"/>
    </row>
    <row r="674" spans="1:11">
      <c r="A674" s="11">
        <v>42100</v>
      </c>
      <c r="B674" s="9" t="s">
        <v>84</v>
      </c>
      <c r="C674" s="9" t="s">
        <v>66</v>
      </c>
      <c r="D674" s="12">
        <v>127</v>
      </c>
      <c r="E674" s="11">
        <v>40392</v>
      </c>
      <c r="F674" s="13" t="s">
        <v>62</v>
      </c>
      <c r="G674" s="11">
        <v>2958101</v>
      </c>
      <c r="H674" s="39"/>
      <c r="I674" s="39"/>
      <c r="J674" s="39"/>
      <c r="K674" s="39"/>
    </row>
    <row r="675" spans="1:11">
      <c r="A675" s="11">
        <v>42101</v>
      </c>
      <c r="B675" s="9" t="s">
        <v>84</v>
      </c>
      <c r="C675" s="9" t="s">
        <v>66</v>
      </c>
      <c r="D675" s="12">
        <v>127</v>
      </c>
      <c r="E675" s="11">
        <v>40392</v>
      </c>
      <c r="F675" s="13" t="s">
        <v>62</v>
      </c>
      <c r="G675" s="11">
        <v>2958101</v>
      </c>
      <c r="H675" s="39"/>
      <c r="I675" s="39"/>
      <c r="J675" s="39"/>
      <c r="K675" s="39"/>
    </row>
    <row r="676" spans="1:11">
      <c r="A676" s="11">
        <v>42102</v>
      </c>
      <c r="B676" s="9" t="s">
        <v>84</v>
      </c>
      <c r="C676" s="9" t="s">
        <v>66</v>
      </c>
      <c r="D676" s="12">
        <v>127</v>
      </c>
      <c r="E676" s="11">
        <v>40392</v>
      </c>
      <c r="F676" s="13" t="s">
        <v>62</v>
      </c>
      <c r="G676" s="11">
        <v>2958101</v>
      </c>
      <c r="H676" s="39"/>
      <c r="I676" s="39"/>
      <c r="J676" s="39"/>
      <c r="K676" s="39"/>
    </row>
    <row r="677" spans="1:11">
      <c r="A677" s="11">
        <v>42103</v>
      </c>
      <c r="B677" s="9" t="s">
        <v>84</v>
      </c>
      <c r="C677" s="9" t="s">
        <v>66</v>
      </c>
      <c r="D677" s="12">
        <v>127</v>
      </c>
      <c r="E677" s="11">
        <v>40392</v>
      </c>
      <c r="F677" s="13" t="s">
        <v>62</v>
      </c>
      <c r="G677" s="11">
        <v>2958101</v>
      </c>
      <c r="H677" s="39"/>
      <c r="I677" s="39"/>
      <c r="J677" s="39"/>
      <c r="K677" s="39"/>
    </row>
    <row r="678" spans="1:11">
      <c r="A678" s="11">
        <v>42104</v>
      </c>
      <c r="B678" s="9" t="s">
        <v>84</v>
      </c>
      <c r="C678" s="9" t="s">
        <v>66</v>
      </c>
      <c r="D678" s="12">
        <v>127</v>
      </c>
      <c r="E678" s="11">
        <v>40392</v>
      </c>
      <c r="F678" s="13" t="s">
        <v>62</v>
      </c>
      <c r="G678" s="11">
        <v>2958101</v>
      </c>
      <c r="H678" s="39"/>
      <c r="I678" s="39"/>
      <c r="J678" s="39"/>
      <c r="K678" s="39"/>
    </row>
    <row r="679" spans="1:11">
      <c r="A679" s="11">
        <v>42105</v>
      </c>
      <c r="B679" s="9" t="s">
        <v>84</v>
      </c>
      <c r="C679" s="9" t="s">
        <v>66</v>
      </c>
      <c r="D679" s="12">
        <v>127</v>
      </c>
      <c r="E679" s="11">
        <v>40392</v>
      </c>
      <c r="F679" s="13" t="s">
        <v>62</v>
      </c>
      <c r="G679" s="11">
        <v>2958101</v>
      </c>
      <c r="H679" s="39"/>
      <c r="I679" s="39"/>
      <c r="J679" s="39"/>
      <c r="K679" s="39"/>
    </row>
    <row r="680" spans="1:11">
      <c r="A680" s="11">
        <v>42106</v>
      </c>
      <c r="B680" s="9" t="s">
        <v>84</v>
      </c>
      <c r="C680" s="9" t="s">
        <v>66</v>
      </c>
      <c r="D680" s="12">
        <v>127</v>
      </c>
      <c r="E680" s="11">
        <v>40392</v>
      </c>
      <c r="F680" s="13" t="s">
        <v>62</v>
      </c>
      <c r="G680" s="11">
        <v>2958101</v>
      </c>
      <c r="H680" s="39"/>
      <c r="I680" s="39"/>
      <c r="J680" s="39"/>
      <c r="K680" s="39"/>
    </row>
    <row r="681" spans="1:11">
      <c r="A681" s="11">
        <v>42107</v>
      </c>
      <c r="B681" s="9" t="s">
        <v>84</v>
      </c>
      <c r="C681" s="9" t="s">
        <v>66</v>
      </c>
      <c r="D681" s="12">
        <v>127</v>
      </c>
      <c r="E681" s="11">
        <v>40392</v>
      </c>
      <c r="F681" s="13" t="s">
        <v>62</v>
      </c>
      <c r="G681" s="11">
        <v>2958101</v>
      </c>
      <c r="H681" s="39"/>
      <c r="I681" s="39"/>
      <c r="J681" s="39"/>
      <c r="K681" s="39"/>
    </row>
    <row r="682" spans="1:11">
      <c r="A682" s="11">
        <v>42108</v>
      </c>
      <c r="B682" s="9" t="s">
        <v>84</v>
      </c>
      <c r="C682" s="9" t="s">
        <v>66</v>
      </c>
      <c r="D682" s="12">
        <v>127</v>
      </c>
      <c r="E682" s="11">
        <v>40392</v>
      </c>
      <c r="F682" s="13" t="s">
        <v>62</v>
      </c>
      <c r="G682" s="11">
        <v>2958101</v>
      </c>
      <c r="H682" s="39"/>
      <c r="I682" s="39"/>
      <c r="J682" s="39"/>
      <c r="K682" s="39"/>
    </row>
    <row r="683" spans="1:11">
      <c r="A683" s="11">
        <v>42109</v>
      </c>
      <c r="B683" s="9" t="s">
        <v>84</v>
      </c>
      <c r="C683" s="9" t="s">
        <v>66</v>
      </c>
      <c r="D683" s="12">
        <v>127</v>
      </c>
      <c r="E683" s="11">
        <v>40392</v>
      </c>
      <c r="F683" s="13" t="s">
        <v>62</v>
      </c>
      <c r="G683" s="11">
        <v>2958101</v>
      </c>
      <c r="H683" s="39"/>
      <c r="I683" s="39"/>
      <c r="J683" s="39"/>
      <c r="K683" s="39"/>
    </row>
    <row r="684" spans="1:11">
      <c r="A684" s="11">
        <v>42110</v>
      </c>
      <c r="B684" s="9" t="s">
        <v>84</v>
      </c>
      <c r="C684" s="9" t="s">
        <v>66</v>
      </c>
      <c r="D684" s="12">
        <v>127</v>
      </c>
      <c r="E684" s="11">
        <v>40392</v>
      </c>
      <c r="F684" s="13" t="s">
        <v>62</v>
      </c>
      <c r="G684" s="11">
        <v>2958101</v>
      </c>
      <c r="H684" s="39"/>
      <c r="I684" s="39"/>
      <c r="J684" s="39"/>
      <c r="K684" s="39"/>
    </row>
    <row r="685" spans="1:11">
      <c r="A685" s="11">
        <v>42111</v>
      </c>
      <c r="B685" s="9" t="s">
        <v>84</v>
      </c>
      <c r="C685" s="9" t="s">
        <v>66</v>
      </c>
      <c r="D685" s="12">
        <v>127</v>
      </c>
      <c r="E685" s="11">
        <v>40392</v>
      </c>
      <c r="F685" s="13" t="s">
        <v>62</v>
      </c>
      <c r="G685" s="11">
        <v>2958101</v>
      </c>
      <c r="H685" s="39"/>
      <c r="I685" s="39"/>
      <c r="J685" s="39"/>
      <c r="K685" s="39"/>
    </row>
    <row r="686" spans="1:11">
      <c r="A686" s="11">
        <v>42112</v>
      </c>
      <c r="B686" s="9" t="s">
        <v>84</v>
      </c>
      <c r="C686" s="9" t="s">
        <v>66</v>
      </c>
      <c r="D686" s="12">
        <v>127</v>
      </c>
      <c r="E686" s="11">
        <v>40392</v>
      </c>
      <c r="F686" s="13" t="s">
        <v>62</v>
      </c>
      <c r="G686" s="11">
        <v>2958101</v>
      </c>
      <c r="H686" s="39"/>
      <c r="I686" s="39"/>
      <c r="J686" s="39"/>
      <c r="K686" s="39"/>
    </row>
    <row r="687" spans="1:11">
      <c r="A687" s="11">
        <v>42113</v>
      </c>
      <c r="B687" s="9" t="s">
        <v>84</v>
      </c>
      <c r="C687" s="9" t="s">
        <v>66</v>
      </c>
      <c r="D687" s="12">
        <v>127</v>
      </c>
      <c r="E687" s="11">
        <v>40392</v>
      </c>
      <c r="F687" s="13" t="s">
        <v>62</v>
      </c>
      <c r="G687" s="11">
        <v>2958101</v>
      </c>
      <c r="H687" s="39"/>
      <c r="I687" s="39"/>
      <c r="J687" s="39"/>
      <c r="K687" s="39"/>
    </row>
    <row r="688" spans="1:11">
      <c r="A688" s="11">
        <v>42114</v>
      </c>
      <c r="B688" s="9" t="s">
        <v>84</v>
      </c>
      <c r="C688" s="9" t="s">
        <v>66</v>
      </c>
      <c r="D688" s="12">
        <v>127</v>
      </c>
      <c r="E688" s="11">
        <v>40392</v>
      </c>
      <c r="F688" s="13" t="s">
        <v>62</v>
      </c>
      <c r="G688" s="11">
        <v>2958101</v>
      </c>
      <c r="H688" s="39"/>
      <c r="I688" s="39"/>
      <c r="J688" s="39"/>
      <c r="K688" s="39"/>
    </row>
    <row r="689" spans="1:11">
      <c r="A689" s="11">
        <v>42115</v>
      </c>
      <c r="B689" s="9" t="s">
        <v>84</v>
      </c>
      <c r="C689" s="9" t="s">
        <v>66</v>
      </c>
      <c r="D689" s="12">
        <v>127</v>
      </c>
      <c r="E689" s="11">
        <v>40392</v>
      </c>
      <c r="F689" s="13" t="s">
        <v>62</v>
      </c>
      <c r="G689" s="11">
        <v>2958101</v>
      </c>
      <c r="H689" s="39"/>
      <c r="I689" s="39"/>
      <c r="J689" s="39"/>
      <c r="K689" s="39"/>
    </row>
    <row r="690" spans="1:11">
      <c r="A690" s="11">
        <v>42116</v>
      </c>
      <c r="B690" s="9" t="s">
        <v>84</v>
      </c>
      <c r="C690" s="9" t="s">
        <v>66</v>
      </c>
      <c r="D690" s="12">
        <v>127</v>
      </c>
      <c r="E690" s="11">
        <v>40392</v>
      </c>
      <c r="F690" s="13" t="s">
        <v>62</v>
      </c>
      <c r="G690" s="11">
        <v>2958101</v>
      </c>
      <c r="H690" s="39"/>
      <c r="I690" s="39"/>
      <c r="J690" s="39"/>
      <c r="K690" s="39"/>
    </row>
    <row r="691" spans="1:11">
      <c r="A691" s="11">
        <v>42117</v>
      </c>
      <c r="B691" s="9" t="s">
        <v>84</v>
      </c>
      <c r="C691" s="9" t="s">
        <v>66</v>
      </c>
      <c r="D691" s="12">
        <v>127</v>
      </c>
      <c r="E691" s="11">
        <v>40392</v>
      </c>
      <c r="F691" s="13" t="s">
        <v>62</v>
      </c>
      <c r="G691" s="11">
        <v>2958101</v>
      </c>
      <c r="H691" s="39"/>
      <c r="I691" s="39"/>
      <c r="J691" s="39"/>
      <c r="K691" s="39"/>
    </row>
    <row r="692" spans="1:11">
      <c r="A692" s="11">
        <v>42118</v>
      </c>
      <c r="B692" s="9" t="s">
        <v>84</v>
      </c>
      <c r="C692" s="9" t="s">
        <v>66</v>
      </c>
      <c r="D692" s="12">
        <v>127</v>
      </c>
      <c r="E692" s="11">
        <v>40392</v>
      </c>
      <c r="F692" s="13" t="s">
        <v>62</v>
      </c>
      <c r="G692" s="11">
        <v>2958101</v>
      </c>
      <c r="H692" s="39"/>
      <c r="I692" s="39"/>
      <c r="J692" s="39"/>
      <c r="K692" s="39"/>
    </row>
    <row r="693" spans="1:11">
      <c r="A693" s="11">
        <v>42119</v>
      </c>
      <c r="B693" s="9" t="s">
        <v>84</v>
      </c>
      <c r="C693" s="9" t="s">
        <v>66</v>
      </c>
      <c r="D693" s="12">
        <v>127</v>
      </c>
      <c r="E693" s="11">
        <v>40392</v>
      </c>
      <c r="F693" s="13" t="s">
        <v>62</v>
      </c>
      <c r="G693" s="11">
        <v>2958101</v>
      </c>
      <c r="H693" s="39"/>
      <c r="I693" s="39"/>
      <c r="J693" s="39"/>
      <c r="K693" s="39"/>
    </row>
    <row r="694" spans="1:11">
      <c r="A694" s="11">
        <v>42120</v>
      </c>
      <c r="B694" s="9" t="s">
        <v>84</v>
      </c>
      <c r="C694" s="9" t="s">
        <v>66</v>
      </c>
      <c r="D694" s="12">
        <v>127</v>
      </c>
      <c r="E694" s="11">
        <v>40392</v>
      </c>
      <c r="F694" s="13" t="s">
        <v>62</v>
      </c>
      <c r="G694" s="11">
        <v>2958101</v>
      </c>
      <c r="H694" s="39"/>
      <c r="I694" s="39"/>
      <c r="J694" s="39"/>
      <c r="K694" s="39"/>
    </row>
    <row r="695" spans="1:11">
      <c r="A695" s="11">
        <v>42121</v>
      </c>
      <c r="B695" s="9" t="s">
        <v>84</v>
      </c>
      <c r="C695" s="9" t="s">
        <v>66</v>
      </c>
      <c r="D695" s="12">
        <v>127</v>
      </c>
      <c r="E695" s="11">
        <v>40392</v>
      </c>
      <c r="F695" s="13" t="s">
        <v>62</v>
      </c>
      <c r="G695" s="11">
        <v>2958101</v>
      </c>
      <c r="H695" s="39"/>
      <c r="I695" s="39"/>
      <c r="J695" s="39"/>
      <c r="K695" s="39"/>
    </row>
    <row r="696" spans="1:11">
      <c r="A696" s="11">
        <v>42122</v>
      </c>
      <c r="B696" s="9" t="s">
        <v>84</v>
      </c>
      <c r="C696" s="9" t="s">
        <v>66</v>
      </c>
      <c r="D696" s="12">
        <v>127</v>
      </c>
      <c r="E696" s="11">
        <v>40392</v>
      </c>
      <c r="F696" s="13" t="s">
        <v>62</v>
      </c>
      <c r="G696" s="11">
        <v>2958101</v>
      </c>
      <c r="H696" s="39"/>
      <c r="I696" s="39"/>
      <c r="J696" s="39"/>
      <c r="K696" s="39"/>
    </row>
    <row r="697" spans="1:11">
      <c r="A697" s="11">
        <v>42123</v>
      </c>
      <c r="B697" s="9" t="s">
        <v>84</v>
      </c>
      <c r="C697" s="9" t="s">
        <v>66</v>
      </c>
      <c r="D697" s="12">
        <v>127</v>
      </c>
      <c r="E697" s="11">
        <v>40392</v>
      </c>
      <c r="F697" s="13" t="s">
        <v>62</v>
      </c>
      <c r="G697" s="11">
        <v>2958101</v>
      </c>
      <c r="H697" s="39"/>
      <c r="I697" s="39"/>
      <c r="J697" s="39"/>
      <c r="K697" s="39"/>
    </row>
    <row r="698" spans="1:11">
      <c r="A698" s="11">
        <v>42124</v>
      </c>
      <c r="B698" s="9" t="s">
        <v>84</v>
      </c>
      <c r="C698" s="9" t="s">
        <v>66</v>
      </c>
      <c r="D698" s="12">
        <v>127</v>
      </c>
      <c r="E698" s="11">
        <v>40392</v>
      </c>
      <c r="F698" s="13" t="s">
        <v>62</v>
      </c>
      <c r="G698" s="11">
        <v>2958101</v>
      </c>
      <c r="H698" s="39"/>
      <c r="I698" s="39"/>
      <c r="J698" s="39"/>
      <c r="K698" s="39"/>
    </row>
    <row r="699" spans="1:11">
      <c r="A699" s="11">
        <v>42095</v>
      </c>
      <c r="B699" s="9" t="s">
        <v>85</v>
      </c>
      <c r="C699" s="9" t="s">
        <v>61</v>
      </c>
      <c r="D699" s="12">
        <v>200</v>
      </c>
      <c r="E699" s="11">
        <v>40330</v>
      </c>
      <c r="F699" s="13" t="s">
        <v>62</v>
      </c>
      <c r="G699" s="11">
        <v>2958101</v>
      </c>
      <c r="H699" s="39"/>
      <c r="I699" s="39"/>
      <c r="J699" s="39"/>
      <c r="K699" s="39"/>
    </row>
    <row r="700" spans="1:11">
      <c r="A700" s="11">
        <v>42096</v>
      </c>
      <c r="B700" s="9" t="s">
        <v>85</v>
      </c>
      <c r="C700" s="9" t="s">
        <v>61</v>
      </c>
      <c r="D700" s="12">
        <v>200</v>
      </c>
      <c r="E700" s="11">
        <v>40330</v>
      </c>
      <c r="F700" s="13" t="s">
        <v>62</v>
      </c>
      <c r="G700" s="11">
        <v>2958101</v>
      </c>
      <c r="H700" s="39"/>
      <c r="I700" s="39"/>
      <c r="J700" s="39"/>
      <c r="K700" s="39"/>
    </row>
    <row r="701" spans="1:11">
      <c r="A701" s="11">
        <v>42097</v>
      </c>
      <c r="B701" s="9" t="s">
        <v>85</v>
      </c>
      <c r="C701" s="9" t="s">
        <v>61</v>
      </c>
      <c r="D701" s="12">
        <v>200</v>
      </c>
      <c r="E701" s="11">
        <v>40330</v>
      </c>
      <c r="F701" s="13" t="s">
        <v>62</v>
      </c>
      <c r="G701" s="11">
        <v>2958101</v>
      </c>
      <c r="H701" s="39"/>
      <c r="I701" s="39"/>
      <c r="J701" s="39"/>
      <c r="K701" s="39"/>
    </row>
    <row r="702" spans="1:11">
      <c r="A702" s="11">
        <v>42098</v>
      </c>
      <c r="B702" s="9" t="s">
        <v>85</v>
      </c>
      <c r="C702" s="9" t="s">
        <v>61</v>
      </c>
      <c r="D702" s="12">
        <v>200</v>
      </c>
      <c r="E702" s="11">
        <v>40330</v>
      </c>
      <c r="F702" s="13" t="s">
        <v>62</v>
      </c>
      <c r="G702" s="11">
        <v>2958101</v>
      </c>
      <c r="H702" s="39"/>
      <c r="I702" s="39"/>
      <c r="J702" s="39"/>
      <c r="K702" s="39"/>
    </row>
    <row r="703" spans="1:11">
      <c r="A703" s="11">
        <v>42099</v>
      </c>
      <c r="B703" s="9" t="s">
        <v>85</v>
      </c>
      <c r="C703" s="9" t="s">
        <v>61</v>
      </c>
      <c r="D703" s="12">
        <v>200</v>
      </c>
      <c r="E703" s="11">
        <v>40330</v>
      </c>
      <c r="F703" s="13" t="s">
        <v>62</v>
      </c>
      <c r="G703" s="11">
        <v>2958101</v>
      </c>
      <c r="H703" s="39"/>
      <c r="I703" s="39"/>
      <c r="J703" s="39"/>
      <c r="K703" s="39"/>
    </row>
    <row r="704" spans="1:11">
      <c r="A704" s="11">
        <v>42100</v>
      </c>
      <c r="B704" s="9" t="s">
        <v>85</v>
      </c>
      <c r="C704" s="9" t="s">
        <v>61</v>
      </c>
      <c r="D704" s="12">
        <v>200</v>
      </c>
      <c r="E704" s="11">
        <v>40330</v>
      </c>
      <c r="F704" s="13" t="s">
        <v>62</v>
      </c>
      <c r="G704" s="11">
        <v>2958101</v>
      </c>
      <c r="H704" s="39"/>
      <c r="I704" s="39"/>
      <c r="J704" s="39"/>
      <c r="K704" s="39"/>
    </row>
    <row r="705" spans="1:11">
      <c r="A705" s="11">
        <v>42101</v>
      </c>
      <c r="B705" s="9" t="s">
        <v>85</v>
      </c>
      <c r="C705" s="9" t="s">
        <v>61</v>
      </c>
      <c r="D705" s="12">
        <v>200</v>
      </c>
      <c r="E705" s="11">
        <v>40330</v>
      </c>
      <c r="F705" s="13" t="s">
        <v>62</v>
      </c>
      <c r="G705" s="11">
        <v>2958101</v>
      </c>
      <c r="H705" s="39"/>
      <c r="I705" s="39"/>
      <c r="J705" s="39"/>
      <c r="K705" s="39"/>
    </row>
    <row r="706" spans="1:11">
      <c r="A706" s="11">
        <v>42102</v>
      </c>
      <c r="B706" s="9" t="s">
        <v>85</v>
      </c>
      <c r="C706" s="9" t="s">
        <v>61</v>
      </c>
      <c r="D706" s="12">
        <v>200</v>
      </c>
      <c r="E706" s="11">
        <v>40330</v>
      </c>
      <c r="F706" s="13" t="s">
        <v>62</v>
      </c>
      <c r="G706" s="11">
        <v>2958101</v>
      </c>
      <c r="H706" s="39"/>
      <c r="I706" s="39"/>
      <c r="J706" s="39"/>
      <c r="K706" s="39"/>
    </row>
    <row r="707" spans="1:11">
      <c r="A707" s="11">
        <v>42103</v>
      </c>
      <c r="B707" s="9" t="s">
        <v>85</v>
      </c>
      <c r="C707" s="9" t="s">
        <v>61</v>
      </c>
      <c r="D707" s="12">
        <v>200</v>
      </c>
      <c r="E707" s="11">
        <v>40330</v>
      </c>
      <c r="F707" s="13" t="s">
        <v>62</v>
      </c>
      <c r="G707" s="11">
        <v>2958101</v>
      </c>
      <c r="H707" s="39"/>
      <c r="I707" s="39"/>
      <c r="J707" s="39"/>
      <c r="K707" s="39"/>
    </row>
    <row r="708" spans="1:11">
      <c r="A708" s="11">
        <v>42104</v>
      </c>
      <c r="B708" s="9" t="s">
        <v>85</v>
      </c>
      <c r="C708" s="9" t="s">
        <v>61</v>
      </c>
      <c r="D708" s="12">
        <v>200</v>
      </c>
      <c r="E708" s="11">
        <v>40330</v>
      </c>
      <c r="F708" s="13" t="s">
        <v>62</v>
      </c>
      <c r="G708" s="11">
        <v>2958101</v>
      </c>
      <c r="H708" s="39"/>
      <c r="I708" s="39"/>
      <c r="J708" s="39"/>
      <c r="K708" s="39"/>
    </row>
    <row r="709" spans="1:11">
      <c r="A709" s="11">
        <v>42105</v>
      </c>
      <c r="B709" s="9" t="s">
        <v>85</v>
      </c>
      <c r="C709" s="9" t="s">
        <v>61</v>
      </c>
      <c r="D709" s="12">
        <v>200</v>
      </c>
      <c r="E709" s="11">
        <v>40330</v>
      </c>
      <c r="F709" s="13" t="s">
        <v>62</v>
      </c>
      <c r="G709" s="11">
        <v>2958101</v>
      </c>
      <c r="H709" s="39"/>
      <c r="I709" s="39"/>
      <c r="J709" s="39"/>
      <c r="K709" s="39"/>
    </row>
    <row r="710" spans="1:11">
      <c r="A710" s="11">
        <v>42106</v>
      </c>
      <c r="B710" s="9" t="s">
        <v>85</v>
      </c>
      <c r="C710" s="9" t="s">
        <v>61</v>
      </c>
      <c r="D710" s="12">
        <v>200</v>
      </c>
      <c r="E710" s="11">
        <v>40330</v>
      </c>
      <c r="F710" s="13" t="s">
        <v>62</v>
      </c>
      <c r="G710" s="11">
        <v>2958101</v>
      </c>
      <c r="H710" s="39"/>
      <c r="I710" s="39"/>
      <c r="J710" s="39"/>
      <c r="K710" s="39"/>
    </row>
    <row r="711" spans="1:11">
      <c r="A711" s="11">
        <v>42107</v>
      </c>
      <c r="B711" s="9" t="s">
        <v>85</v>
      </c>
      <c r="C711" s="9" t="s">
        <v>61</v>
      </c>
      <c r="D711" s="12">
        <v>200</v>
      </c>
      <c r="E711" s="11">
        <v>40330</v>
      </c>
      <c r="F711" s="13" t="s">
        <v>62</v>
      </c>
      <c r="G711" s="11">
        <v>2958101</v>
      </c>
      <c r="H711" s="39"/>
      <c r="I711" s="39"/>
      <c r="J711" s="39"/>
      <c r="K711" s="39"/>
    </row>
    <row r="712" spans="1:11">
      <c r="A712" s="11">
        <v>42108</v>
      </c>
      <c r="B712" s="9" t="s">
        <v>85</v>
      </c>
      <c r="C712" s="9" t="s">
        <v>61</v>
      </c>
      <c r="D712" s="12">
        <v>200</v>
      </c>
      <c r="E712" s="11">
        <v>40330</v>
      </c>
      <c r="F712" s="13" t="s">
        <v>62</v>
      </c>
      <c r="G712" s="11">
        <v>2958101</v>
      </c>
      <c r="H712" s="39"/>
      <c r="I712" s="39"/>
      <c r="J712" s="39"/>
      <c r="K712" s="39"/>
    </row>
    <row r="713" spans="1:11">
      <c r="A713" s="11">
        <v>42109</v>
      </c>
      <c r="B713" s="9" t="s">
        <v>85</v>
      </c>
      <c r="C713" s="9" t="s">
        <v>61</v>
      </c>
      <c r="D713" s="12">
        <v>200</v>
      </c>
      <c r="E713" s="11">
        <v>40330</v>
      </c>
      <c r="F713" s="13" t="s">
        <v>62</v>
      </c>
      <c r="G713" s="11">
        <v>2958101</v>
      </c>
      <c r="H713" s="39"/>
      <c r="I713" s="39"/>
      <c r="J713" s="39"/>
      <c r="K713" s="39"/>
    </row>
    <row r="714" spans="1:11">
      <c r="A714" s="11">
        <v>42110</v>
      </c>
      <c r="B714" s="9" t="s">
        <v>85</v>
      </c>
      <c r="C714" s="9" t="s">
        <v>61</v>
      </c>
      <c r="D714" s="12">
        <v>200</v>
      </c>
      <c r="E714" s="11">
        <v>40330</v>
      </c>
      <c r="F714" s="13" t="s">
        <v>62</v>
      </c>
      <c r="G714" s="11">
        <v>2958101</v>
      </c>
      <c r="H714" s="39"/>
      <c r="I714" s="39"/>
      <c r="J714" s="39"/>
      <c r="K714" s="39"/>
    </row>
    <row r="715" spans="1:11">
      <c r="A715" s="11">
        <v>42111</v>
      </c>
      <c r="B715" s="9" t="s">
        <v>85</v>
      </c>
      <c r="C715" s="9" t="s">
        <v>61</v>
      </c>
      <c r="D715" s="12">
        <v>200</v>
      </c>
      <c r="E715" s="11">
        <v>40330</v>
      </c>
      <c r="F715" s="13" t="s">
        <v>62</v>
      </c>
      <c r="G715" s="11">
        <v>2958101</v>
      </c>
      <c r="H715" s="39"/>
      <c r="I715" s="39"/>
      <c r="J715" s="39"/>
      <c r="K715" s="39"/>
    </row>
    <row r="716" spans="1:11">
      <c r="A716" s="11">
        <v>42112</v>
      </c>
      <c r="B716" s="9" t="s">
        <v>85</v>
      </c>
      <c r="C716" s="9" t="s">
        <v>61</v>
      </c>
      <c r="D716" s="12">
        <v>200</v>
      </c>
      <c r="E716" s="11">
        <v>40330</v>
      </c>
      <c r="F716" s="13" t="s">
        <v>62</v>
      </c>
      <c r="G716" s="11">
        <v>2958101</v>
      </c>
      <c r="H716" s="39"/>
      <c r="I716" s="39"/>
      <c r="J716" s="39"/>
      <c r="K716" s="39"/>
    </row>
    <row r="717" spans="1:11">
      <c r="A717" s="11">
        <v>42113</v>
      </c>
      <c r="B717" s="9" t="s">
        <v>85</v>
      </c>
      <c r="C717" s="9" t="s">
        <v>61</v>
      </c>
      <c r="D717" s="12">
        <v>200</v>
      </c>
      <c r="E717" s="11">
        <v>40330</v>
      </c>
      <c r="F717" s="13" t="s">
        <v>62</v>
      </c>
      <c r="G717" s="11">
        <v>2958101</v>
      </c>
      <c r="H717" s="39"/>
      <c r="I717" s="39"/>
      <c r="J717" s="39"/>
      <c r="K717" s="39"/>
    </row>
    <row r="718" spans="1:11">
      <c r="A718" s="11">
        <v>42114</v>
      </c>
      <c r="B718" s="9" t="s">
        <v>85</v>
      </c>
      <c r="C718" s="9" t="s">
        <v>61</v>
      </c>
      <c r="D718" s="12">
        <v>200</v>
      </c>
      <c r="E718" s="11">
        <v>40330</v>
      </c>
      <c r="F718" s="13" t="s">
        <v>62</v>
      </c>
      <c r="G718" s="11">
        <v>2958101</v>
      </c>
      <c r="H718" s="39"/>
      <c r="I718" s="39"/>
      <c r="J718" s="39"/>
      <c r="K718" s="39"/>
    </row>
    <row r="719" spans="1:11">
      <c r="A719" s="11">
        <v>42115</v>
      </c>
      <c r="B719" s="9" t="s">
        <v>85</v>
      </c>
      <c r="C719" s="9" t="s">
        <v>61</v>
      </c>
      <c r="D719" s="12">
        <v>200</v>
      </c>
      <c r="E719" s="11">
        <v>40330</v>
      </c>
      <c r="F719" s="13" t="s">
        <v>62</v>
      </c>
      <c r="G719" s="11">
        <v>2958101</v>
      </c>
      <c r="H719" s="39"/>
      <c r="I719" s="39"/>
      <c r="J719" s="39"/>
      <c r="K719" s="39"/>
    </row>
    <row r="720" spans="1:11">
      <c r="A720" s="11">
        <v>42116</v>
      </c>
      <c r="B720" s="9" t="s">
        <v>85</v>
      </c>
      <c r="C720" s="9" t="s">
        <v>61</v>
      </c>
      <c r="D720" s="12">
        <v>200</v>
      </c>
      <c r="E720" s="11">
        <v>40330</v>
      </c>
      <c r="F720" s="13" t="s">
        <v>62</v>
      </c>
      <c r="G720" s="11">
        <v>2958101</v>
      </c>
      <c r="H720" s="39"/>
      <c r="I720" s="39"/>
      <c r="J720" s="39"/>
      <c r="K720" s="39"/>
    </row>
    <row r="721" spans="1:11">
      <c r="A721" s="11">
        <v>42117</v>
      </c>
      <c r="B721" s="9" t="s">
        <v>85</v>
      </c>
      <c r="C721" s="9" t="s">
        <v>61</v>
      </c>
      <c r="D721" s="12">
        <v>200</v>
      </c>
      <c r="E721" s="11">
        <v>40330</v>
      </c>
      <c r="F721" s="13" t="s">
        <v>62</v>
      </c>
      <c r="G721" s="11">
        <v>2958101</v>
      </c>
      <c r="H721" s="39"/>
      <c r="I721" s="39"/>
      <c r="J721" s="39"/>
      <c r="K721" s="39"/>
    </row>
    <row r="722" spans="1:11">
      <c r="A722" s="11">
        <v>42118</v>
      </c>
      <c r="B722" s="9" t="s">
        <v>85</v>
      </c>
      <c r="C722" s="9" t="s">
        <v>61</v>
      </c>
      <c r="D722" s="12">
        <v>200</v>
      </c>
      <c r="E722" s="11">
        <v>40330</v>
      </c>
      <c r="F722" s="13" t="s">
        <v>62</v>
      </c>
      <c r="G722" s="11">
        <v>2958101</v>
      </c>
      <c r="H722" s="39"/>
      <c r="I722" s="39"/>
      <c r="J722" s="39"/>
      <c r="K722" s="39"/>
    </row>
    <row r="723" spans="1:11">
      <c r="A723" s="11">
        <v>42119</v>
      </c>
      <c r="B723" s="9" t="s">
        <v>85</v>
      </c>
      <c r="C723" s="9" t="s">
        <v>61</v>
      </c>
      <c r="D723" s="12">
        <v>200</v>
      </c>
      <c r="E723" s="11">
        <v>40330</v>
      </c>
      <c r="F723" s="13" t="s">
        <v>62</v>
      </c>
      <c r="G723" s="11">
        <v>2958101</v>
      </c>
      <c r="H723" s="39"/>
      <c r="I723" s="39"/>
      <c r="J723" s="39"/>
      <c r="K723" s="39"/>
    </row>
    <row r="724" spans="1:11">
      <c r="A724" s="11">
        <v>42120</v>
      </c>
      <c r="B724" s="9" t="s">
        <v>85</v>
      </c>
      <c r="C724" s="9" t="s">
        <v>61</v>
      </c>
      <c r="D724" s="12">
        <v>200</v>
      </c>
      <c r="E724" s="11">
        <v>40330</v>
      </c>
      <c r="F724" s="13" t="s">
        <v>62</v>
      </c>
      <c r="G724" s="11">
        <v>2958101</v>
      </c>
      <c r="H724" s="39"/>
      <c r="I724" s="39"/>
      <c r="J724" s="39"/>
      <c r="K724" s="39"/>
    </row>
    <row r="725" spans="1:11">
      <c r="A725" s="11">
        <v>42121</v>
      </c>
      <c r="B725" s="9" t="s">
        <v>85</v>
      </c>
      <c r="C725" s="9" t="s">
        <v>61</v>
      </c>
      <c r="D725" s="12">
        <v>200</v>
      </c>
      <c r="E725" s="11">
        <v>40330</v>
      </c>
      <c r="F725" s="13" t="s">
        <v>62</v>
      </c>
      <c r="G725" s="11">
        <v>2958101</v>
      </c>
      <c r="H725" s="39"/>
      <c r="I725" s="39"/>
      <c r="J725" s="39"/>
      <c r="K725" s="39"/>
    </row>
    <row r="726" spans="1:11">
      <c r="A726" s="11">
        <v>42122</v>
      </c>
      <c r="B726" s="9" t="s">
        <v>85</v>
      </c>
      <c r="C726" s="9" t="s">
        <v>61</v>
      </c>
      <c r="D726" s="12">
        <v>200</v>
      </c>
      <c r="E726" s="11">
        <v>40330</v>
      </c>
      <c r="F726" s="13" t="s">
        <v>62</v>
      </c>
      <c r="G726" s="11">
        <v>2958101</v>
      </c>
      <c r="H726" s="39"/>
      <c r="I726" s="39"/>
      <c r="J726" s="39"/>
      <c r="K726" s="39"/>
    </row>
    <row r="727" spans="1:11">
      <c r="A727" s="11">
        <v>42123</v>
      </c>
      <c r="B727" s="9" t="s">
        <v>85</v>
      </c>
      <c r="C727" s="9" t="s">
        <v>61</v>
      </c>
      <c r="D727" s="12">
        <v>200</v>
      </c>
      <c r="E727" s="11">
        <v>40330</v>
      </c>
      <c r="F727" s="13" t="s">
        <v>62</v>
      </c>
      <c r="G727" s="11">
        <v>2958101</v>
      </c>
      <c r="H727" s="39"/>
      <c r="I727" s="39"/>
      <c r="J727" s="39"/>
      <c r="K727" s="39"/>
    </row>
    <row r="728" spans="1:11">
      <c r="A728" s="11">
        <v>42124</v>
      </c>
      <c r="B728" s="9" t="s">
        <v>85</v>
      </c>
      <c r="C728" s="9" t="s">
        <v>61</v>
      </c>
      <c r="D728" s="12">
        <v>200</v>
      </c>
      <c r="E728" s="11">
        <v>40330</v>
      </c>
      <c r="F728" s="13" t="s">
        <v>62</v>
      </c>
      <c r="G728" s="11">
        <v>2958101</v>
      </c>
      <c r="H728" s="39"/>
      <c r="I728" s="39"/>
      <c r="J728" s="39"/>
      <c r="K728" s="39"/>
    </row>
    <row r="729" spans="1:11">
      <c r="A729" s="11">
        <v>42095</v>
      </c>
      <c r="B729" s="9" t="s">
        <v>86</v>
      </c>
      <c r="C729" s="9" t="s">
        <v>66</v>
      </c>
      <c r="D729" s="12">
        <v>131</v>
      </c>
      <c r="E729" s="11">
        <v>39228</v>
      </c>
      <c r="F729" s="13" t="s">
        <v>62</v>
      </c>
      <c r="G729" s="11">
        <v>2958101</v>
      </c>
      <c r="H729" s="39"/>
      <c r="I729" s="39"/>
      <c r="J729" s="39"/>
      <c r="K729" s="39"/>
    </row>
    <row r="730" spans="1:11">
      <c r="A730" s="11">
        <v>42096</v>
      </c>
      <c r="B730" s="9" t="s">
        <v>86</v>
      </c>
      <c r="C730" s="9" t="s">
        <v>66</v>
      </c>
      <c r="D730" s="12">
        <v>131</v>
      </c>
      <c r="E730" s="11">
        <v>39228</v>
      </c>
      <c r="F730" s="13" t="s">
        <v>62</v>
      </c>
      <c r="G730" s="11">
        <v>2958101</v>
      </c>
      <c r="H730" s="39"/>
      <c r="I730" s="39"/>
      <c r="J730" s="39"/>
      <c r="K730" s="39"/>
    </row>
    <row r="731" spans="1:11">
      <c r="A731" s="11">
        <v>42097</v>
      </c>
      <c r="B731" s="9" t="s">
        <v>86</v>
      </c>
      <c r="C731" s="9" t="s">
        <v>66</v>
      </c>
      <c r="D731" s="12">
        <v>131</v>
      </c>
      <c r="E731" s="11">
        <v>39228</v>
      </c>
      <c r="F731" s="13" t="s">
        <v>62</v>
      </c>
      <c r="G731" s="11">
        <v>2958101</v>
      </c>
      <c r="H731" s="39"/>
      <c r="I731" s="39"/>
      <c r="J731" s="39"/>
      <c r="K731" s="39"/>
    </row>
    <row r="732" spans="1:11">
      <c r="A732" s="11">
        <v>42098</v>
      </c>
      <c r="B732" s="9" t="s">
        <v>86</v>
      </c>
      <c r="C732" s="9" t="s">
        <v>66</v>
      </c>
      <c r="D732" s="12">
        <v>131</v>
      </c>
      <c r="E732" s="11">
        <v>39228</v>
      </c>
      <c r="F732" s="13" t="s">
        <v>62</v>
      </c>
      <c r="G732" s="11">
        <v>2958101</v>
      </c>
      <c r="H732" s="39"/>
      <c r="I732" s="39"/>
      <c r="J732" s="39"/>
      <c r="K732" s="39"/>
    </row>
    <row r="733" spans="1:11">
      <c r="A733" s="11">
        <v>42099</v>
      </c>
      <c r="B733" s="9" t="s">
        <v>86</v>
      </c>
      <c r="C733" s="9" t="s">
        <v>66</v>
      </c>
      <c r="D733" s="12">
        <v>131</v>
      </c>
      <c r="E733" s="11">
        <v>39228</v>
      </c>
      <c r="F733" s="13" t="s">
        <v>62</v>
      </c>
      <c r="G733" s="11">
        <v>2958101</v>
      </c>
      <c r="H733" s="39"/>
      <c r="I733" s="39"/>
      <c r="J733" s="39"/>
      <c r="K733" s="39"/>
    </row>
    <row r="734" spans="1:11">
      <c r="A734" s="11">
        <v>42100</v>
      </c>
      <c r="B734" s="9" t="s">
        <v>86</v>
      </c>
      <c r="C734" s="9" t="s">
        <v>66</v>
      </c>
      <c r="D734" s="12">
        <v>131</v>
      </c>
      <c r="E734" s="11">
        <v>39228</v>
      </c>
      <c r="F734" s="13" t="s">
        <v>62</v>
      </c>
      <c r="G734" s="11">
        <v>2958101</v>
      </c>
      <c r="H734" s="39"/>
      <c r="I734" s="39"/>
      <c r="J734" s="39"/>
      <c r="K734" s="39"/>
    </row>
    <row r="735" spans="1:11">
      <c r="A735" s="11">
        <v>42101</v>
      </c>
      <c r="B735" s="9" t="s">
        <v>86</v>
      </c>
      <c r="C735" s="9" t="s">
        <v>66</v>
      </c>
      <c r="D735" s="12">
        <v>131</v>
      </c>
      <c r="E735" s="11">
        <v>39228</v>
      </c>
      <c r="F735" s="13" t="s">
        <v>62</v>
      </c>
      <c r="G735" s="11">
        <v>2958101</v>
      </c>
      <c r="H735" s="39"/>
      <c r="I735" s="39"/>
      <c r="J735" s="39"/>
      <c r="K735" s="39"/>
    </row>
    <row r="736" spans="1:11">
      <c r="A736" s="11">
        <v>42102</v>
      </c>
      <c r="B736" s="9" t="s">
        <v>86</v>
      </c>
      <c r="C736" s="9" t="s">
        <v>66</v>
      </c>
      <c r="D736" s="12">
        <v>131</v>
      </c>
      <c r="E736" s="11">
        <v>39228</v>
      </c>
      <c r="F736" s="13" t="s">
        <v>62</v>
      </c>
      <c r="G736" s="11">
        <v>2958101</v>
      </c>
      <c r="H736" s="39"/>
      <c r="I736" s="39"/>
      <c r="J736" s="39"/>
      <c r="K736" s="39"/>
    </row>
    <row r="737" spans="1:11">
      <c r="A737" s="11">
        <v>42103</v>
      </c>
      <c r="B737" s="9" t="s">
        <v>86</v>
      </c>
      <c r="C737" s="9" t="s">
        <v>66</v>
      </c>
      <c r="D737" s="12">
        <v>131</v>
      </c>
      <c r="E737" s="11">
        <v>39228</v>
      </c>
      <c r="F737" s="13" t="s">
        <v>62</v>
      </c>
      <c r="G737" s="11">
        <v>2958101</v>
      </c>
      <c r="H737" s="39"/>
      <c r="I737" s="39"/>
      <c r="J737" s="39"/>
      <c r="K737" s="39"/>
    </row>
    <row r="738" spans="1:11">
      <c r="A738" s="11">
        <v>42104</v>
      </c>
      <c r="B738" s="9" t="s">
        <v>86</v>
      </c>
      <c r="C738" s="9" t="s">
        <v>66</v>
      </c>
      <c r="D738" s="12">
        <v>131</v>
      </c>
      <c r="E738" s="11">
        <v>39228</v>
      </c>
      <c r="F738" s="13" t="s">
        <v>62</v>
      </c>
      <c r="G738" s="11">
        <v>2958101</v>
      </c>
      <c r="H738" s="39"/>
      <c r="I738" s="39"/>
      <c r="J738" s="39"/>
      <c r="K738" s="39"/>
    </row>
    <row r="739" spans="1:11">
      <c r="A739" s="11">
        <v>42105</v>
      </c>
      <c r="B739" s="9" t="s">
        <v>86</v>
      </c>
      <c r="C739" s="9" t="s">
        <v>66</v>
      </c>
      <c r="D739" s="12">
        <v>131</v>
      </c>
      <c r="E739" s="11">
        <v>39228</v>
      </c>
      <c r="F739" s="13" t="s">
        <v>62</v>
      </c>
      <c r="G739" s="11">
        <v>2958101</v>
      </c>
      <c r="H739" s="39"/>
      <c r="I739" s="39"/>
      <c r="J739" s="39"/>
      <c r="K739" s="39"/>
    </row>
    <row r="740" spans="1:11">
      <c r="A740" s="11">
        <v>42106</v>
      </c>
      <c r="B740" s="9" t="s">
        <v>86</v>
      </c>
      <c r="C740" s="9" t="s">
        <v>66</v>
      </c>
      <c r="D740" s="12">
        <v>131</v>
      </c>
      <c r="E740" s="11">
        <v>39228</v>
      </c>
      <c r="F740" s="13" t="s">
        <v>62</v>
      </c>
      <c r="G740" s="11">
        <v>2958101</v>
      </c>
      <c r="H740" s="39"/>
      <c r="I740" s="39"/>
      <c r="J740" s="39"/>
      <c r="K740" s="39"/>
    </row>
    <row r="741" spans="1:11">
      <c r="A741" s="11">
        <v>42107</v>
      </c>
      <c r="B741" s="9" t="s">
        <v>86</v>
      </c>
      <c r="C741" s="9" t="s">
        <v>66</v>
      </c>
      <c r="D741" s="12">
        <v>131</v>
      </c>
      <c r="E741" s="11">
        <v>39228</v>
      </c>
      <c r="F741" s="13" t="s">
        <v>62</v>
      </c>
      <c r="G741" s="11">
        <v>2958101</v>
      </c>
      <c r="H741" s="39"/>
      <c r="I741" s="39"/>
      <c r="J741" s="39"/>
      <c r="K741" s="39"/>
    </row>
    <row r="742" spans="1:11">
      <c r="A742" s="11">
        <v>42108</v>
      </c>
      <c r="B742" s="9" t="s">
        <v>86</v>
      </c>
      <c r="C742" s="9" t="s">
        <v>66</v>
      </c>
      <c r="D742" s="12">
        <v>131</v>
      </c>
      <c r="E742" s="11">
        <v>39228</v>
      </c>
      <c r="F742" s="13" t="s">
        <v>62</v>
      </c>
      <c r="G742" s="11">
        <v>2958101</v>
      </c>
      <c r="H742" s="39"/>
      <c r="I742" s="39"/>
      <c r="J742" s="39"/>
      <c r="K742" s="39"/>
    </row>
    <row r="743" spans="1:11">
      <c r="A743" s="11">
        <v>42109</v>
      </c>
      <c r="B743" s="9" t="s">
        <v>86</v>
      </c>
      <c r="C743" s="9" t="s">
        <v>66</v>
      </c>
      <c r="D743" s="12">
        <v>131</v>
      </c>
      <c r="E743" s="11">
        <v>39228</v>
      </c>
      <c r="F743" s="13" t="s">
        <v>62</v>
      </c>
      <c r="G743" s="11">
        <v>2958101</v>
      </c>
      <c r="H743" s="39"/>
      <c r="I743" s="39"/>
      <c r="J743" s="39"/>
      <c r="K743" s="39"/>
    </row>
    <row r="744" spans="1:11">
      <c r="A744" s="11">
        <v>42110</v>
      </c>
      <c r="B744" s="9" t="s">
        <v>86</v>
      </c>
      <c r="C744" s="9" t="s">
        <v>66</v>
      </c>
      <c r="D744" s="12">
        <v>131</v>
      </c>
      <c r="E744" s="11">
        <v>39228</v>
      </c>
      <c r="F744" s="13" t="s">
        <v>62</v>
      </c>
      <c r="G744" s="11">
        <v>2958101</v>
      </c>
      <c r="H744" s="39"/>
      <c r="I744" s="39"/>
      <c r="J744" s="39"/>
      <c r="K744" s="39"/>
    </row>
    <row r="745" spans="1:11">
      <c r="A745" s="11">
        <v>42111</v>
      </c>
      <c r="B745" s="9" t="s">
        <v>86</v>
      </c>
      <c r="C745" s="9" t="s">
        <v>66</v>
      </c>
      <c r="D745" s="12">
        <v>131</v>
      </c>
      <c r="E745" s="11">
        <v>39228</v>
      </c>
      <c r="F745" s="13" t="s">
        <v>62</v>
      </c>
      <c r="G745" s="11">
        <v>2958101</v>
      </c>
      <c r="H745" s="39"/>
      <c r="I745" s="39"/>
      <c r="J745" s="39"/>
      <c r="K745" s="39"/>
    </row>
    <row r="746" spans="1:11">
      <c r="A746" s="11">
        <v>42112</v>
      </c>
      <c r="B746" s="9" t="s">
        <v>86</v>
      </c>
      <c r="C746" s="9" t="s">
        <v>66</v>
      </c>
      <c r="D746" s="12">
        <v>131</v>
      </c>
      <c r="E746" s="11">
        <v>39228</v>
      </c>
      <c r="F746" s="13" t="s">
        <v>62</v>
      </c>
      <c r="G746" s="11">
        <v>2958101</v>
      </c>
      <c r="H746" s="39"/>
      <c r="I746" s="39"/>
      <c r="J746" s="39"/>
      <c r="K746" s="39"/>
    </row>
    <row r="747" spans="1:11">
      <c r="A747" s="11">
        <v>42113</v>
      </c>
      <c r="B747" s="9" t="s">
        <v>86</v>
      </c>
      <c r="C747" s="9" t="s">
        <v>66</v>
      </c>
      <c r="D747" s="12">
        <v>131</v>
      </c>
      <c r="E747" s="11">
        <v>39228</v>
      </c>
      <c r="F747" s="13" t="s">
        <v>62</v>
      </c>
      <c r="G747" s="11">
        <v>2958101</v>
      </c>
      <c r="H747" s="39"/>
      <c r="I747" s="39"/>
      <c r="J747" s="39"/>
      <c r="K747" s="39"/>
    </row>
    <row r="748" spans="1:11">
      <c r="A748" s="11">
        <v>42114</v>
      </c>
      <c r="B748" s="9" t="s">
        <v>86</v>
      </c>
      <c r="C748" s="9" t="s">
        <v>66</v>
      </c>
      <c r="D748" s="12">
        <v>131</v>
      </c>
      <c r="E748" s="11">
        <v>39228</v>
      </c>
      <c r="F748" s="13" t="s">
        <v>62</v>
      </c>
      <c r="G748" s="11">
        <v>2958101</v>
      </c>
      <c r="H748" s="39"/>
      <c r="I748" s="39"/>
      <c r="J748" s="39"/>
      <c r="K748" s="39"/>
    </row>
    <row r="749" spans="1:11">
      <c r="A749" s="11">
        <v>42115</v>
      </c>
      <c r="B749" s="9" t="s">
        <v>86</v>
      </c>
      <c r="C749" s="9" t="s">
        <v>66</v>
      </c>
      <c r="D749" s="12">
        <v>131</v>
      </c>
      <c r="E749" s="11">
        <v>39228</v>
      </c>
      <c r="F749" s="13" t="s">
        <v>62</v>
      </c>
      <c r="G749" s="11">
        <v>2958101</v>
      </c>
      <c r="H749" s="39"/>
      <c r="I749" s="39"/>
      <c r="J749" s="39"/>
      <c r="K749" s="39"/>
    </row>
    <row r="750" spans="1:11">
      <c r="A750" s="11">
        <v>42116</v>
      </c>
      <c r="B750" s="9" t="s">
        <v>86</v>
      </c>
      <c r="C750" s="9" t="s">
        <v>66</v>
      </c>
      <c r="D750" s="12">
        <v>131</v>
      </c>
      <c r="E750" s="11">
        <v>39228</v>
      </c>
      <c r="F750" s="13" t="s">
        <v>62</v>
      </c>
      <c r="G750" s="11">
        <v>2958101</v>
      </c>
      <c r="H750" s="39"/>
      <c r="I750" s="39"/>
      <c r="J750" s="39"/>
      <c r="K750" s="39"/>
    </row>
    <row r="751" spans="1:11">
      <c r="A751" s="11">
        <v>42117</v>
      </c>
      <c r="B751" s="9" t="s">
        <v>86</v>
      </c>
      <c r="C751" s="9" t="s">
        <v>66</v>
      </c>
      <c r="D751" s="12">
        <v>131</v>
      </c>
      <c r="E751" s="11">
        <v>39228</v>
      </c>
      <c r="F751" s="13" t="s">
        <v>62</v>
      </c>
      <c r="G751" s="11">
        <v>2958101</v>
      </c>
      <c r="H751" s="39"/>
      <c r="I751" s="39"/>
      <c r="J751" s="39"/>
      <c r="K751" s="39"/>
    </row>
    <row r="752" spans="1:11">
      <c r="A752" s="11">
        <v>42118</v>
      </c>
      <c r="B752" s="9" t="s">
        <v>86</v>
      </c>
      <c r="C752" s="9" t="s">
        <v>66</v>
      </c>
      <c r="D752" s="12">
        <v>131</v>
      </c>
      <c r="E752" s="11">
        <v>39228</v>
      </c>
      <c r="F752" s="13" t="s">
        <v>62</v>
      </c>
      <c r="G752" s="11">
        <v>2958101</v>
      </c>
      <c r="H752" s="39"/>
      <c r="I752" s="39"/>
      <c r="J752" s="39"/>
      <c r="K752" s="39"/>
    </row>
    <row r="753" spans="1:11">
      <c r="A753" s="11">
        <v>42119</v>
      </c>
      <c r="B753" s="9" t="s">
        <v>86</v>
      </c>
      <c r="C753" s="9" t="s">
        <v>66</v>
      </c>
      <c r="D753" s="12">
        <v>131</v>
      </c>
      <c r="E753" s="11">
        <v>39228</v>
      </c>
      <c r="F753" s="13" t="s">
        <v>62</v>
      </c>
      <c r="G753" s="11">
        <v>2958101</v>
      </c>
      <c r="H753" s="39"/>
      <c r="I753" s="39"/>
      <c r="J753" s="39"/>
      <c r="K753" s="39"/>
    </row>
    <row r="754" spans="1:11">
      <c r="A754" s="11">
        <v>42120</v>
      </c>
      <c r="B754" s="9" t="s">
        <v>86</v>
      </c>
      <c r="C754" s="9" t="s">
        <v>66</v>
      </c>
      <c r="D754" s="12">
        <v>131</v>
      </c>
      <c r="E754" s="11">
        <v>39228</v>
      </c>
      <c r="F754" s="13" t="s">
        <v>62</v>
      </c>
      <c r="G754" s="11">
        <v>2958101</v>
      </c>
      <c r="H754" s="39"/>
      <c r="I754" s="39"/>
      <c r="J754" s="39"/>
      <c r="K754" s="39"/>
    </row>
    <row r="755" spans="1:11">
      <c r="A755" s="11">
        <v>42121</v>
      </c>
      <c r="B755" s="9" t="s">
        <v>86</v>
      </c>
      <c r="C755" s="9" t="s">
        <v>66</v>
      </c>
      <c r="D755" s="12">
        <v>131</v>
      </c>
      <c r="E755" s="11">
        <v>39228</v>
      </c>
      <c r="F755" s="13" t="s">
        <v>62</v>
      </c>
      <c r="G755" s="11">
        <v>2958101</v>
      </c>
      <c r="H755" s="39"/>
      <c r="I755" s="39"/>
      <c r="J755" s="39"/>
      <c r="K755" s="39"/>
    </row>
    <row r="756" spans="1:11">
      <c r="A756" s="11">
        <v>42122</v>
      </c>
      <c r="B756" s="9" t="s">
        <v>86</v>
      </c>
      <c r="C756" s="9" t="s">
        <v>66</v>
      </c>
      <c r="D756" s="12">
        <v>131</v>
      </c>
      <c r="E756" s="11">
        <v>39228</v>
      </c>
      <c r="F756" s="13" t="s">
        <v>62</v>
      </c>
      <c r="G756" s="11">
        <v>2958101</v>
      </c>
      <c r="H756" s="39"/>
      <c r="I756" s="39"/>
      <c r="J756" s="39"/>
      <c r="K756" s="39"/>
    </row>
    <row r="757" spans="1:11">
      <c r="A757" s="11">
        <v>42123</v>
      </c>
      <c r="B757" s="9" t="s">
        <v>86</v>
      </c>
      <c r="C757" s="9" t="s">
        <v>66</v>
      </c>
      <c r="D757" s="12">
        <v>131</v>
      </c>
      <c r="E757" s="11">
        <v>39228</v>
      </c>
      <c r="F757" s="13" t="s">
        <v>62</v>
      </c>
      <c r="G757" s="11">
        <v>2958101</v>
      </c>
      <c r="H757" s="39"/>
      <c r="I757" s="39"/>
      <c r="J757" s="39"/>
      <c r="K757" s="39"/>
    </row>
    <row r="758" spans="1:11">
      <c r="A758" s="11">
        <v>42124</v>
      </c>
      <c r="B758" s="9" t="s">
        <v>86</v>
      </c>
      <c r="C758" s="9" t="s">
        <v>66</v>
      </c>
      <c r="D758" s="12">
        <v>131</v>
      </c>
      <c r="E758" s="11">
        <v>39228</v>
      </c>
      <c r="F758" s="13" t="s">
        <v>62</v>
      </c>
      <c r="G758" s="11">
        <v>2958101</v>
      </c>
      <c r="H758" s="39"/>
      <c r="I758" s="39"/>
      <c r="J758" s="39"/>
      <c r="K758" s="39"/>
    </row>
    <row r="759" spans="1:11">
      <c r="A759" s="11">
        <v>42095</v>
      </c>
      <c r="B759" s="9" t="s">
        <v>87</v>
      </c>
      <c r="C759" s="9" t="s">
        <v>66</v>
      </c>
      <c r="D759" s="12">
        <v>120</v>
      </c>
      <c r="E759" s="11">
        <v>39228</v>
      </c>
      <c r="F759" s="13" t="s">
        <v>62</v>
      </c>
      <c r="G759" s="11">
        <v>2958101</v>
      </c>
      <c r="H759" s="39"/>
      <c r="I759" s="39"/>
      <c r="J759" s="39"/>
      <c r="K759" s="39"/>
    </row>
    <row r="760" spans="1:11">
      <c r="A760" s="11">
        <v>42096</v>
      </c>
      <c r="B760" s="9" t="s">
        <v>87</v>
      </c>
      <c r="C760" s="9" t="s">
        <v>66</v>
      </c>
      <c r="D760" s="12">
        <v>120</v>
      </c>
      <c r="E760" s="11">
        <v>39228</v>
      </c>
      <c r="F760" s="13" t="s">
        <v>62</v>
      </c>
      <c r="G760" s="11">
        <v>2958101</v>
      </c>
      <c r="H760" s="39"/>
      <c r="I760" s="39"/>
      <c r="J760" s="39"/>
      <c r="K760" s="39"/>
    </row>
    <row r="761" spans="1:11">
      <c r="A761" s="11">
        <v>42097</v>
      </c>
      <c r="B761" s="9" t="s">
        <v>87</v>
      </c>
      <c r="C761" s="9" t="s">
        <v>66</v>
      </c>
      <c r="D761" s="12">
        <v>120</v>
      </c>
      <c r="E761" s="11">
        <v>39228</v>
      </c>
      <c r="F761" s="13" t="s">
        <v>62</v>
      </c>
      <c r="G761" s="11">
        <v>2958101</v>
      </c>
      <c r="H761" s="39"/>
      <c r="I761" s="39"/>
      <c r="J761" s="39"/>
      <c r="K761" s="39"/>
    </row>
    <row r="762" spans="1:11">
      <c r="A762" s="11">
        <v>42098</v>
      </c>
      <c r="B762" s="9" t="s">
        <v>87</v>
      </c>
      <c r="C762" s="9" t="s">
        <v>66</v>
      </c>
      <c r="D762" s="12">
        <v>120</v>
      </c>
      <c r="E762" s="11">
        <v>39228</v>
      </c>
      <c r="F762" s="13" t="s">
        <v>62</v>
      </c>
      <c r="G762" s="11">
        <v>2958101</v>
      </c>
      <c r="H762" s="39"/>
      <c r="I762" s="39"/>
      <c r="J762" s="39"/>
      <c r="K762" s="39"/>
    </row>
    <row r="763" spans="1:11">
      <c r="A763" s="11">
        <v>42099</v>
      </c>
      <c r="B763" s="9" t="s">
        <v>87</v>
      </c>
      <c r="C763" s="9" t="s">
        <v>66</v>
      </c>
      <c r="D763" s="12">
        <v>120</v>
      </c>
      <c r="E763" s="11">
        <v>39228</v>
      </c>
      <c r="F763" s="13" t="s">
        <v>62</v>
      </c>
      <c r="G763" s="11">
        <v>2958101</v>
      </c>
      <c r="H763" s="39"/>
      <c r="I763" s="39"/>
      <c r="J763" s="39"/>
      <c r="K763" s="39"/>
    </row>
    <row r="764" spans="1:11">
      <c r="A764" s="11">
        <v>42100</v>
      </c>
      <c r="B764" s="9" t="s">
        <v>87</v>
      </c>
      <c r="C764" s="9" t="s">
        <v>66</v>
      </c>
      <c r="D764" s="12">
        <v>120</v>
      </c>
      <c r="E764" s="11">
        <v>39228</v>
      </c>
      <c r="F764" s="13" t="s">
        <v>62</v>
      </c>
      <c r="G764" s="11">
        <v>2958101</v>
      </c>
      <c r="H764" s="39"/>
      <c r="I764" s="39"/>
      <c r="J764" s="39"/>
      <c r="K764" s="39"/>
    </row>
    <row r="765" spans="1:11">
      <c r="A765" s="11">
        <v>42101</v>
      </c>
      <c r="B765" s="9" t="s">
        <v>87</v>
      </c>
      <c r="C765" s="9" t="s">
        <v>66</v>
      </c>
      <c r="D765" s="12">
        <v>120</v>
      </c>
      <c r="E765" s="11">
        <v>39228</v>
      </c>
      <c r="F765" s="13" t="s">
        <v>62</v>
      </c>
      <c r="G765" s="11">
        <v>2958101</v>
      </c>
      <c r="H765" s="39"/>
      <c r="I765" s="39"/>
      <c r="J765" s="39"/>
      <c r="K765" s="39"/>
    </row>
    <row r="766" spans="1:11">
      <c r="A766" s="11">
        <v>42102</v>
      </c>
      <c r="B766" s="9" t="s">
        <v>87</v>
      </c>
      <c r="C766" s="9" t="s">
        <v>66</v>
      </c>
      <c r="D766" s="12">
        <v>120</v>
      </c>
      <c r="E766" s="11">
        <v>39228</v>
      </c>
      <c r="F766" s="13" t="s">
        <v>62</v>
      </c>
      <c r="G766" s="11">
        <v>2958101</v>
      </c>
      <c r="H766" s="39"/>
      <c r="I766" s="39"/>
      <c r="J766" s="39"/>
      <c r="K766" s="39"/>
    </row>
    <row r="767" spans="1:11">
      <c r="A767" s="11">
        <v>42103</v>
      </c>
      <c r="B767" s="9" t="s">
        <v>87</v>
      </c>
      <c r="C767" s="9" t="s">
        <v>66</v>
      </c>
      <c r="D767" s="12">
        <v>120</v>
      </c>
      <c r="E767" s="11">
        <v>39228</v>
      </c>
      <c r="F767" s="13" t="s">
        <v>62</v>
      </c>
      <c r="G767" s="11">
        <v>2958101</v>
      </c>
      <c r="H767" s="39"/>
      <c r="I767" s="39"/>
      <c r="J767" s="39"/>
      <c r="K767" s="39"/>
    </row>
    <row r="768" spans="1:11">
      <c r="A768" s="11">
        <v>42104</v>
      </c>
      <c r="B768" s="9" t="s">
        <v>87</v>
      </c>
      <c r="C768" s="9" t="s">
        <v>66</v>
      </c>
      <c r="D768" s="12">
        <v>120</v>
      </c>
      <c r="E768" s="11">
        <v>39228</v>
      </c>
      <c r="F768" s="13" t="s">
        <v>62</v>
      </c>
      <c r="G768" s="11">
        <v>2958101</v>
      </c>
      <c r="H768" s="39"/>
      <c r="I768" s="39"/>
      <c r="J768" s="39"/>
      <c r="K768" s="39"/>
    </row>
    <row r="769" spans="1:11">
      <c r="A769" s="11">
        <v>42105</v>
      </c>
      <c r="B769" s="9" t="s">
        <v>87</v>
      </c>
      <c r="C769" s="9" t="s">
        <v>66</v>
      </c>
      <c r="D769" s="12">
        <v>120</v>
      </c>
      <c r="E769" s="11">
        <v>39228</v>
      </c>
      <c r="F769" s="13" t="s">
        <v>62</v>
      </c>
      <c r="G769" s="11">
        <v>2958101</v>
      </c>
      <c r="H769" s="39"/>
      <c r="I769" s="39"/>
      <c r="J769" s="39"/>
      <c r="K769" s="39"/>
    </row>
    <row r="770" spans="1:11">
      <c r="A770" s="11">
        <v>42106</v>
      </c>
      <c r="B770" s="9" t="s">
        <v>87</v>
      </c>
      <c r="C770" s="9" t="s">
        <v>66</v>
      </c>
      <c r="D770" s="12">
        <v>120</v>
      </c>
      <c r="E770" s="11">
        <v>39228</v>
      </c>
      <c r="F770" s="13" t="s">
        <v>62</v>
      </c>
      <c r="G770" s="11">
        <v>2958101</v>
      </c>
      <c r="H770" s="39"/>
      <c r="I770" s="39"/>
      <c r="J770" s="39"/>
      <c r="K770" s="39"/>
    </row>
    <row r="771" spans="1:11">
      <c r="A771" s="11">
        <v>42107</v>
      </c>
      <c r="B771" s="9" t="s">
        <v>87</v>
      </c>
      <c r="C771" s="9" t="s">
        <v>66</v>
      </c>
      <c r="D771" s="12">
        <v>120</v>
      </c>
      <c r="E771" s="11">
        <v>39228</v>
      </c>
      <c r="F771" s="13" t="s">
        <v>62</v>
      </c>
      <c r="G771" s="11">
        <v>2958101</v>
      </c>
      <c r="H771" s="39"/>
      <c r="I771" s="39"/>
      <c r="J771" s="39"/>
      <c r="K771" s="39"/>
    </row>
    <row r="772" spans="1:11">
      <c r="A772" s="11">
        <v>42108</v>
      </c>
      <c r="B772" s="9" t="s">
        <v>87</v>
      </c>
      <c r="C772" s="9" t="s">
        <v>66</v>
      </c>
      <c r="D772" s="12">
        <v>120</v>
      </c>
      <c r="E772" s="11">
        <v>39228</v>
      </c>
      <c r="F772" s="13" t="s">
        <v>62</v>
      </c>
      <c r="G772" s="11">
        <v>2958101</v>
      </c>
      <c r="H772" s="39"/>
      <c r="I772" s="39"/>
      <c r="J772" s="39"/>
      <c r="K772" s="39"/>
    </row>
    <row r="773" spans="1:11">
      <c r="A773" s="11">
        <v>42109</v>
      </c>
      <c r="B773" s="9" t="s">
        <v>87</v>
      </c>
      <c r="C773" s="9" t="s">
        <v>66</v>
      </c>
      <c r="D773" s="12">
        <v>120</v>
      </c>
      <c r="E773" s="11">
        <v>39228</v>
      </c>
      <c r="F773" s="13" t="s">
        <v>62</v>
      </c>
      <c r="G773" s="11">
        <v>2958101</v>
      </c>
      <c r="H773" s="39"/>
      <c r="I773" s="39"/>
      <c r="J773" s="39"/>
      <c r="K773" s="39"/>
    </row>
    <row r="774" spans="1:11">
      <c r="A774" s="11">
        <v>42110</v>
      </c>
      <c r="B774" s="9" t="s">
        <v>87</v>
      </c>
      <c r="C774" s="9" t="s">
        <v>66</v>
      </c>
      <c r="D774" s="12">
        <v>120</v>
      </c>
      <c r="E774" s="11">
        <v>39228</v>
      </c>
      <c r="F774" s="13" t="s">
        <v>62</v>
      </c>
      <c r="G774" s="11">
        <v>2958101</v>
      </c>
      <c r="H774" s="39"/>
      <c r="I774" s="39"/>
      <c r="J774" s="39"/>
      <c r="K774" s="39"/>
    </row>
    <row r="775" spans="1:11">
      <c r="A775" s="11">
        <v>42111</v>
      </c>
      <c r="B775" s="9" t="s">
        <v>87</v>
      </c>
      <c r="C775" s="9" t="s">
        <v>66</v>
      </c>
      <c r="D775" s="12">
        <v>120</v>
      </c>
      <c r="E775" s="11">
        <v>39228</v>
      </c>
      <c r="F775" s="13" t="s">
        <v>62</v>
      </c>
      <c r="G775" s="11">
        <v>2958101</v>
      </c>
      <c r="H775" s="39"/>
      <c r="I775" s="39"/>
      <c r="J775" s="39"/>
      <c r="K775" s="39"/>
    </row>
    <row r="776" spans="1:11">
      <c r="A776" s="11">
        <v>42112</v>
      </c>
      <c r="B776" s="9" t="s">
        <v>87</v>
      </c>
      <c r="C776" s="9" t="s">
        <v>66</v>
      </c>
      <c r="D776" s="12">
        <v>120</v>
      </c>
      <c r="E776" s="11">
        <v>39228</v>
      </c>
      <c r="F776" s="13" t="s">
        <v>62</v>
      </c>
      <c r="G776" s="11">
        <v>2958101</v>
      </c>
      <c r="H776" s="39"/>
      <c r="I776" s="39"/>
      <c r="J776" s="39"/>
      <c r="K776" s="39"/>
    </row>
    <row r="777" spans="1:11">
      <c r="A777" s="11">
        <v>42113</v>
      </c>
      <c r="B777" s="9" t="s">
        <v>87</v>
      </c>
      <c r="C777" s="9" t="s">
        <v>66</v>
      </c>
      <c r="D777" s="12">
        <v>120</v>
      </c>
      <c r="E777" s="11">
        <v>39228</v>
      </c>
      <c r="F777" s="13" t="s">
        <v>62</v>
      </c>
      <c r="G777" s="11">
        <v>2958101</v>
      </c>
      <c r="H777" s="39"/>
      <c r="I777" s="39"/>
      <c r="J777" s="39"/>
      <c r="K777" s="39"/>
    </row>
    <row r="778" spans="1:11">
      <c r="A778" s="11">
        <v>42114</v>
      </c>
      <c r="B778" s="9" t="s">
        <v>87</v>
      </c>
      <c r="C778" s="9" t="s">
        <v>66</v>
      </c>
      <c r="D778" s="12">
        <v>120</v>
      </c>
      <c r="E778" s="11">
        <v>39228</v>
      </c>
      <c r="F778" s="13" t="s">
        <v>62</v>
      </c>
      <c r="G778" s="11">
        <v>2958101</v>
      </c>
      <c r="H778" s="39"/>
      <c r="I778" s="39"/>
      <c r="J778" s="39"/>
      <c r="K778" s="39"/>
    </row>
    <row r="779" spans="1:11">
      <c r="A779" s="11">
        <v>42115</v>
      </c>
      <c r="B779" s="9" t="s">
        <v>87</v>
      </c>
      <c r="C779" s="9" t="s">
        <v>66</v>
      </c>
      <c r="D779" s="12">
        <v>120</v>
      </c>
      <c r="E779" s="11">
        <v>39228</v>
      </c>
      <c r="F779" s="13" t="s">
        <v>62</v>
      </c>
      <c r="G779" s="11">
        <v>2958101</v>
      </c>
      <c r="H779" s="39"/>
      <c r="I779" s="39"/>
      <c r="J779" s="39"/>
      <c r="K779" s="39"/>
    </row>
    <row r="780" spans="1:11">
      <c r="A780" s="11">
        <v>42116</v>
      </c>
      <c r="B780" s="9" t="s">
        <v>87</v>
      </c>
      <c r="C780" s="9" t="s">
        <v>66</v>
      </c>
      <c r="D780" s="12">
        <v>120</v>
      </c>
      <c r="E780" s="11">
        <v>39228</v>
      </c>
      <c r="F780" s="13" t="s">
        <v>62</v>
      </c>
      <c r="G780" s="11">
        <v>2958101</v>
      </c>
      <c r="H780" s="39"/>
      <c r="I780" s="39"/>
      <c r="J780" s="39"/>
      <c r="K780" s="39"/>
    </row>
    <row r="781" spans="1:11">
      <c r="A781" s="11">
        <v>42117</v>
      </c>
      <c r="B781" s="9" t="s">
        <v>87</v>
      </c>
      <c r="C781" s="9" t="s">
        <v>66</v>
      </c>
      <c r="D781" s="12">
        <v>120</v>
      </c>
      <c r="E781" s="11">
        <v>39228</v>
      </c>
      <c r="F781" s="13" t="s">
        <v>62</v>
      </c>
      <c r="G781" s="11">
        <v>2958101</v>
      </c>
      <c r="H781" s="39"/>
      <c r="I781" s="39"/>
      <c r="J781" s="39"/>
      <c r="K781" s="39"/>
    </row>
    <row r="782" spans="1:11">
      <c r="A782" s="11">
        <v>42118</v>
      </c>
      <c r="B782" s="9" t="s">
        <v>87</v>
      </c>
      <c r="C782" s="9" t="s">
        <v>66</v>
      </c>
      <c r="D782" s="12">
        <v>120</v>
      </c>
      <c r="E782" s="11">
        <v>39228</v>
      </c>
      <c r="F782" s="13" t="s">
        <v>62</v>
      </c>
      <c r="G782" s="11">
        <v>2958101</v>
      </c>
      <c r="H782" s="39"/>
      <c r="I782" s="39"/>
      <c r="J782" s="39"/>
      <c r="K782" s="39"/>
    </row>
    <row r="783" spans="1:11">
      <c r="A783" s="11">
        <v>42119</v>
      </c>
      <c r="B783" s="9" t="s">
        <v>87</v>
      </c>
      <c r="C783" s="9" t="s">
        <v>66</v>
      </c>
      <c r="D783" s="12">
        <v>120</v>
      </c>
      <c r="E783" s="11">
        <v>39228</v>
      </c>
      <c r="F783" s="13" t="s">
        <v>62</v>
      </c>
      <c r="G783" s="11">
        <v>2958101</v>
      </c>
      <c r="H783" s="39"/>
      <c r="I783" s="39"/>
      <c r="J783" s="39"/>
      <c r="K783" s="39"/>
    </row>
    <row r="784" spans="1:11">
      <c r="A784" s="11">
        <v>42120</v>
      </c>
      <c r="B784" s="9" t="s">
        <v>87</v>
      </c>
      <c r="C784" s="9" t="s">
        <v>66</v>
      </c>
      <c r="D784" s="12">
        <v>120</v>
      </c>
      <c r="E784" s="11">
        <v>39228</v>
      </c>
      <c r="F784" s="13" t="s">
        <v>62</v>
      </c>
      <c r="G784" s="11">
        <v>2958101</v>
      </c>
      <c r="H784" s="39"/>
      <c r="I784" s="39"/>
      <c r="J784" s="39"/>
      <c r="K784" s="39"/>
    </row>
    <row r="785" spans="1:11">
      <c r="A785" s="11">
        <v>42121</v>
      </c>
      <c r="B785" s="9" t="s">
        <v>87</v>
      </c>
      <c r="C785" s="9" t="s">
        <v>66</v>
      </c>
      <c r="D785" s="12">
        <v>120</v>
      </c>
      <c r="E785" s="11">
        <v>39228</v>
      </c>
      <c r="F785" s="13" t="s">
        <v>62</v>
      </c>
      <c r="G785" s="11">
        <v>2958101</v>
      </c>
      <c r="H785" s="39"/>
      <c r="I785" s="39"/>
      <c r="J785" s="39"/>
      <c r="K785" s="39"/>
    </row>
    <row r="786" spans="1:11">
      <c r="A786" s="11">
        <v>42122</v>
      </c>
      <c r="B786" s="9" t="s">
        <v>87</v>
      </c>
      <c r="C786" s="9" t="s">
        <v>66</v>
      </c>
      <c r="D786" s="12">
        <v>120</v>
      </c>
      <c r="E786" s="11">
        <v>39228</v>
      </c>
      <c r="F786" s="13" t="s">
        <v>62</v>
      </c>
      <c r="G786" s="11">
        <v>2958101</v>
      </c>
      <c r="H786" s="39"/>
      <c r="I786" s="39"/>
      <c r="J786" s="39"/>
      <c r="K786" s="39"/>
    </row>
    <row r="787" spans="1:11">
      <c r="A787" s="11">
        <v>42123</v>
      </c>
      <c r="B787" s="9" t="s">
        <v>87</v>
      </c>
      <c r="C787" s="9" t="s">
        <v>66</v>
      </c>
      <c r="D787" s="12">
        <v>120</v>
      </c>
      <c r="E787" s="11">
        <v>39228</v>
      </c>
      <c r="F787" s="13" t="s">
        <v>62</v>
      </c>
      <c r="G787" s="11">
        <v>2958101</v>
      </c>
      <c r="H787" s="39"/>
      <c r="I787" s="39"/>
      <c r="J787" s="39"/>
      <c r="K787" s="39"/>
    </row>
    <row r="788" spans="1:11">
      <c r="A788" s="11">
        <v>42124</v>
      </c>
      <c r="B788" s="9" t="s">
        <v>87</v>
      </c>
      <c r="C788" s="9" t="s">
        <v>66</v>
      </c>
      <c r="D788" s="12">
        <v>120</v>
      </c>
      <c r="E788" s="11">
        <v>39228</v>
      </c>
      <c r="F788" s="13" t="s">
        <v>62</v>
      </c>
      <c r="G788" s="11">
        <v>2958101</v>
      </c>
      <c r="H788" s="39"/>
      <c r="I788" s="39"/>
      <c r="J788" s="39"/>
      <c r="K788" s="39"/>
    </row>
    <row r="789" spans="1:11">
      <c r="A789" s="11">
        <v>42095</v>
      </c>
      <c r="B789" s="9" t="s">
        <v>88</v>
      </c>
      <c r="C789" s="9" t="s">
        <v>66</v>
      </c>
      <c r="D789" s="12">
        <v>119</v>
      </c>
      <c r="E789" s="11">
        <v>39773</v>
      </c>
      <c r="F789" s="13" t="s">
        <v>62</v>
      </c>
      <c r="G789" s="11">
        <v>2958101</v>
      </c>
      <c r="H789" s="39"/>
      <c r="I789" s="39"/>
      <c r="J789" s="39"/>
      <c r="K789" s="39"/>
    </row>
    <row r="790" spans="1:11">
      <c r="A790" s="11">
        <v>42096</v>
      </c>
      <c r="B790" s="9" t="s">
        <v>88</v>
      </c>
      <c r="C790" s="9" t="s">
        <v>66</v>
      </c>
      <c r="D790" s="12">
        <v>119</v>
      </c>
      <c r="E790" s="11">
        <v>39773</v>
      </c>
      <c r="F790" s="13" t="s">
        <v>62</v>
      </c>
      <c r="G790" s="11">
        <v>2958101</v>
      </c>
      <c r="H790" s="39"/>
      <c r="I790" s="39"/>
      <c r="J790" s="39"/>
      <c r="K790" s="39"/>
    </row>
    <row r="791" spans="1:11">
      <c r="A791" s="11">
        <v>42097</v>
      </c>
      <c r="B791" s="9" t="s">
        <v>88</v>
      </c>
      <c r="C791" s="9" t="s">
        <v>66</v>
      </c>
      <c r="D791" s="12">
        <v>119</v>
      </c>
      <c r="E791" s="11">
        <v>39773</v>
      </c>
      <c r="F791" s="13" t="s">
        <v>62</v>
      </c>
      <c r="G791" s="11">
        <v>2958101</v>
      </c>
      <c r="H791" s="39"/>
      <c r="I791" s="39"/>
      <c r="J791" s="39"/>
      <c r="K791" s="39"/>
    </row>
    <row r="792" spans="1:11">
      <c r="A792" s="11">
        <v>42098</v>
      </c>
      <c r="B792" s="9" t="s">
        <v>88</v>
      </c>
      <c r="C792" s="9" t="s">
        <v>66</v>
      </c>
      <c r="D792" s="12">
        <v>119</v>
      </c>
      <c r="E792" s="11">
        <v>39773</v>
      </c>
      <c r="F792" s="13" t="s">
        <v>62</v>
      </c>
      <c r="G792" s="11">
        <v>2958101</v>
      </c>
      <c r="H792" s="39"/>
      <c r="I792" s="39"/>
      <c r="J792" s="39"/>
      <c r="K792" s="39"/>
    </row>
    <row r="793" spans="1:11">
      <c r="A793" s="11">
        <v>42099</v>
      </c>
      <c r="B793" s="9" t="s">
        <v>88</v>
      </c>
      <c r="C793" s="9" t="s">
        <v>66</v>
      </c>
      <c r="D793" s="12">
        <v>119</v>
      </c>
      <c r="E793" s="11">
        <v>39773</v>
      </c>
      <c r="F793" s="13" t="s">
        <v>62</v>
      </c>
      <c r="G793" s="11">
        <v>2958101</v>
      </c>
      <c r="H793" s="39"/>
      <c r="I793" s="39"/>
      <c r="J793" s="39"/>
      <c r="K793" s="39"/>
    </row>
    <row r="794" spans="1:11">
      <c r="A794" s="11">
        <v>42100</v>
      </c>
      <c r="B794" s="9" t="s">
        <v>88</v>
      </c>
      <c r="C794" s="9" t="s">
        <v>66</v>
      </c>
      <c r="D794" s="12">
        <v>119</v>
      </c>
      <c r="E794" s="11">
        <v>39773</v>
      </c>
      <c r="F794" s="13" t="s">
        <v>62</v>
      </c>
      <c r="G794" s="11">
        <v>2958101</v>
      </c>
      <c r="H794" s="39"/>
      <c r="I794" s="39"/>
      <c r="J794" s="39"/>
      <c r="K794" s="39"/>
    </row>
    <row r="795" spans="1:11">
      <c r="A795" s="11">
        <v>42101</v>
      </c>
      <c r="B795" s="9" t="s">
        <v>88</v>
      </c>
      <c r="C795" s="9" t="s">
        <v>66</v>
      </c>
      <c r="D795" s="12">
        <v>119</v>
      </c>
      <c r="E795" s="11">
        <v>39773</v>
      </c>
      <c r="F795" s="13" t="s">
        <v>62</v>
      </c>
      <c r="G795" s="11">
        <v>2958101</v>
      </c>
      <c r="H795" s="39"/>
      <c r="I795" s="39"/>
      <c r="J795" s="39"/>
      <c r="K795" s="39"/>
    </row>
    <row r="796" spans="1:11">
      <c r="A796" s="11">
        <v>42102</v>
      </c>
      <c r="B796" s="9" t="s">
        <v>88</v>
      </c>
      <c r="C796" s="9" t="s">
        <v>66</v>
      </c>
      <c r="D796" s="12">
        <v>119</v>
      </c>
      <c r="E796" s="11">
        <v>39773</v>
      </c>
      <c r="F796" s="13" t="s">
        <v>62</v>
      </c>
      <c r="G796" s="11">
        <v>2958101</v>
      </c>
      <c r="H796" s="39"/>
      <c r="I796" s="39"/>
      <c r="J796" s="39"/>
      <c r="K796" s="39"/>
    </row>
    <row r="797" spans="1:11">
      <c r="A797" s="11">
        <v>42103</v>
      </c>
      <c r="B797" s="9" t="s">
        <v>88</v>
      </c>
      <c r="C797" s="9" t="s">
        <v>66</v>
      </c>
      <c r="D797" s="12">
        <v>119</v>
      </c>
      <c r="E797" s="11">
        <v>39773</v>
      </c>
      <c r="F797" s="13" t="s">
        <v>62</v>
      </c>
      <c r="G797" s="11">
        <v>2958101</v>
      </c>
      <c r="H797" s="39"/>
      <c r="I797" s="39"/>
      <c r="J797" s="39"/>
      <c r="K797" s="39"/>
    </row>
    <row r="798" spans="1:11">
      <c r="A798" s="11">
        <v>42104</v>
      </c>
      <c r="B798" s="9" t="s">
        <v>88</v>
      </c>
      <c r="C798" s="9" t="s">
        <v>66</v>
      </c>
      <c r="D798" s="12">
        <v>119</v>
      </c>
      <c r="E798" s="11">
        <v>39773</v>
      </c>
      <c r="F798" s="13" t="s">
        <v>62</v>
      </c>
      <c r="G798" s="11">
        <v>2958101</v>
      </c>
      <c r="H798" s="39"/>
      <c r="I798" s="39"/>
      <c r="J798" s="39"/>
      <c r="K798" s="39"/>
    </row>
    <row r="799" spans="1:11">
      <c r="A799" s="11">
        <v>42105</v>
      </c>
      <c r="B799" s="9" t="s">
        <v>88</v>
      </c>
      <c r="C799" s="9" t="s">
        <v>66</v>
      </c>
      <c r="D799" s="12">
        <v>119</v>
      </c>
      <c r="E799" s="11">
        <v>39773</v>
      </c>
      <c r="F799" s="13" t="s">
        <v>62</v>
      </c>
      <c r="G799" s="11">
        <v>2958101</v>
      </c>
      <c r="H799" s="39"/>
      <c r="I799" s="39"/>
      <c r="J799" s="39"/>
      <c r="K799" s="39"/>
    </row>
    <row r="800" spans="1:11">
      <c r="A800" s="11">
        <v>42106</v>
      </c>
      <c r="B800" s="9" t="s">
        <v>88</v>
      </c>
      <c r="C800" s="9" t="s">
        <v>66</v>
      </c>
      <c r="D800" s="12">
        <v>119</v>
      </c>
      <c r="E800" s="11">
        <v>39773</v>
      </c>
      <c r="F800" s="13" t="s">
        <v>62</v>
      </c>
      <c r="G800" s="11">
        <v>2958101</v>
      </c>
      <c r="H800" s="39"/>
      <c r="I800" s="39"/>
      <c r="J800" s="39"/>
      <c r="K800" s="39"/>
    </row>
    <row r="801" spans="1:11">
      <c r="A801" s="11">
        <v>42107</v>
      </c>
      <c r="B801" s="9" t="s">
        <v>88</v>
      </c>
      <c r="C801" s="9" t="s">
        <v>66</v>
      </c>
      <c r="D801" s="12">
        <v>119</v>
      </c>
      <c r="E801" s="11">
        <v>39773</v>
      </c>
      <c r="F801" s="13" t="s">
        <v>62</v>
      </c>
      <c r="G801" s="11">
        <v>2958101</v>
      </c>
      <c r="H801" s="39"/>
      <c r="I801" s="39"/>
      <c r="J801" s="39"/>
      <c r="K801" s="39"/>
    </row>
    <row r="802" spans="1:11">
      <c r="A802" s="11">
        <v>42108</v>
      </c>
      <c r="B802" s="9" t="s">
        <v>88</v>
      </c>
      <c r="C802" s="9" t="s">
        <v>66</v>
      </c>
      <c r="D802" s="12">
        <v>119</v>
      </c>
      <c r="E802" s="11">
        <v>39773</v>
      </c>
      <c r="F802" s="13" t="s">
        <v>62</v>
      </c>
      <c r="G802" s="11">
        <v>2958101</v>
      </c>
      <c r="H802" s="39"/>
      <c r="I802" s="39"/>
      <c r="J802" s="39"/>
      <c r="K802" s="39"/>
    </row>
    <row r="803" spans="1:11">
      <c r="A803" s="11">
        <v>42109</v>
      </c>
      <c r="B803" s="9" t="s">
        <v>88</v>
      </c>
      <c r="C803" s="9" t="s">
        <v>66</v>
      </c>
      <c r="D803" s="12">
        <v>119</v>
      </c>
      <c r="E803" s="11">
        <v>39773</v>
      </c>
      <c r="F803" s="13" t="s">
        <v>62</v>
      </c>
      <c r="G803" s="11">
        <v>2958101</v>
      </c>
      <c r="H803" s="39"/>
      <c r="I803" s="39"/>
      <c r="J803" s="39"/>
      <c r="K803" s="39"/>
    </row>
    <row r="804" spans="1:11">
      <c r="A804" s="11">
        <v>42110</v>
      </c>
      <c r="B804" s="9" t="s">
        <v>88</v>
      </c>
      <c r="C804" s="9" t="s">
        <v>66</v>
      </c>
      <c r="D804" s="12">
        <v>119</v>
      </c>
      <c r="E804" s="11">
        <v>39773</v>
      </c>
      <c r="F804" s="13" t="s">
        <v>62</v>
      </c>
      <c r="G804" s="11">
        <v>2958101</v>
      </c>
      <c r="H804" s="39"/>
      <c r="I804" s="39"/>
      <c r="J804" s="39"/>
      <c r="K804" s="39"/>
    </row>
    <row r="805" spans="1:11">
      <c r="A805" s="11">
        <v>42111</v>
      </c>
      <c r="B805" s="9" t="s">
        <v>88</v>
      </c>
      <c r="C805" s="9" t="s">
        <v>66</v>
      </c>
      <c r="D805" s="12">
        <v>119</v>
      </c>
      <c r="E805" s="11">
        <v>39773</v>
      </c>
      <c r="F805" s="13" t="s">
        <v>62</v>
      </c>
      <c r="G805" s="11">
        <v>2958101</v>
      </c>
      <c r="H805" s="39"/>
      <c r="I805" s="39"/>
      <c r="J805" s="39"/>
      <c r="K805" s="39"/>
    </row>
    <row r="806" spans="1:11">
      <c r="A806" s="11">
        <v>42112</v>
      </c>
      <c r="B806" s="9" t="s">
        <v>88</v>
      </c>
      <c r="C806" s="9" t="s">
        <v>66</v>
      </c>
      <c r="D806" s="12">
        <v>119</v>
      </c>
      <c r="E806" s="11">
        <v>39773</v>
      </c>
      <c r="F806" s="13" t="s">
        <v>62</v>
      </c>
      <c r="G806" s="11">
        <v>2958101</v>
      </c>
      <c r="H806" s="39"/>
      <c r="I806" s="39"/>
      <c r="J806" s="39"/>
      <c r="K806" s="39"/>
    </row>
    <row r="807" spans="1:11">
      <c r="A807" s="11">
        <v>42113</v>
      </c>
      <c r="B807" s="9" t="s">
        <v>88</v>
      </c>
      <c r="C807" s="9" t="s">
        <v>66</v>
      </c>
      <c r="D807" s="12">
        <v>119</v>
      </c>
      <c r="E807" s="11">
        <v>39773</v>
      </c>
      <c r="F807" s="13" t="s">
        <v>62</v>
      </c>
      <c r="G807" s="11">
        <v>2958101</v>
      </c>
      <c r="H807" s="39"/>
      <c r="I807" s="39"/>
      <c r="J807" s="39"/>
      <c r="K807" s="39"/>
    </row>
    <row r="808" spans="1:11">
      <c r="A808" s="11">
        <v>42114</v>
      </c>
      <c r="B808" s="9" t="s">
        <v>88</v>
      </c>
      <c r="C808" s="9" t="s">
        <v>66</v>
      </c>
      <c r="D808" s="12">
        <v>119</v>
      </c>
      <c r="E808" s="11">
        <v>39773</v>
      </c>
      <c r="F808" s="13" t="s">
        <v>62</v>
      </c>
      <c r="G808" s="11">
        <v>2958101</v>
      </c>
      <c r="H808" s="39"/>
      <c r="I808" s="39"/>
      <c r="J808" s="39"/>
      <c r="K808" s="39"/>
    </row>
    <row r="809" spans="1:11">
      <c r="A809" s="11">
        <v>42115</v>
      </c>
      <c r="B809" s="9" t="s">
        <v>88</v>
      </c>
      <c r="C809" s="9" t="s">
        <v>66</v>
      </c>
      <c r="D809" s="12">
        <v>119</v>
      </c>
      <c r="E809" s="11">
        <v>39773</v>
      </c>
      <c r="F809" s="13" t="s">
        <v>62</v>
      </c>
      <c r="G809" s="11">
        <v>2958101</v>
      </c>
      <c r="H809" s="39"/>
      <c r="I809" s="39"/>
      <c r="J809" s="39"/>
      <c r="K809" s="39"/>
    </row>
    <row r="810" spans="1:11">
      <c r="A810" s="11">
        <v>42116</v>
      </c>
      <c r="B810" s="9" t="s">
        <v>88</v>
      </c>
      <c r="C810" s="9" t="s">
        <v>66</v>
      </c>
      <c r="D810" s="12">
        <v>119</v>
      </c>
      <c r="E810" s="11">
        <v>39773</v>
      </c>
      <c r="F810" s="13" t="s">
        <v>62</v>
      </c>
      <c r="G810" s="11">
        <v>2958101</v>
      </c>
      <c r="H810" s="39"/>
      <c r="I810" s="39"/>
      <c r="J810" s="39"/>
      <c r="K810" s="39"/>
    </row>
    <row r="811" spans="1:11">
      <c r="A811" s="11">
        <v>42117</v>
      </c>
      <c r="B811" s="9" t="s">
        <v>88</v>
      </c>
      <c r="C811" s="9" t="s">
        <v>66</v>
      </c>
      <c r="D811" s="12">
        <v>119</v>
      </c>
      <c r="E811" s="11">
        <v>39773</v>
      </c>
      <c r="F811" s="13" t="s">
        <v>62</v>
      </c>
      <c r="G811" s="11">
        <v>2958101</v>
      </c>
      <c r="H811" s="39"/>
      <c r="I811" s="39"/>
      <c r="J811" s="39"/>
      <c r="K811" s="39"/>
    </row>
    <row r="812" spans="1:11">
      <c r="A812" s="11">
        <v>42118</v>
      </c>
      <c r="B812" s="9" t="s">
        <v>88</v>
      </c>
      <c r="C812" s="9" t="s">
        <v>66</v>
      </c>
      <c r="D812" s="12">
        <v>119</v>
      </c>
      <c r="E812" s="11">
        <v>39773</v>
      </c>
      <c r="F812" s="13" t="s">
        <v>62</v>
      </c>
      <c r="G812" s="11">
        <v>2958101</v>
      </c>
      <c r="H812" s="39"/>
      <c r="I812" s="39"/>
      <c r="J812" s="39"/>
      <c r="K812" s="39"/>
    </row>
    <row r="813" spans="1:11">
      <c r="A813" s="11">
        <v>42119</v>
      </c>
      <c r="B813" s="9" t="s">
        <v>88</v>
      </c>
      <c r="C813" s="9" t="s">
        <v>66</v>
      </c>
      <c r="D813" s="12">
        <v>119</v>
      </c>
      <c r="E813" s="11">
        <v>39773</v>
      </c>
      <c r="F813" s="13" t="s">
        <v>62</v>
      </c>
      <c r="G813" s="11">
        <v>2958101</v>
      </c>
      <c r="H813" s="39"/>
      <c r="I813" s="39"/>
      <c r="J813" s="39"/>
      <c r="K813" s="39"/>
    </row>
    <row r="814" spans="1:11">
      <c r="A814" s="11">
        <v>42120</v>
      </c>
      <c r="B814" s="9" t="s">
        <v>88</v>
      </c>
      <c r="C814" s="9" t="s">
        <v>66</v>
      </c>
      <c r="D814" s="12">
        <v>119</v>
      </c>
      <c r="E814" s="11">
        <v>39773</v>
      </c>
      <c r="F814" s="13" t="s">
        <v>62</v>
      </c>
      <c r="G814" s="11">
        <v>2958101</v>
      </c>
      <c r="H814" s="39"/>
      <c r="I814" s="39"/>
      <c r="J814" s="39"/>
      <c r="K814" s="39"/>
    </row>
    <row r="815" spans="1:11">
      <c r="A815" s="11">
        <v>42121</v>
      </c>
      <c r="B815" s="9" t="s">
        <v>88</v>
      </c>
      <c r="C815" s="9" t="s">
        <v>66</v>
      </c>
      <c r="D815" s="12">
        <v>119</v>
      </c>
      <c r="E815" s="11">
        <v>39773</v>
      </c>
      <c r="F815" s="13" t="s">
        <v>62</v>
      </c>
      <c r="G815" s="11">
        <v>2958101</v>
      </c>
      <c r="H815" s="39"/>
      <c r="I815" s="39"/>
      <c r="J815" s="39"/>
      <c r="K815" s="39"/>
    </row>
    <row r="816" spans="1:11">
      <c r="A816" s="11">
        <v>42122</v>
      </c>
      <c r="B816" s="9" t="s">
        <v>88</v>
      </c>
      <c r="C816" s="9" t="s">
        <v>66</v>
      </c>
      <c r="D816" s="12">
        <v>119</v>
      </c>
      <c r="E816" s="11">
        <v>39773</v>
      </c>
      <c r="F816" s="13" t="s">
        <v>62</v>
      </c>
      <c r="G816" s="11">
        <v>2958101</v>
      </c>
      <c r="H816" s="39"/>
      <c r="I816" s="39"/>
      <c r="J816" s="39"/>
      <c r="K816" s="39"/>
    </row>
    <row r="817" spans="1:11">
      <c r="A817" s="11">
        <v>42123</v>
      </c>
      <c r="B817" s="9" t="s">
        <v>88</v>
      </c>
      <c r="C817" s="9" t="s">
        <v>66</v>
      </c>
      <c r="D817" s="12">
        <v>119</v>
      </c>
      <c r="E817" s="11">
        <v>39773</v>
      </c>
      <c r="F817" s="13" t="s">
        <v>62</v>
      </c>
      <c r="G817" s="11">
        <v>2958101</v>
      </c>
      <c r="H817" s="39"/>
      <c r="I817" s="39"/>
      <c r="J817" s="39"/>
      <c r="K817" s="39"/>
    </row>
    <row r="818" spans="1:11">
      <c r="A818" s="11">
        <v>42124</v>
      </c>
      <c r="B818" s="9" t="s">
        <v>88</v>
      </c>
      <c r="C818" s="9" t="s">
        <v>66</v>
      </c>
      <c r="D818" s="12">
        <v>119</v>
      </c>
      <c r="E818" s="11">
        <v>39773</v>
      </c>
      <c r="F818" s="13" t="s">
        <v>62</v>
      </c>
      <c r="G818" s="11">
        <v>2958101</v>
      </c>
      <c r="H818" s="39"/>
      <c r="I818" s="39"/>
      <c r="J818" s="39"/>
      <c r="K818" s="39"/>
    </row>
    <row r="819" spans="1:11">
      <c r="A819" s="11">
        <v>42095</v>
      </c>
      <c r="B819" s="9" t="s">
        <v>89</v>
      </c>
      <c r="C819" s="9" t="s">
        <v>66</v>
      </c>
      <c r="D819" s="12">
        <v>63</v>
      </c>
      <c r="E819" s="11">
        <v>39386</v>
      </c>
      <c r="F819" s="13" t="s">
        <v>62</v>
      </c>
      <c r="G819" s="11">
        <v>2958101</v>
      </c>
      <c r="H819" s="39"/>
      <c r="I819" s="39"/>
      <c r="J819" s="39"/>
      <c r="K819" s="39"/>
    </row>
    <row r="820" spans="1:11">
      <c r="A820" s="11">
        <v>42096</v>
      </c>
      <c r="B820" s="9" t="s">
        <v>89</v>
      </c>
      <c r="C820" s="9" t="s">
        <v>66</v>
      </c>
      <c r="D820" s="12">
        <v>63</v>
      </c>
      <c r="E820" s="11">
        <v>39386</v>
      </c>
      <c r="F820" s="13" t="s">
        <v>62</v>
      </c>
      <c r="G820" s="11">
        <v>2958101</v>
      </c>
      <c r="H820" s="39"/>
      <c r="I820" s="39"/>
      <c r="J820" s="39"/>
      <c r="K820" s="39"/>
    </row>
    <row r="821" spans="1:11">
      <c r="A821" s="11">
        <v>42097</v>
      </c>
      <c r="B821" s="9" t="s">
        <v>89</v>
      </c>
      <c r="C821" s="9" t="s">
        <v>66</v>
      </c>
      <c r="D821" s="12">
        <v>63</v>
      </c>
      <c r="E821" s="11">
        <v>39386</v>
      </c>
      <c r="F821" s="13" t="s">
        <v>62</v>
      </c>
      <c r="G821" s="11">
        <v>2958101</v>
      </c>
      <c r="H821" s="39"/>
      <c r="I821" s="39"/>
      <c r="J821" s="39"/>
      <c r="K821" s="39"/>
    </row>
    <row r="822" spans="1:11">
      <c r="A822" s="11">
        <v>42098</v>
      </c>
      <c r="B822" s="9" t="s">
        <v>89</v>
      </c>
      <c r="C822" s="9" t="s">
        <v>66</v>
      </c>
      <c r="D822" s="12">
        <v>63</v>
      </c>
      <c r="E822" s="11">
        <v>39386</v>
      </c>
      <c r="F822" s="13" t="s">
        <v>62</v>
      </c>
      <c r="G822" s="11">
        <v>2958101</v>
      </c>
      <c r="H822" s="39"/>
      <c r="I822" s="39"/>
      <c r="J822" s="39"/>
      <c r="K822" s="39"/>
    </row>
    <row r="823" spans="1:11">
      <c r="A823" s="11">
        <v>42099</v>
      </c>
      <c r="B823" s="9" t="s">
        <v>89</v>
      </c>
      <c r="C823" s="9" t="s">
        <v>66</v>
      </c>
      <c r="D823" s="12">
        <v>63</v>
      </c>
      <c r="E823" s="11">
        <v>39386</v>
      </c>
      <c r="F823" s="13" t="s">
        <v>62</v>
      </c>
      <c r="G823" s="11">
        <v>2958101</v>
      </c>
      <c r="H823" s="39"/>
      <c r="I823" s="39"/>
      <c r="J823" s="39"/>
      <c r="K823" s="39"/>
    </row>
    <row r="824" spans="1:11">
      <c r="A824" s="11">
        <v>42100</v>
      </c>
      <c r="B824" s="9" t="s">
        <v>89</v>
      </c>
      <c r="C824" s="9" t="s">
        <v>66</v>
      </c>
      <c r="D824" s="12">
        <v>63</v>
      </c>
      <c r="E824" s="11">
        <v>39386</v>
      </c>
      <c r="F824" s="13" t="s">
        <v>62</v>
      </c>
      <c r="G824" s="11">
        <v>2958101</v>
      </c>
      <c r="H824" s="39"/>
      <c r="I824" s="39"/>
      <c r="J824" s="39"/>
      <c r="K824" s="39"/>
    </row>
    <row r="825" spans="1:11">
      <c r="A825" s="11">
        <v>42101</v>
      </c>
      <c r="B825" s="9" t="s">
        <v>89</v>
      </c>
      <c r="C825" s="9" t="s">
        <v>66</v>
      </c>
      <c r="D825" s="12">
        <v>63</v>
      </c>
      <c r="E825" s="11">
        <v>39386</v>
      </c>
      <c r="F825" s="13" t="s">
        <v>62</v>
      </c>
      <c r="G825" s="11">
        <v>2958101</v>
      </c>
      <c r="H825" s="39"/>
      <c r="I825" s="39"/>
      <c r="J825" s="39"/>
      <c r="K825" s="39"/>
    </row>
    <row r="826" spans="1:11">
      <c r="A826" s="11">
        <v>42102</v>
      </c>
      <c r="B826" s="9" t="s">
        <v>89</v>
      </c>
      <c r="C826" s="9" t="s">
        <v>66</v>
      </c>
      <c r="D826" s="12">
        <v>63</v>
      </c>
      <c r="E826" s="11">
        <v>39386</v>
      </c>
      <c r="F826" s="13" t="s">
        <v>62</v>
      </c>
      <c r="G826" s="11">
        <v>2958101</v>
      </c>
      <c r="H826" s="39"/>
      <c r="I826" s="39"/>
      <c r="J826" s="39"/>
      <c r="K826" s="39"/>
    </row>
    <row r="827" spans="1:11">
      <c r="A827" s="11">
        <v>42103</v>
      </c>
      <c r="B827" s="9" t="s">
        <v>89</v>
      </c>
      <c r="C827" s="9" t="s">
        <v>66</v>
      </c>
      <c r="D827" s="12">
        <v>63</v>
      </c>
      <c r="E827" s="11">
        <v>39386</v>
      </c>
      <c r="F827" s="13" t="s">
        <v>62</v>
      </c>
      <c r="G827" s="11">
        <v>2958101</v>
      </c>
      <c r="H827" s="39"/>
      <c r="I827" s="39"/>
      <c r="J827" s="39"/>
      <c r="K827" s="39"/>
    </row>
    <row r="828" spans="1:11">
      <c r="A828" s="11">
        <v>42104</v>
      </c>
      <c r="B828" s="9" t="s">
        <v>89</v>
      </c>
      <c r="C828" s="9" t="s">
        <v>66</v>
      </c>
      <c r="D828" s="12">
        <v>63</v>
      </c>
      <c r="E828" s="11">
        <v>39386</v>
      </c>
      <c r="F828" s="13" t="s">
        <v>62</v>
      </c>
      <c r="G828" s="11">
        <v>2958101</v>
      </c>
      <c r="H828" s="39"/>
      <c r="I828" s="39"/>
      <c r="J828" s="39"/>
      <c r="K828" s="39"/>
    </row>
    <row r="829" spans="1:11">
      <c r="A829" s="11">
        <v>42105</v>
      </c>
      <c r="B829" s="9" t="s">
        <v>89</v>
      </c>
      <c r="C829" s="9" t="s">
        <v>66</v>
      </c>
      <c r="D829" s="12">
        <v>63</v>
      </c>
      <c r="E829" s="11">
        <v>39386</v>
      </c>
      <c r="F829" s="13" t="s">
        <v>62</v>
      </c>
      <c r="G829" s="11">
        <v>2958101</v>
      </c>
      <c r="H829" s="39"/>
      <c r="I829" s="39"/>
      <c r="J829" s="39"/>
      <c r="K829" s="39"/>
    </row>
    <row r="830" spans="1:11">
      <c r="A830" s="11">
        <v>42106</v>
      </c>
      <c r="B830" s="9" t="s">
        <v>89</v>
      </c>
      <c r="C830" s="9" t="s">
        <v>66</v>
      </c>
      <c r="D830" s="12">
        <v>63</v>
      </c>
      <c r="E830" s="11">
        <v>39386</v>
      </c>
      <c r="F830" s="13" t="s">
        <v>62</v>
      </c>
      <c r="G830" s="11">
        <v>2958101</v>
      </c>
      <c r="H830" s="39"/>
      <c r="I830" s="39"/>
      <c r="J830" s="39"/>
      <c r="K830" s="39"/>
    </row>
    <row r="831" spans="1:11">
      <c r="A831" s="11">
        <v>42107</v>
      </c>
      <c r="B831" s="9" t="s">
        <v>89</v>
      </c>
      <c r="C831" s="9" t="s">
        <v>66</v>
      </c>
      <c r="D831" s="12">
        <v>63</v>
      </c>
      <c r="E831" s="11">
        <v>39386</v>
      </c>
      <c r="F831" s="13" t="s">
        <v>62</v>
      </c>
      <c r="G831" s="11">
        <v>2958101</v>
      </c>
      <c r="H831" s="39"/>
      <c r="I831" s="39"/>
      <c r="J831" s="39"/>
      <c r="K831" s="39"/>
    </row>
    <row r="832" spans="1:11">
      <c r="A832" s="11">
        <v>42108</v>
      </c>
      <c r="B832" s="9" t="s">
        <v>89</v>
      </c>
      <c r="C832" s="9" t="s">
        <v>66</v>
      </c>
      <c r="D832" s="12">
        <v>63</v>
      </c>
      <c r="E832" s="11">
        <v>39386</v>
      </c>
      <c r="F832" s="13" t="s">
        <v>62</v>
      </c>
      <c r="G832" s="11">
        <v>2958101</v>
      </c>
      <c r="H832" s="39"/>
      <c r="I832" s="39"/>
      <c r="J832" s="39"/>
      <c r="K832" s="39"/>
    </row>
    <row r="833" spans="1:11">
      <c r="A833" s="11">
        <v>42109</v>
      </c>
      <c r="B833" s="9" t="s">
        <v>89</v>
      </c>
      <c r="C833" s="9" t="s">
        <v>66</v>
      </c>
      <c r="D833" s="12">
        <v>63</v>
      </c>
      <c r="E833" s="11">
        <v>39386</v>
      </c>
      <c r="F833" s="13" t="s">
        <v>62</v>
      </c>
      <c r="G833" s="11">
        <v>2958101</v>
      </c>
      <c r="H833" s="39"/>
      <c r="I833" s="39"/>
      <c r="J833" s="39"/>
      <c r="K833" s="39"/>
    </row>
    <row r="834" spans="1:11">
      <c r="A834" s="11">
        <v>42110</v>
      </c>
      <c r="B834" s="9" t="s">
        <v>89</v>
      </c>
      <c r="C834" s="9" t="s">
        <v>66</v>
      </c>
      <c r="D834" s="12">
        <v>63</v>
      </c>
      <c r="E834" s="11">
        <v>39386</v>
      </c>
      <c r="F834" s="13" t="s">
        <v>62</v>
      </c>
      <c r="G834" s="11">
        <v>2958101</v>
      </c>
      <c r="H834" s="39"/>
      <c r="I834" s="39"/>
      <c r="J834" s="39"/>
      <c r="K834" s="39"/>
    </row>
    <row r="835" spans="1:11">
      <c r="A835" s="11">
        <v>42111</v>
      </c>
      <c r="B835" s="9" t="s">
        <v>89</v>
      </c>
      <c r="C835" s="9" t="s">
        <v>66</v>
      </c>
      <c r="D835" s="12">
        <v>63</v>
      </c>
      <c r="E835" s="11">
        <v>39386</v>
      </c>
      <c r="F835" s="13" t="s">
        <v>62</v>
      </c>
      <c r="G835" s="11">
        <v>2958101</v>
      </c>
      <c r="H835" s="39"/>
      <c r="I835" s="39"/>
      <c r="J835" s="39"/>
      <c r="K835" s="39"/>
    </row>
    <row r="836" spans="1:11">
      <c r="A836" s="11">
        <v>42112</v>
      </c>
      <c r="B836" s="9" t="s">
        <v>89</v>
      </c>
      <c r="C836" s="9" t="s">
        <v>66</v>
      </c>
      <c r="D836" s="12">
        <v>63</v>
      </c>
      <c r="E836" s="11">
        <v>39386</v>
      </c>
      <c r="F836" s="13" t="s">
        <v>62</v>
      </c>
      <c r="G836" s="11">
        <v>2958101</v>
      </c>
      <c r="H836" s="39"/>
      <c r="I836" s="39"/>
      <c r="J836" s="39"/>
      <c r="K836" s="39"/>
    </row>
    <row r="837" spans="1:11">
      <c r="A837" s="11">
        <v>42113</v>
      </c>
      <c r="B837" s="9" t="s">
        <v>89</v>
      </c>
      <c r="C837" s="9" t="s">
        <v>66</v>
      </c>
      <c r="D837" s="12">
        <v>63</v>
      </c>
      <c r="E837" s="11">
        <v>39386</v>
      </c>
      <c r="F837" s="13" t="s">
        <v>62</v>
      </c>
      <c r="G837" s="11">
        <v>2958101</v>
      </c>
      <c r="H837" s="39"/>
      <c r="I837" s="39"/>
      <c r="J837" s="39"/>
      <c r="K837" s="39"/>
    </row>
    <row r="838" spans="1:11">
      <c r="A838" s="11">
        <v>42114</v>
      </c>
      <c r="B838" s="9" t="s">
        <v>89</v>
      </c>
      <c r="C838" s="9" t="s">
        <v>66</v>
      </c>
      <c r="D838" s="12">
        <v>63</v>
      </c>
      <c r="E838" s="11">
        <v>39386</v>
      </c>
      <c r="F838" s="13" t="s">
        <v>62</v>
      </c>
      <c r="G838" s="11">
        <v>2958101</v>
      </c>
      <c r="H838" s="39"/>
      <c r="I838" s="39"/>
      <c r="J838" s="39"/>
      <c r="K838" s="39"/>
    </row>
    <row r="839" spans="1:11">
      <c r="A839" s="11">
        <v>42115</v>
      </c>
      <c r="B839" s="9" t="s">
        <v>89</v>
      </c>
      <c r="C839" s="9" t="s">
        <v>66</v>
      </c>
      <c r="D839" s="12">
        <v>63</v>
      </c>
      <c r="E839" s="11">
        <v>39386</v>
      </c>
      <c r="F839" s="13" t="s">
        <v>62</v>
      </c>
      <c r="G839" s="11">
        <v>2958101</v>
      </c>
      <c r="H839" s="39"/>
      <c r="I839" s="39"/>
      <c r="J839" s="39"/>
      <c r="K839" s="39"/>
    </row>
    <row r="840" spans="1:11">
      <c r="A840" s="11">
        <v>42116</v>
      </c>
      <c r="B840" s="9" t="s">
        <v>89</v>
      </c>
      <c r="C840" s="9" t="s">
        <v>66</v>
      </c>
      <c r="D840" s="12">
        <v>63</v>
      </c>
      <c r="E840" s="11">
        <v>39386</v>
      </c>
      <c r="F840" s="13" t="s">
        <v>62</v>
      </c>
      <c r="G840" s="11">
        <v>2958101</v>
      </c>
      <c r="H840" s="39"/>
      <c r="I840" s="39"/>
      <c r="J840" s="39"/>
      <c r="K840" s="39"/>
    </row>
    <row r="841" spans="1:11">
      <c r="A841" s="11">
        <v>42117</v>
      </c>
      <c r="B841" s="9" t="s">
        <v>89</v>
      </c>
      <c r="C841" s="9" t="s">
        <v>66</v>
      </c>
      <c r="D841" s="12">
        <v>63</v>
      </c>
      <c r="E841" s="11">
        <v>39386</v>
      </c>
      <c r="F841" s="13" t="s">
        <v>62</v>
      </c>
      <c r="G841" s="11">
        <v>2958101</v>
      </c>
      <c r="H841" s="39"/>
      <c r="I841" s="39"/>
      <c r="J841" s="39"/>
      <c r="K841" s="39"/>
    </row>
    <row r="842" spans="1:11">
      <c r="A842" s="11">
        <v>42118</v>
      </c>
      <c r="B842" s="9" t="s">
        <v>89</v>
      </c>
      <c r="C842" s="9" t="s">
        <v>66</v>
      </c>
      <c r="D842" s="12">
        <v>63</v>
      </c>
      <c r="E842" s="11">
        <v>39386</v>
      </c>
      <c r="F842" s="13" t="s">
        <v>62</v>
      </c>
      <c r="G842" s="11">
        <v>2958101</v>
      </c>
      <c r="H842" s="39"/>
      <c r="I842" s="39"/>
      <c r="J842" s="39"/>
      <c r="K842" s="39"/>
    </row>
    <row r="843" spans="1:11">
      <c r="A843" s="11">
        <v>42119</v>
      </c>
      <c r="B843" s="9" t="s">
        <v>89</v>
      </c>
      <c r="C843" s="9" t="s">
        <v>66</v>
      </c>
      <c r="D843" s="12">
        <v>63</v>
      </c>
      <c r="E843" s="11">
        <v>39386</v>
      </c>
      <c r="F843" s="13" t="s">
        <v>62</v>
      </c>
      <c r="G843" s="11">
        <v>2958101</v>
      </c>
      <c r="H843" s="39"/>
      <c r="I843" s="39"/>
      <c r="J843" s="39"/>
      <c r="K843" s="39"/>
    </row>
    <row r="844" spans="1:11">
      <c r="A844" s="11">
        <v>42120</v>
      </c>
      <c r="B844" s="9" t="s">
        <v>89</v>
      </c>
      <c r="C844" s="9" t="s">
        <v>66</v>
      </c>
      <c r="D844" s="12">
        <v>63</v>
      </c>
      <c r="E844" s="11">
        <v>39386</v>
      </c>
      <c r="F844" s="13" t="s">
        <v>62</v>
      </c>
      <c r="G844" s="11">
        <v>2958101</v>
      </c>
      <c r="H844" s="39"/>
      <c r="I844" s="39"/>
      <c r="J844" s="39"/>
      <c r="K844" s="39"/>
    </row>
    <row r="845" spans="1:11">
      <c r="A845" s="11">
        <v>42121</v>
      </c>
      <c r="B845" s="9" t="s">
        <v>89</v>
      </c>
      <c r="C845" s="9" t="s">
        <v>66</v>
      </c>
      <c r="D845" s="12">
        <v>63</v>
      </c>
      <c r="E845" s="11">
        <v>39386</v>
      </c>
      <c r="F845" s="13" t="s">
        <v>62</v>
      </c>
      <c r="G845" s="11">
        <v>2958101</v>
      </c>
      <c r="H845" s="39"/>
      <c r="I845" s="39"/>
      <c r="J845" s="39"/>
      <c r="K845" s="39"/>
    </row>
    <row r="846" spans="1:11">
      <c r="A846" s="11">
        <v>42122</v>
      </c>
      <c r="B846" s="9" t="s">
        <v>89</v>
      </c>
      <c r="C846" s="9" t="s">
        <v>66</v>
      </c>
      <c r="D846" s="12">
        <v>63</v>
      </c>
      <c r="E846" s="11">
        <v>39386</v>
      </c>
      <c r="F846" s="13" t="s">
        <v>62</v>
      </c>
      <c r="G846" s="11">
        <v>2958101</v>
      </c>
      <c r="H846" s="39"/>
      <c r="I846" s="39"/>
      <c r="J846" s="39"/>
      <c r="K846" s="39"/>
    </row>
    <row r="847" spans="1:11">
      <c r="A847" s="11">
        <v>42123</v>
      </c>
      <c r="B847" s="9" t="s">
        <v>89</v>
      </c>
      <c r="C847" s="9" t="s">
        <v>66</v>
      </c>
      <c r="D847" s="12">
        <v>63</v>
      </c>
      <c r="E847" s="11">
        <v>39386</v>
      </c>
      <c r="F847" s="13" t="s">
        <v>62</v>
      </c>
      <c r="G847" s="11">
        <v>2958101</v>
      </c>
      <c r="H847" s="39"/>
      <c r="I847" s="39"/>
      <c r="J847" s="39"/>
      <c r="K847" s="39"/>
    </row>
    <row r="848" spans="1:11">
      <c r="A848" s="11">
        <v>42124</v>
      </c>
      <c r="B848" s="9" t="s">
        <v>89</v>
      </c>
      <c r="C848" s="9" t="s">
        <v>66</v>
      </c>
      <c r="D848" s="12">
        <v>63</v>
      </c>
      <c r="E848" s="11">
        <v>39386</v>
      </c>
      <c r="F848" s="13" t="s">
        <v>62</v>
      </c>
      <c r="G848" s="11">
        <v>2958101</v>
      </c>
      <c r="H848" s="39"/>
      <c r="I848" s="39"/>
      <c r="J848" s="39"/>
      <c r="K848" s="39"/>
    </row>
    <row r="849" spans="1:11">
      <c r="A849" s="11">
        <v>42095</v>
      </c>
      <c r="B849" s="9" t="s">
        <v>90</v>
      </c>
      <c r="C849" s="9" t="s">
        <v>61</v>
      </c>
      <c r="D849" s="12">
        <v>91</v>
      </c>
      <c r="E849" s="11">
        <v>41163</v>
      </c>
      <c r="F849" s="13" t="s">
        <v>62</v>
      </c>
      <c r="G849" s="11">
        <v>2958101</v>
      </c>
      <c r="H849" s="39"/>
      <c r="I849" s="39"/>
      <c r="J849" s="39"/>
      <c r="K849" s="39"/>
    </row>
    <row r="850" spans="1:11">
      <c r="A850" s="11">
        <v>42096</v>
      </c>
      <c r="B850" s="9" t="s">
        <v>90</v>
      </c>
      <c r="C850" s="9" t="s">
        <v>61</v>
      </c>
      <c r="D850" s="12">
        <v>91</v>
      </c>
      <c r="E850" s="11">
        <v>41163</v>
      </c>
      <c r="F850" s="13" t="s">
        <v>62</v>
      </c>
      <c r="G850" s="11">
        <v>2958101</v>
      </c>
      <c r="H850" s="39"/>
      <c r="I850" s="39"/>
      <c r="J850" s="39"/>
      <c r="K850" s="39"/>
    </row>
    <row r="851" spans="1:11">
      <c r="A851" s="11">
        <v>42097</v>
      </c>
      <c r="B851" s="9" t="s">
        <v>90</v>
      </c>
      <c r="C851" s="9" t="s">
        <v>61</v>
      </c>
      <c r="D851" s="12">
        <v>91</v>
      </c>
      <c r="E851" s="11">
        <v>41163</v>
      </c>
      <c r="F851" s="13" t="s">
        <v>62</v>
      </c>
      <c r="G851" s="11">
        <v>2958101</v>
      </c>
      <c r="H851" s="39"/>
      <c r="I851" s="39"/>
      <c r="J851" s="39"/>
      <c r="K851" s="39"/>
    </row>
    <row r="852" spans="1:11">
      <c r="A852" s="11">
        <v>42098</v>
      </c>
      <c r="B852" s="9" t="s">
        <v>90</v>
      </c>
      <c r="C852" s="9" t="s">
        <v>61</v>
      </c>
      <c r="D852" s="12">
        <v>91</v>
      </c>
      <c r="E852" s="11">
        <v>41163</v>
      </c>
      <c r="F852" s="13" t="s">
        <v>62</v>
      </c>
      <c r="G852" s="11">
        <v>2958101</v>
      </c>
      <c r="H852" s="39"/>
      <c r="I852" s="39"/>
      <c r="J852" s="39"/>
      <c r="K852" s="39"/>
    </row>
    <row r="853" spans="1:11">
      <c r="A853" s="11">
        <v>42099</v>
      </c>
      <c r="B853" s="9" t="s">
        <v>90</v>
      </c>
      <c r="C853" s="9" t="s">
        <v>61</v>
      </c>
      <c r="D853" s="12">
        <v>91</v>
      </c>
      <c r="E853" s="11">
        <v>41163</v>
      </c>
      <c r="F853" s="13" t="s">
        <v>62</v>
      </c>
      <c r="G853" s="11">
        <v>2958101</v>
      </c>
      <c r="H853" s="39"/>
      <c r="I853" s="39"/>
      <c r="J853" s="39"/>
      <c r="K853" s="39"/>
    </row>
    <row r="854" spans="1:11">
      <c r="A854" s="11">
        <v>42100</v>
      </c>
      <c r="B854" s="9" t="s">
        <v>90</v>
      </c>
      <c r="C854" s="9" t="s">
        <v>61</v>
      </c>
      <c r="D854" s="12">
        <v>91</v>
      </c>
      <c r="E854" s="11">
        <v>41163</v>
      </c>
      <c r="F854" s="13" t="s">
        <v>62</v>
      </c>
      <c r="G854" s="11">
        <v>2958101</v>
      </c>
      <c r="H854" s="39"/>
      <c r="I854" s="39"/>
      <c r="J854" s="39"/>
      <c r="K854" s="39"/>
    </row>
    <row r="855" spans="1:11">
      <c r="A855" s="11">
        <v>42101</v>
      </c>
      <c r="B855" s="9" t="s">
        <v>90</v>
      </c>
      <c r="C855" s="9" t="s">
        <v>61</v>
      </c>
      <c r="D855" s="12">
        <v>91</v>
      </c>
      <c r="E855" s="11">
        <v>41163</v>
      </c>
      <c r="F855" s="13" t="s">
        <v>62</v>
      </c>
      <c r="G855" s="11">
        <v>2958101</v>
      </c>
      <c r="H855" s="39"/>
      <c r="I855" s="39"/>
      <c r="J855" s="39"/>
      <c r="K855" s="39"/>
    </row>
    <row r="856" spans="1:11">
      <c r="A856" s="11">
        <v>42102</v>
      </c>
      <c r="B856" s="9" t="s">
        <v>90</v>
      </c>
      <c r="C856" s="9" t="s">
        <v>61</v>
      </c>
      <c r="D856" s="12">
        <v>91</v>
      </c>
      <c r="E856" s="11">
        <v>41163</v>
      </c>
      <c r="F856" s="13" t="s">
        <v>62</v>
      </c>
      <c r="G856" s="11">
        <v>2958101</v>
      </c>
      <c r="H856" s="39"/>
      <c r="I856" s="39"/>
      <c r="J856" s="39"/>
      <c r="K856" s="39"/>
    </row>
    <row r="857" spans="1:11">
      <c r="A857" s="11">
        <v>42103</v>
      </c>
      <c r="B857" s="9" t="s">
        <v>90</v>
      </c>
      <c r="C857" s="9" t="s">
        <v>61</v>
      </c>
      <c r="D857" s="12">
        <v>91</v>
      </c>
      <c r="E857" s="11">
        <v>41163</v>
      </c>
      <c r="F857" s="13" t="s">
        <v>62</v>
      </c>
      <c r="G857" s="11">
        <v>2958101</v>
      </c>
      <c r="H857" s="39"/>
      <c r="I857" s="39"/>
      <c r="J857" s="39"/>
      <c r="K857" s="39"/>
    </row>
    <row r="858" spans="1:11">
      <c r="A858" s="11">
        <v>42104</v>
      </c>
      <c r="B858" s="9" t="s">
        <v>90</v>
      </c>
      <c r="C858" s="9" t="s">
        <v>61</v>
      </c>
      <c r="D858" s="12">
        <v>91</v>
      </c>
      <c r="E858" s="11">
        <v>41163</v>
      </c>
      <c r="F858" s="13" t="s">
        <v>62</v>
      </c>
      <c r="G858" s="11">
        <v>2958101</v>
      </c>
      <c r="H858" s="39"/>
      <c r="I858" s="39"/>
      <c r="J858" s="39"/>
      <c r="K858" s="39"/>
    </row>
    <row r="859" spans="1:11">
      <c r="A859" s="11">
        <v>42105</v>
      </c>
      <c r="B859" s="9" t="s">
        <v>90</v>
      </c>
      <c r="C859" s="9" t="s">
        <v>61</v>
      </c>
      <c r="D859" s="12">
        <v>91</v>
      </c>
      <c r="E859" s="11">
        <v>41163</v>
      </c>
      <c r="F859" s="13" t="s">
        <v>62</v>
      </c>
      <c r="G859" s="11">
        <v>2958101</v>
      </c>
      <c r="H859" s="39"/>
      <c r="I859" s="39"/>
      <c r="J859" s="39"/>
      <c r="K859" s="39"/>
    </row>
    <row r="860" spans="1:11">
      <c r="A860" s="11">
        <v>42106</v>
      </c>
      <c r="B860" s="9" t="s">
        <v>90</v>
      </c>
      <c r="C860" s="9" t="s">
        <v>61</v>
      </c>
      <c r="D860" s="12">
        <v>91</v>
      </c>
      <c r="E860" s="11">
        <v>41163</v>
      </c>
      <c r="F860" s="13" t="s">
        <v>62</v>
      </c>
      <c r="G860" s="11">
        <v>2958101</v>
      </c>
      <c r="H860" s="39"/>
      <c r="I860" s="39"/>
      <c r="J860" s="39"/>
      <c r="K860" s="39"/>
    </row>
    <row r="861" spans="1:11">
      <c r="A861" s="11">
        <v>42107</v>
      </c>
      <c r="B861" s="9" t="s">
        <v>90</v>
      </c>
      <c r="C861" s="9" t="s">
        <v>61</v>
      </c>
      <c r="D861" s="12">
        <v>91</v>
      </c>
      <c r="E861" s="11">
        <v>41163</v>
      </c>
      <c r="F861" s="13" t="s">
        <v>62</v>
      </c>
      <c r="G861" s="11">
        <v>2958101</v>
      </c>
      <c r="H861" s="39"/>
      <c r="I861" s="39"/>
      <c r="J861" s="39"/>
      <c r="K861" s="39"/>
    </row>
    <row r="862" spans="1:11">
      <c r="A862" s="11">
        <v>42108</v>
      </c>
      <c r="B862" s="9" t="s">
        <v>90</v>
      </c>
      <c r="C862" s="9" t="s">
        <v>61</v>
      </c>
      <c r="D862" s="12">
        <v>91</v>
      </c>
      <c r="E862" s="11">
        <v>41163</v>
      </c>
      <c r="F862" s="13" t="s">
        <v>62</v>
      </c>
      <c r="G862" s="11">
        <v>2958101</v>
      </c>
      <c r="H862" s="39"/>
      <c r="I862" s="39"/>
      <c r="J862" s="39"/>
      <c r="K862" s="39"/>
    </row>
    <row r="863" spans="1:11">
      <c r="A863" s="11">
        <v>42109</v>
      </c>
      <c r="B863" s="9" t="s">
        <v>90</v>
      </c>
      <c r="C863" s="9" t="s">
        <v>61</v>
      </c>
      <c r="D863" s="12">
        <v>91</v>
      </c>
      <c r="E863" s="11">
        <v>41163</v>
      </c>
      <c r="F863" s="13" t="s">
        <v>62</v>
      </c>
      <c r="G863" s="11">
        <v>2958101</v>
      </c>
      <c r="H863" s="39"/>
      <c r="I863" s="39"/>
      <c r="J863" s="39"/>
      <c r="K863" s="39"/>
    </row>
    <row r="864" spans="1:11">
      <c r="A864" s="11">
        <v>42110</v>
      </c>
      <c r="B864" s="9" t="s">
        <v>90</v>
      </c>
      <c r="C864" s="9" t="s">
        <v>61</v>
      </c>
      <c r="D864" s="12">
        <v>91</v>
      </c>
      <c r="E864" s="11">
        <v>41163</v>
      </c>
      <c r="F864" s="13" t="s">
        <v>62</v>
      </c>
      <c r="G864" s="11">
        <v>2958101</v>
      </c>
      <c r="H864" s="39"/>
      <c r="I864" s="39"/>
      <c r="J864" s="39"/>
      <c r="K864" s="39"/>
    </row>
    <row r="865" spans="1:11">
      <c r="A865" s="11">
        <v>42111</v>
      </c>
      <c r="B865" s="9" t="s">
        <v>90</v>
      </c>
      <c r="C865" s="9" t="s">
        <v>61</v>
      </c>
      <c r="D865" s="12">
        <v>91</v>
      </c>
      <c r="E865" s="11">
        <v>41163</v>
      </c>
      <c r="F865" s="13" t="s">
        <v>62</v>
      </c>
      <c r="G865" s="11">
        <v>2958101</v>
      </c>
      <c r="H865" s="39"/>
      <c r="I865" s="39"/>
      <c r="J865" s="39"/>
      <c r="K865" s="39"/>
    </row>
    <row r="866" spans="1:11">
      <c r="A866" s="11">
        <v>42112</v>
      </c>
      <c r="B866" s="9" t="s">
        <v>90</v>
      </c>
      <c r="C866" s="9" t="s">
        <v>61</v>
      </c>
      <c r="D866" s="12">
        <v>91</v>
      </c>
      <c r="E866" s="11">
        <v>41163</v>
      </c>
      <c r="F866" s="13" t="s">
        <v>62</v>
      </c>
      <c r="G866" s="11">
        <v>2958101</v>
      </c>
      <c r="H866" s="39"/>
      <c r="I866" s="39"/>
      <c r="J866" s="39"/>
      <c r="K866" s="39"/>
    </row>
    <row r="867" spans="1:11">
      <c r="A867" s="11">
        <v>42113</v>
      </c>
      <c r="B867" s="9" t="s">
        <v>90</v>
      </c>
      <c r="C867" s="9" t="s">
        <v>61</v>
      </c>
      <c r="D867" s="12">
        <v>91</v>
      </c>
      <c r="E867" s="11">
        <v>41163</v>
      </c>
      <c r="F867" s="13" t="s">
        <v>62</v>
      </c>
      <c r="G867" s="11">
        <v>2958101</v>
      </c>
      <c r="H867" s="39"/>
      <c r="I867" s="39"/>
      <c r="J867" s="39"/>
      <c r="K867" s="39"/>
    </row>
    <row r="868" spans="1:11">
      <c r="A868" s="11">
        <v>42114</v>
      </c>
      <c r="B868" s="9" t="s">
        <v>90</v>
      </c>
      <c r="C868" s="9" t="s">
        <v>61</v>
      </c>
      <c r="D868" s="12">
        <v>91</v>
      </c>
      <c r="E868" s="11">
        <v>41163</v>
      </c>
      <c r="F868" s="13" t="s">
        <v>62</v>
      </c>
      <c r="G868" s="11">
        <v>2958101</v>
      </c>
      <c r="H868" s="39"/>
      <c r="I868" s="39"/>
      <c r="J868" s="39"/>
      <c r="K868" s="39"/>
    </row>
    <row r="869" spans="1:11">
      <c r="A869" s="11">
        <v>42115</v>
      </c>
      <c r="B869" s="9" t="s">
        <v>90</v>
      </c>
      <c r="C869" s="9" t="s">
        <v>61</v>
      </c>
      <c r="D869" s="12">
        <v>91</v>
      </c>
      <c r="E869" s="11">
        <v>41163</v>
      </c>
      <c r="F869" s="13" t="s">
        <v>62</v>
      </c>
      <c r="G869" s="11">
        <v>2958101</v>
      </c>
      <c r="H869" s="39"/>
      <c r="I869" s="39"/>
      <c r="J869" s="39"/>
      <c r="K869" s="39"/>
    </row>
    <row r="870" spans="1:11">
      <c r="A870" s="11">
        <v>42116</v>
      </c>
      <c r="B870" s="9" t="s">
        <v>90</v>
      </c>
      <c r="C870" s="9" t="s">
        <v>61</v>
      </c>
      <c r="D870" s="12">
        <v>91</v>
      </c>
      <c r="E870" s="11">
        <v>41163</v>
      </c>
      <c r="F870" s="13" t="s">
        <v>62</v>
      </c>
      <c r="G870" s="11">
        <v>2958101</v>
      </c>
      <c r="H870" s="39"/>
      <c r="I870" s="39"/>
      <c r="J870" s="39"/>
      <c r="K870" s="39"/>
    </row>
    <row r="871" spans="1:11">
      <c r="A871" s="11">
        <v>42117</v>
      </c>
      <c r="B871" s="9" t="s">
        <v>90</v>
      </c>
      <c r="C871" s="9" t="s">
        <v>61</v>
      </c>
      <c r="D871" s="12">
        <v>91</v>
      </c>
      <c r="E871" s="11">
        <v>41163</v>
      </c>
      <c r="F871" s="13" t="s">
        <v>62</v>
      </c>
      <c r="G871" s="11">
        <v>2958101</v>
      </c>
      <c r="H871" s="39"/>
      <c r="I871" s="39"/>
      <c r="J871" s="39"/>
      <c r="K871" s="39"/>
    </row>
    <row r="872" spans="1:11">
      <c r="A872" s="11">
        <v>42118</v>
      </c>
      <c r="B872" s="9" t="s">
        <v>90</v>
      </c>
      <c r="C872" s="9" t="s">
        <v>61</v>
      </c>
      <c r="D872" s="12">
        <v>91</v>
      </c>
      <c r="E872" s="11">
        <v>41163</v>
      </c>
      <c r="F872" s="13" t="s">
        <v>62</v>
      </c>
      <c r="G872" s="11">
        <v>2958101</v>
      </c>
      <c r="H872" s="39"/>
      <c r="I872" s="39"/>
      <c r="J872" s="39"/>
      <c r="K872" s="39"/>
    </row>
    <row r="873" spans="1:11">
      <c r="A873" s="11">
        <v>42119</v>
      </c>
      <c r="B873" s="9" t="s">
        <v>90</v>
      </c>
      <c r="C873" s="9" t="s">
        <v>61</v>
      </c>
      <c r="D873" s="12">
        <v>91</v>
      </c>
      <c r="E873" s="11">
        <v>41163</v>
      </c>
      <c r="F873" s="13" t="s">
        <v>62</v>
      </c>
      <c r="G873" s="11">
        <v>2958101</v>
      </c>
      <c r="H873" s="39"/>
      <c r="I873" s="39"/>
      <c r="J873" s="39"/>
      <c r="K873" s="39"/>
    </row>
    <row r="874" spans="1:11">
      <c r="A874" s="11">
        <v>42120</v>
      </c>
      <c r="B874" s="9" t="s">
        <v>90</v>
      </c>
      <c r="C874" s="9" t="s">
        <v>61</v>
      </c>
      <c r="D874" s="12">
        <v>91</v>
      </c>
      <c r="E874" s="11">
        <v>41163</v>
      </c>
      <c r="F874" s="13" t="s">
        <v>62</v>
      </c>
      <c r="G874" s="11">
        <v>2958101</v>
      </c>
      <c r="H874" s="39"/>
      <c r="I874" s="39"/>
      <c r="J874" s="39"/>
      <c r="K874" s="39"/>
    </row>
    <row r="875" spans="1:11">
      <c r="A875" s="11">
        <v>42121</v>
      </c>
      <c r="B875" s="9" t="s">
        <v>90</v>
      </c>
      <c r="C875" s="9" t="s">
        <v>61</v>
      </c>
      <c r="D875" s="12">
        <v>91</v>
      </c>
      <c r="E875" s="11">
        <v>41163</v>
      </c>
      <c r="F875" s="13" t="s">
        <v>62</v>
      </c>
      <c r="G875" s="11">
        <v>2958101</v>
      </c>
      <c r="H875" s="39"/>
      <c r="I875" s="39"/>
      <c r="J875" s="39"/>
      <c r="K875" s="39"/>
    </row>
    <row r="876" spans="1:11">
      <c r="A876" s="11">
        <v>42122</v>
      </c>
      <c r="B876" s="9" t="s">
        <v>90</v>
      </c>
      <c r="C876" s="9" t="s">
        <v>61</v>
      </c>
      <c r="D876" s="12">
        <v>91</v>
      </c>
      <c r="E876" s="11">
        <v>41163</v>
      </c>
      <c r="F876" s="13" t="s">
        <v>62</v>
      </c>
      <c r="G876" s="11">
        <v>2958101</v>
      </c>
      <c r="H876" s="39"/>
      <c r="I876" s="39"/>
      <c r="J876" s="39"/>
      <c r="K876" s="39"/>
    </row>
    <row r="877" spans="1:11">
      <c r="A877" s="11">
        <v>42123</v>
      </c>
      <c r="B877" s="9" t="s">
        <v>90</v>
      </c>
      <c r="C877" s="9" t="s">
        <v>61</v>
      </c>
      <c r="D877" s="12">
        <v>91</v>
      </c>
      <c r="E877" s="11">
        <v>41163</v>
      </c>
      <c r="F877" s="13" t="s">
        <v>62</v>
      </c>
      <c r="G877" s="11">
        <v>2958101</v>
      </c>
      <c r="H877" s="39"/>
      <c r="I877" s="39"/>
      <c r="J877" s="39"/>
      <c r="K877" s="39"/>
    </row>
    <row r="878" spans="1:11">
      <c r="A878" s="11">
        <v>42124</v>
      </c>
      <c r="B878" s="9" t="s">
        <v>90</v>
      </c>
      <c r="C878" s="9" t="s">
        <v>61</v>
      </c>
      <c r="D878" s="12">
        <v>91</v>
      </c>
      <c r="E878" s="11">
        <v>41163</v>
      </c>
      <c r="F878" s="13" t="s">
        <v>62</v>
      </c>
      <c r="G878" s="11">
        <v>2958101</v>
      </c>
      <c r="H878" s="39"/>
      <c r="I878" s="39"/>
      <c r="J878" s="39"/>
      <c r="K878" s="39"/>
    </row>
    <row r="879" spans="1:11">
      <c r="A879" s="11">
        <v>42095</v>
      </c>
      <c r="B879" s="9" t="s">
        <v>91</v>
      </c>
      <c r="C879" s="9" t="s">
        <v>66</v>
      </c>
      <c r="D879" s="12">
        <v>60</v>
      </c>
      <c r="E879" s="11">
        <v>39589</v>
      </c>
      <c r="F879" s="13" t="s">
        <v>62</v>
      </c>
      <c r="G879" s="11">
        <v>2958101</v>
      </c>
      <c r="H879" s="39"/>
      <c r="I879" s="39"/>
      <c r="J879" s="39"/>
      <c r="K879" s="39"/>
    </row>
    <row r="880" spans="1:11">
      <c r="A880" s="11">
        <v>42096</v>
      </c>
      <c r="B880" s="9" t="s">
        <v>91</v>
      </c>
      <c r="C880" s="9" t="s">
        <v>66</v>
      </c>
      <c r="D880" s="12">
        <v>60</v>
      </c>
      <c r="E880" s="11">
        <v>39589</v>
      </c>
      <c r="F880" s="13" t="s">
        <v>62</v>
      </c>
      <c r="G880" s="11">
        <v>2958101</v>
      </c>
      <c r="H880" s="39"/>
      <c r="I880" s="39"/>
      <c r="J880" s="39"/>
      <c r="K880" s="39"/>
    </row>
    <row r="881" spans="1:11">
      <c r="A881" s="11">
        <v>42097</v>
      </c>
      <c r="B881" s="9" t="s">
        <v>91</v>
      </c>
      <c r="C881" s="9" t="s">
        <v>66</v>
      </c>
      <c r="D881" s="12">
        <v>60</v>
      </c>
      <c r="E881" s="11">
        <v>39589</v>
      </c>
      <c r="F881" s="13" t="s">
        <v>62</v>
      </c>
      <c r="G881" s="11">
        <v>2958101</v>
      </c>
      <c r="H881" s="39"/>
      <c r="I881" s="39"/>
      <c r="J881" s="39"/>
      <c r="K881" s="39"/>
    </row>
    <row r="882" spans="1:11">
      <c r="A882" s="11">
        <v>42098</v>
      </c>
      <c r="B882" s="9" t="s">
        <v>91</v>
      </c>
      <c r="C882" s="9" t="s">
        <v>66</v>
      </c>
      <c r="D882" s="12">
        <v>60</v>
      </c>
      <c r="E882" s="11">
        <v>39589</v>
      </c>
      <c r="F882" s="13" t="s">
        <v>62</v>
      </c>
      <c r="G882" s="11">
        <v>2958101</v>
      </c>
      <c r="H882" s="39"/>
      <c r="I882" s="39"/>
      <c r="J882" s="39"/>
      <c r="K882" s="39"/>
    </row>
    <row r="883" spans="1:11">
      <c r="A883" s="11">
        <v>42099</v>
      </c>
      <c r="B883" s="9" t="s">
        <v>91</v>
      </c>
      <c r="C883" s="9" t="s">
        <v>66</v>
      </c>
      <c r="D883" s="12">
        <v>60</v>
      </c>
      <c r="E883" s="11">
        <v>39589</v>
      </c>
      <c r="F883" s="13" t="s">
        <v>62</v>
      </c>
      <c r="G883" s="11">
        <v>2958101</v>
      </c>
      <c r="H883" s="39"/>
      <c r="I883" s="39"/>
      <c r="J883" s="39"/>
      <c r="K883" s="39"/>
    </row>
    <row r="884" spans="1:11">
      <c r="A884" s="11">
        <v>42100</v>
      </c>
      <c r="B884" s="9" t="s">
        <v>91</v>
      </c>
      <c r="C884" s="9" t="s">
        <v>66</v>
      </c>
      <c r="D884" s="12">
        <v>60</v>
      </c>
      <c r="E884" s="11">
        <v>39589</v>
      </c>
      <c r="F884" s="13" t="s">
        <v>62</v>
      </c>
      <c r="G884" s="11">
        <v>2958101</v>
      </c>
      <c r="H884" s="39"/>
      <c r="I884" s="39"/>
      <c r="J884" s="39"/>
      <c r="K884" s="39"/>
    </row>
    <row r="885" spans="1:11">
      <c r="A885" s="11">
        <v>42101</v>
      </c>
      <c r="B885" s="9" t="s">
        <v>91</v>
      </c>
      <c r="C885" s="9" t="s">
        <v>66</v>
      </c>
      <c r="D885" s="12">
        <v>60</v>
      </c>
      <c r="E885" s="11">
        <v>39589</v>
      </c>
      <c r="F885" s="13" t="s">
        <v>62</v>
      </c>
      <c r="G885" s="11">
        <v>2958101</v>
      </c>
      <c r="H885" s="39"/>
      <c r="I885" s="39"/>
      <c r="J885" s="39"/>
      <c r="K885" s="39"/>
    </row>
    <row r="886" spans="1:11">
      <c r="A886" s="11">
        <v>42102</v>
      </c>
      <c r="B886" s="9" t="s">
        <v>91</v>
      </c>
      <c r="C886" s="9" t="s">
        <v>66</v>
      </c>
      <c r="D886" s="12">
        <v>60</v>
      </c>
      <c r="E886" s="11">
        <v>39589</v>
      </c>
      <c r="F886" s="13" t="s">
        <v>62</v>
      </c>
      <c r="G886" s="11">
        <v>2958101</v>
      </c>
      <c r="H886" s="39"/>
      <c r="I886" s="39"/>
      <c r="J886" s="39"/>
      <c r="K886" s="39"/>
    </row>
    <row r="887" spans="1:11">
      <c r="A887" s="11">
        <v>42103</v>
      </c>
      <c r="B887" s="9" t="s">
        <v>91</v>
      </c>
      <c r="C887" s="9" t="s">
        <v>66</v>
      </c>
      <c r="D887" s="12">
        <v>60</v>
      </c>
      <c r="E887" s="11">
        <v>39589</v>
      </c>
      <c r="F887" s="13" t="s">
        <v>62</v>
      </c>
      <c r="G887" s="11">
        <v>2958101</v>
      </c>
      <c r="H887" s="39"/>
      <c r="I887" s="39"/>
      <c r="J887" s="39"/>
      <c r="K887" s="39"/>
    </row>
    <row r="888" spans="1:11">
      <c r="A888" s="11">
        <v>42104</v>
      </c>
      <c r="B888" s="9" t="s">
        <v>91</v>
      </c>
      <c r="C888" s="9" t="s">
        <v>66</v>
      </c>
      <c r="D888" s="12">
        <v>60</v>
      </c>
      <c r="E888" s="11">
        <v>39589</v>
      </c>
      <c r="F888" s="13" t="s">
        <v>62</v>
      </c>
      <c r="G888" s="11">
        <v>2958101</v>
      </c>
      <c r="H888" s="39"/>
      <c r="I888" s="39"/>
      <c r="J888" s="39"/>
      <c r="K888" s="39"/>
    </row>
    <row r="889" spans="1:11">
      <c r="A889" s="11">
        <v>42105</v>
      </c>
      <c r="B889" s="9" t="s">
        <v>91</v>
      </c>
      <c r="C889" s="9" t="s">
        <v>66</v>
      </c>
      <c r="D889" s="12">
        <v>60</v>
      </c>
      <c r="E889" s="11">
        <v>39589</v>
      </c>
      <c r="F889" s="13" t="s">
        <v>62</v>
      </c>
      <c r="G889" s="11">
        <v>2958101</v>
      </c>
      <c r="H889" s="39"/>
      <c r="I889" s="39"/>
      <c r="J889" s="39"/>
      <c r="K889" s="39"/>
    </row>
    <row r="890" spans="1:11">
      <c r="A890" s="11">
        <v>42106</v>
      </c>
      <c r="B890" s="9" t="s">
        <v>91</v>
      </c>
      <c r="C890" s="9" t="s">
        <v>66</v>
      </c>
      <c r="D890" s="12">
        <v>60</v>
      </c>
      <c r="E890" s="11">
        <v>39589</v>
      </c>
      <c r="F890" s="13" t="s">
        <v>62</v>
      </c>
      <c r="G890" s="11">
        <v>2958101</v>
      </c>
      <c r="H890" s="39"/>
      <c r="I890" s="39"/>
      <c r="J890" s="39"/>
      <c r="K890" s="39"/>
    </row>
    <row r="891" spans="1:11">
      <c r="A891" s="11">
        <v>42107</v>
      </c>
      <c r="B891" s="9" t="s">
        <v>91</v>
      </c>
      <c r="C891" s="9" t="s">
        <v>66</v>
      </c>
      <c r="D891" s="12">
        <v>60</v>
      </c>
      <c r="E891" s="11">
        <v>39589</v>
      </c>
      <c r="F891" s="13" t="s">
        <v>62</v>
      </c>
      <c r="G891" s="11">
        <v>2958101</v>
      </c>
      <c r="H891" s="39"/>
      <c r="I891" s="39"/>
      <c r="J891" s="39"/>
      <c r="K891" s="39"/>
    </row>
    <row r="892" spans="1:11">
      <c r="A892" s="11">
        <v>42108</v>
      </c>
      <c r="B892" s="9" t="s">
        <v>91</v>
      </c>
      <c r="C892" s="9" t="s">
        <v>66</v>
      </c>
      <c r="D892" s="12">
        <v>60</v>
      </c>
      <c r="E892" s="11">
        <v>39589</v>
      </c>
      <c r="F892" s="13" t="s">
        <v>62</v>
      </c>
      <c r="G892" s="11">
        <v>2958101</v>
      </c>
      <c r="H892" s="39"/>
      <c r="I892" s="39"/>
      <c r="J892" s="39"/>
      <c r="K892" s="39"/>
    </row>
    <row r="893" spans="1:11">
      <c r="A893" s="11">
        <v>42109</v>
      </c>
      <c r="B893" s="9" t="s">
        <v>91</v>
      </c>
      <c r="C893" s="9" t="s">
        <v>66</v>
      </c>
      <c r="D893" s="12">
        <v>60</v>
      </c>
      <c r="E893" s="11">
        <v>39589</v>
      </c>
      <c r="F893" s="13" t="s">
        <v>62</v>
      </c>
      <c r="G893" s="11">
        <v>2958101</v>
      </c>
      <c r="H893" s="39"/>
      <c r="I893" s="39"/>
      <c r="J893" s="39"/>
      <c r="K893" s="39"/>
    </row>
    <row r="894" spans="1:11">
      <c r="A894" s="11">
        <v>42110</v>
      </c>
      <c r="B894" s="9" t="s">
        <v>91</v>
      </c>
      <c r="C894" s="9" t="s">
        <v>66</v>
      </c>
      <c r="D894" s="12">
        <v>60</v>
      </c>
      <c r="E894" s="11">
        <v>39589</v>
      </c>
      <c r="F894" s="13" t="s">
        <v>62</v>
      </c>
      <c r="G894" s="11">
        <v>2958101</v>
      </c>
      <c r="H894" s="39"/>
      <c r="I894" s="39"/>
      <c r="J894" s="39"/>
      <c r="K894" s="39"/>
    </row>
    <row r="895" spans="1:11">
      <c r="A895" s="11">
        <v>42111</v>
      </c>
      <c r="B895" s="9" t="s">
        <v>91</v>
      </c>
      <c r="C895" s="9" t="s">
        <v>66</v>
      </c>
      <c r="D895" s="12">
        <v>60</v>
      </c>
      <c r="E895" s="11">
        <v>39589</v>
      </c>
      <c r="F895" s="13" t="s">
        <v>62</v>
      </c>
      <c r="G895" s="11">
        <v>2958101</v>
      </c>
      <c r="H895" s="39"/>
      <c r="I895" s="39"/>
      <c r="J895" s="39"/>
      <c r="K895" s="39"/>
    </row>
    <row r="896" spans="1:11">
      <c r="A896" s="11">
        <v>42112</v>
      </c>
      <c r="B896" s="9" t="s">
        <v>91</v>
      </c>
      <c r="C896" s="9" t="s">
        <v>66</v>
      </c>
      <c r="D896" s="12">
        <v>60</v>
      </c>
      <c r="E896" s="11">
        <v>39589</v>
      </c>
      <c r="F896" s="13" t="s">
        <v>62</v>
      </c>
      <c r="G896" s="11">
        <v>2958101</v>
      </c>
      <c r="H896" s="39"/>
      <c r="I896" s="39"/>
      <c r="J896" s="39"/>
      <c r="K896" s="39"/>
    </row>
    <row r="897" spans="1:11">
      <c r="A897" s="11">
        <v>42113</v>
      </c>
      <c r="B897" s="9" t="s">
        <v>91</v>
      </c>
      <c r="C897" s="9" t="s">
        <v>66</v>
      </c>
      <c r="D897" s="12">
        <v>60</v>
      </c>
      <c r="E897" s="11">
        <v>39589</v>
      </c>
      <c r="F897" s="13" t="s">
        <v>62</v>
      </c>
      <c r="G897" s="11">
        <v>2958101</v>
      </c>
      <c r="H897" s="39"/>
      <c r="I897" s="39"/>
      <c r="J897" s="39"/>
      <c r="K897" s="39"/>
    </row>
    <row r="898" spans="1:11">
      <c r="A898" s="11">
        <v>42114</v>
      </c>
      <c r="B898" s="9" t="s">
        <v>91</v>
      </c>
      <c r="C898" s="9" t="s">
        <v>66</v>
      </c>
      <c r="D898" s="12">
        <v>60</v>
      </c>
      <c r="E898" s="11">
        <v>39589</v>
      </c>
      <c r="F898" s="13" t="s">
        <v>62</v>
      </c>
      <c r="G898" s="11">
        <v>2958101</v>
      </c>
      <c r="H898" s="39"/>
      <c r="I898" s="39"/>
      <c r="J898" s="39"/>
      <c r="K898" s="39"/>
    </row>
    <row r="899" spans="1:11">
      <c r="A899" s="11">
        <v>42115</v>
      </c>
      <c r="B899" s="9" t="s">
        <v>91</v>
      </c>
      <c r="C899" s="9" t="s">
        <v>66</v>
      </c>
      <c r="D899" s="12">
        <v>60</v>
      </c>
      <c r="E899" s="11">
        <v>39589</v>
      </c>
      <c r="F899" s="13" t="s">
        <v>62</v>
      </c>
      <c r="G899" s="11">
        <v>2958101</v>
      </c>
      <c r="H899" s="39"/>
      <c r="I899" s="39"/>
      <c r="J899" s="39"/>
      <c r="K899" s="39"/>
    </row>
    <row r="900" spans="1:11">
      <c r="A900" s="11">
        <v>42116</v>
      </c>
      <c r="B900" s="9" t="s">
        <v>91</v>
      </c>
      <c r="C900" s="9" t="s">
        <v>66</v>
      </c>
      <c r="D900" s="12">
        <v>60</v>
      </c>
      <c r="E900" s="11">
        <v>39589</v>
      </c>
      <c r="F900" s="13" t="s">
        <v>62</v>
      </c>
      <c r="G900" s="11">
        <v>2958101</v>
      </c>
      <c r="H900" s="39"/>
      <c r="I900" s="39"/>
      <c r="J900" s="39"/>
      <c r="K900" s="39"/>
    </row>
    <row r="901" spans="1:11">
      <c r="A901" s="11">
        <v>42117</v>
      </c>
      <c r="B901" s="9" t="s">
        <v>91</v>
      </c>
      <c r="C901" s="9" t="s">
        <v>66</v>
      </c>
      <c r="D901" s="12">
        <v>60</v>
      </c>
      <c r="E901" s="11">
        <v>39589</v>
      </c>
      <c r="F901" s="13" t="s">
        <v>62</v>
      </c>
      <c r="G901" s="11">
        <v>2958101</v>
      </c>
      <c r="H901" s="39"/>
      <c r="I901" s="39"/>
      <c r="J901" s="39"/>
      <c r="K901" s="39"/>
    </row>
    <row r="902" spans="1:11">
      <c r="A902" s="11">
        <v>42118</v>
      </c>
      <c r="B902" s="9" t="s">
        <v>91</v>
      </c>
      <c r="C902" s="9" t="s">
        <v>66</v>
      </c>
      <c r="D902" s="12">
        <v>60</v>
      </c>
      <c r="E902" s="11">
        <v>39589</v>
      </c>
      <c r="F902" s="13" t="s">
        <v>62</v>
      </c>
      <c r="G902" s="11">
        <v>2958101</v>
      </c>
      <c r="H902" s="39"/>
      <c r="I902" s="39"/>
      <c r="J902" s="39"/>
      <c r="K902" s="39"/>
    </row>
    <row r="903" spans="1:11">
      <c r="A903" s="11">
        <v>42119</v>
      </c>
      <c r="B903" s="9" t="s">
        <v>91</v>
      </c>
      <c r="C903" s="9" t="s">
        <v>66</v>
      </c>
      <c r="D903" s="12">
        <v>60</v>
      </c>
      <c r="E903" s="11">
        <v>39589</v>
      </c>
      <c r="F903" s="13" t="s">
        <v>62</v>
      </c>
      <c r="G903" s="11">
        <v>2958101</v>
      </c>
      <c r="H903" s="39"/>
      <c r="I903" s="39"/>
      <c r="J903" s="39"/>
      <c r="K903" s="39"/>
    </row>
    <row r="904" spans="1:11">
      <c r="A904" s="11">
        <v>42120</v>
      </c>
      <c r="B904" s="9" t="s">
        <v>91</v>
      </c>
      <c r="C904" s="9" t="s">
        <v>66</v>
      </c>
      <c r="D904" s="12">
        <v>60</v>
      </c>
      <c r="E904" s="11">
        <v>39589</v>
      </c>
      <c r="F904" s="13" t="s">
        <v>62</v>
      </c>
      <c r="G904" s="11">
        <v>2958101</v>
      </c>
      <c r="H904" s="39"/>
      <c r="I904" s="39"/>
      <c r="J904" s="39"/>
      <c r="K904" s="39"/>
    </row>
    <row r="905" spans="1:11">
      <c r="A905" s="11">
        <v>42121</v>
      </c>
      <c r="B905" s="9" t="s">
        <v>91</v>
      </c>
      <c r="C905" s="9" t="s">
        <v>66</v>
      </c>
      <c r="D905" s="12">
        <v>60</v>
      </c>
      <c r="E905" s="11">
        <v>39589</v>
      </c>
      <c r="F905" s="13" t="s">
        <v>62</v>
      </c>
      <c r="G905" s="11">
        <v>2958101</v>
      </c>
      <c r="H905" s="39"/>
      <c r="I905" s="39"/>
      <c r="J905" s="39"/>
      <c r="K905" s="39"/>
    </row>
    <row r="906" spans="1:11">
      <c r="A906" s="11">
        <v>42122</v>
      </c>
      <c r="B906" s="9" t="s">
        <v>91</v>
      </c>
      <c r="C906" s="9" t="s">
        <v>66</v>
      </c>
      <c r="D906" s="12">
        <v>60</v>
      </c>
      <c r="E906" s="11">
        <v>39589</v>
      </c>
      <c r="F906" s="13" t="s">
        <v>62</v>
      </c>
      <c r="G906" s="11">
        <v>2958101</v>
      </c>
      <c r="H906" s="39"/>
      <c r="I906" s="39"/>
      <c r="J906" s="39"/>
      <c r="K906" s="39"/>
    </row>
    <row r="907" spans="1:11">
      <c r="A907" s="11">
        <v>42123</v>
      </c>
      <c r="B907" s="9" t="s">
        <v>91</v>
      </c>
      <c r="C907" s="9" t="s">
        <v>66</v>
      </c>
      <c r="D907" s="12">
        <v>60</v>
      </c>
      <c r="E907" s="11">
        <v>39589</v>
      </c>
      <c r="F907" s="13" t="s">
        <v>62</v>
      </c>
      <c r="G907" s="11">
        <v>2958101</v>
      </c>
      <c r="H907" s="39"/>
      <c r="I907" s="39"/>
      <c r="J907" s="39"/>
      <c r="K907" s="39"/>
    </row>
    <row r="908" spans="1:11">
      <c r="A908" s="11">
        <v>42124</v>
      </c>
      <c r="B908" s="9" t="s">
        <v>91</v>
      </c>
      <c r="C908" s="9" t="s">
        <v>66</v>
      </c>
      <c r="D908" s="12">
        <v>60</v>
      </c>
      <c r="E908" s="11">
        <v>39589</v>
      </c>
      <c r="F908" s="13" t="s">
        <v>62</v>
      </c>
      <c r="G908" s="11">
        <v>2958101</v>
      </c>
      <c r="H908" s="39"/>
      <c r="I908" s="39"/>
      <c r="J908" s="39"/>
      <c r="K908" s="39"/>
    </row>
    <row r="909" spans="1:11">
      <c r="A909" s="11">
        <v>42095</v>
      </c>
      <c r="B909" s="9" t="s">
        <v>92</v>
      </c>
      <c r="C909" s="9" t="s">
        <v>66</v>
      </c>
      <c r="D909" s="12">
        <v>70</v>
      </c>
      <c r="E909" s="11">
        <v>39499</v>
      </c>
      <c r="F909" s="13" t="s">
        <v>62</v>
      </c>
      <c r="G909" s="11">
        <v>2958101</v>
      </c>
      <c r="H909" s="39"/>
      <c r="I909" s="39"/>
      <c r="J909" s="39"/>
      <c r="K909" s="39"/>
    </row>
    <row r="910" spans="1:11">
      <c r="A910" s="11">
        <v>42096</v>
      </c>
      <c r="B910" s="9" t="s">
        <v>92</v>
      </c>
      <c r="C910" s="9" t="s">
        <v>66</v>
      </c>
      <c r="D910" s="12">
        <v>70</v>
      </c>
      <c r="E910" s="11">
        <v>39499</v>
      </c>
      <c r="F910" s="13" t="s">
        <v>62</v>
      </c>
      <c r="G910" s="11">
        <v>2958101</v>
      </c>
      <c r="H910" s="39"/>
      <c r="I910" s="39"/>
      <c r="J910" s="39"/>
      <c r="K910" s="39"/>
    </row>
    <row r="911" spans="1:11">
      <c r="A911" s="11">
        <v>42097</v>
      </c>
      <c r="B911" s="9" t="s">
        <v>92</v>
      </c>
      <c r="C911" s="9" t="s">
        <v>66</v>
      </c>
      <c r="D911" s="12">
        <v>70</v>
      </c>
      <c r="E911" s="11">
        <v>39499</v>
      </c>
      <c r="F911" s="13" t="s">
        <v>62</v>
      </c>
      <c r="G911" s="11">
        <v>2958101</v>
      </c>
      <c r="H911" s="39"/>
      <c r="I911" s="39"/>
      <c r="J911" s="39"/>
      <c r="K911" s="39"/>
    </row>
    <row r="912" spans="1:11">
      <c r="A912" s="11">
        <v>42098</v>
      </c>
      <c r="B912" s="9" t="s">
        <v>92</v>
      </c>
      <c r="C912" s="9" t="s">
        <v>66</v>
      </c>
      <c r="D912" s="12">
        <v>70</v>
      </c>
      <c r="E912" s="11">
        <v>39499</v>
      </c>
      <c r="F912" s="13" t="s">
        <v>62</v>
      </c>
      <c r="G912" s="11">
        <v>2958101</v>
      </c>
      <c r="H912" s="39"/>
      <c r="I912" s="39"/>
      <c r="J912" s="39"/>
      <c r="K912" s="39"/>
    </row>
    <row r="913" spans="1:11">
      <c r="A913" s="11">
        <v>42099</v>
      </c>
      <c r="B913" s="9" t="s">
        <v>92</v>
      </c>
      <c r="C913" s="9" t="s">
        <v>66</v>
      </c>
      <c r="D913" s="12">
        <v>70</v>
      </c>
      <c r="E913" s="11">
        <v>39499</v>
      </c>
      <c r="F913" s="13" t="s">
        <v>62</v>
      </c>
      <c r="G913" s="11">
        <v>2958101</v>
      </c>
      <c r="H913" s="39"/>
      <c r="I913" s="39"/>
      <c r="J913" s="39"/>
      <c r="K913" s="39"/>
    </row>
    <row r="914" spans="1:11">
      <c r="A914" s="11">
        <v>42100</v>
      </c>
      <c r="B914" s="9" t="s">
        <v>92</v>
      </c>
      <c r="C914" s="9" t="s">
        <v>66</v>
      </c>
      <c r="D914" s="12">
        <v>70</v>
      </c>
      <c r="E914" s="11">
        <v>39499</v>
      </c>
      <c r="F914" s="13" t="s">
        <v>62</v>
      </c>
      <c r="G914" s="11">
        <v>2958101</v>
      </c>
      <c r="H914" s="39"/>
      <c r="I914" s="39"/>
      <c r="J914" s="39"/>
      <c r="K914" s="39"/>
    </row>
    <row r="915" spans="1:11">
      <c r="A915" s="11">
        <v>42101</v>
      </c>
      <c r="B915" s="9" t="s">
        <v>92</v>
      </c>
      <c r="C915" s="9" t="s">
        <v>66</v>
      </c>
      <c r="D915" s="12">
        <v>70</v>
      </c>
      <c r="E915" s="11">
        <v>39499</v>
      </c>
      <c r="F915" s="13" t="s">
        <v>62</v>
      </c>
      <c r="G915" s="11">
        <v>2958101</v>
      </c>
      <c r="H915" s="39"/>
      <c r="I915" s="39"/>
      <c r="J915" s="39"/>
      <c r="K915" s="39"/>
    </row>
    <row r="916" spans="1:11">
      <c r="A916" s="11">
        <v>42102</v>
      </c>
      <c r="B916" s="9" t="s">
        <v>92</v>
      </c>
      <c r="C916" s="9" t="s">
        <v>66</v>
      </c>
      <c r="D916" s="12">
        <v>70</v>
      </c>
      <c r="E916" s="11">
        <v>39499</v>
      </c>
      <c r="F916" s="13" t="s">
        <v>62</v>
      </c>
      <c r="G916" s="11">
        <v>2958101</v>
      </c>
      <c r="H916" s="39"/>
      <c r="I916" s="39"/>
      <c r="J916" s="39"/>
      <c r="K916" s="39"/>
    </row>
    <row r="917" spans="1:11">
      <c r="A917" s="11">
        <v>42103</v>
      </c>
      <c r="B917" s="9" t="s">
        <v>92</v>
      </c>
      <c r="C917" s="9" t="s">
        <v>66</v>
      </c>
      <c r="D917" s="12">
        <v>70</v>
      </c>
      <c r="E917" s="11">
        <v>39499</v>
      </c>
      <c r="F917" s="13" t="s">
        <v>62</v>
      </c>
      <c r="G917" s="11">
        <v>2958101</v>
      </c>
      <c r="H917" s="39"/>
      <c r="I917" s="39"/>
      <c r="J917" s="39"/>
      <c r="K917" s="39"/>
    </row>
    <row r="918" spans="1:11">
      <c r="A918" s="11">
        <v>42104</v>
      </c>
      <c r="B918" s="9" t="s">
        <v>92</v>
      </c>
      <c r="C918" s="9" t="s">
        <v>66</v>
      </c>
      <c r="D918" s="12">
        <v>70</v>
      </c>
      <c r="E918" s="11">
        <v>39499</v>
      </c>
      <c r="F918" s="13" t="s">
        <v>62</v>
      </c>
      <c r="G918" s="11">
        <v>2958101</v>
      </c>
      <c r="H918" s="39"/>
      <c r="I918" s="39"/>
      <c r="J918" s="39"/>
      <c r="K918" s="39"/>
    </row>
    <row r="919" spans="1:11">
      <c r="A919" s="11">
        <v>42105</v>
      </c>
      <c r="B919" s="9" t="s">
        <v>92</v>
      </c>
      <c r="C919" s="9" t="s">
        <v>66</v>
      </c>
      <c r="D919" s="12">
        <v>70</v>
      </c>
      <c r="E919" s="11">
        <v>39499</v>
      </c>
      <c r="F919" s="13" t="s">
        <v>62</v>
      </c>
      <c r="G919" s="11">
        <v>2958101</v>
      </c>
      <c r="H919" s="39"/>
      <c r="I919" s="39"/>
      <c r="J919" s="39"/>
      <c r="K919" s="39"/>
    </row>
    <row r="920" spans="1:11">
      <c r="A920" s="11">
        <v>42106</v>
      </c>
      <c r="B920" s="9" t="s">
        <v>92</v>
      </c>
      <c r="C920" s="9" t="s">
        <v>66</v>
      </c>
      <c r="D920" s="12">
        <v>70</v>
      </c>
      <c r="E920" s="11">
        <v>39499</v>
      </c>
      <c r="F920" s="13" t="s">
        <v>62</v>
      </c>
      <c r="G920" s="11">
        <v>2958101</v>
      </c>
      <c r="H920" s="39"/>
      <c r="I920" s="39"/>
      <c r="J920" s="39"/>
      <c r="K920" s="39"/>
    </row>
    <row r="921" spans="1:11">
      <c r="A921" s="11">
        <v>42107</v>
      </c>
      <c r="B921" s="9" t="s">
        <v>92</v>
      </c>
      <c r="C921" s="9" t="s">
        <v>66</v>
      </c>
      <c r="D921" s="12">
        <v>70</v>
      </c>
      <c r="E921" s="11">
        <v>39499</v>
      </c>
      <c r="F921" s="13" t="s">
        <v>62</v>
      </c>
      <c r="G921" s="11">
        <v>2958101</v>
      </c>
      <c r="H921" s="39"/>
      <c r="I921" s="39"/>
      <c r="J921" s="39"/>
      <c r="K921" s="39"/>
    </row>
    <row r="922" spans="1:11">
      <c r="A922" s="11">
        <v>42108</v>
      </c>
      <c r="B922" s="9" t="s">
        <v>92</v>
      </c>
      <c r="C922" s="9" t="s">
        <v>66</v>
      </c>
      <c r="D922" s="12">
        <v>70</v>
      </c>
      <c r="E922" s="11">
        <v>39499</v>
      </c>
      <c r="F922" s="13" t="s">
        <v>62</v>
      </c>
      <c r="G922" s="11">
        <v>2958101</v>
      </c>
      <c r="H922" s="39"/>
      <c r="I922" s="39"/>
      <c r="J922" s="39"/>
      <c r="K922" s="39"/>
    </row>
    <row r="923" spans="1:11">
      <c r="A923" s="11">
        <v>42109</v>
      </c>
      <c r="B923" s="9" t="s">
        <v>92</v>
      </c>
      <c r="C923" s="9" t="s">
        <v>66</v>
      </c>
      <c r="D923" s="12">
        <v>70</v>
      </c>
      <c r="E923" s="11">
        <v>39499</v>
      </c>
      <c r="F923" s="13" t="s">
        <v>62</v>
      </c>
      <c r="G923" s="11">
        <v>2958101</v>
      </c>
      <c r="H923" s="39"/>
      <c r="I923" s="39"/>
      <c r="J923" s="39"/>
      <c r="K923" s="39"/>
    </row>
    <row r="924" spans="1:11">
      <c r="A924" s="11">
        <v>42110</v>
      </c>
      <c r="B924" s="9" t="s">
        <v>92</v>
      </c>
      <c r="C924" s="9" t="s">
        <v>66</v>
      </c>
      <c r="D924" s="12">
        <v>70</v>
      </c>
      <c r="E924" s="11">
        <v>39499</v>
      </c>
      <c r="F924" s="13" t="s">
        <v>62</v>
      </c>
      <c r="G924" s="11">
        <v>2958101</v>
      </c>
      <c r="H924" s="39"/>
      <c r="I924" s="39"/>
      <c r="J924" s="39"/>
      <c r="K924" s="39"/>
    </row>
    <row r="925" spans="1:11">
      <c r="A925" s="11">
        <v>42111</v>
      </c>
      <c r="B925" s="9" t="s">
        <v>92</v>
      </c>
      <c r="C925" s="9" t="s">
        <v>66</v>
      </c>
      <c r="D925" s="12">
        <v>70</v>
      </c>
      <c r="E925" s="11">
        <v>39499</v>
      </c>
      <c r="F925" s="13" t="s">
        <v>62</v>
      </c>
      <c r="G925" s="11">
        <v>2958101</v>
      </c>
      <c r="H925" s="39"/>
      <c r="I925" s="39"/>
      <c r="J925" s="39"/>
      <c r="K925" s="39"/>
    </row>
    <row r="926" spans="1:11">
      <c r="A926" s="11">
        <v>42112</v>
      </c>
      <c r="B926" s="9" t="s">
        <v>92</v>
      </c>
      <c r="C926" s="9" t="s">
        <v>66</v>
      </c>
      <c r="D926" s="12">
        <v>70</v>
      </c>
      <c r="E926" s="11">
        <v>39499</v>
      </c>
      <c r="F926" s="13" t="s">
        <v>62</v>
      </c>
      <c r="G926" s="11">
        <v>2958101</v>
      </c>
      <c r="H926" s="39"/>
      <c r="I926" s="39"/>
      <c r="J926" s="39"/>
      <c r="K926" s="39"/>
    </row>
    <row r="927" spans="1:11">
      <c r="A927" s="11">
        <v>42113</v>
      </c>
      <c r="B927" s="9" t="s">
        <v>92</v>
      </c>
      <c r="C927" s="9" t="s">
        <v>66</v>
      </c>
      <c r="D927" s="12">
        <v>70</v>
      </c>
      <c r="E927" s="11">
        <v>39499</v>
      </c>
      <c r="F927" s="13" t="s">
        <v>62</v>
      </c>
      <c r="G927" s="11">
        <v>2958101</v>
      </c>
      <c r="H927" s="39"/>
      <c r="I927" s="39"/>
      <c r="J927" s="39"/>
      <c r="K927" s="39"/>
    </row>
    <row r="928" spans="1:11">
      <c r="A928" s="11">
        <v>42114</v>
      </c>
      <c r="B928" s="9" t="s">
        <v>92</v>
      </c>
      <c r="C928" s="9" t="s">
        <v>66</v>
      </c>
      <c r="D928" s="12">
        <v>70</v>
      </c>
      <c r="E928" s="11">
        <v>39499</v>
      </c>
      <c r="F928" s="13" t="s">
        <v>62</v>
      </c>
      <c r="G928" s="11">
        <v>2958101</v>
      </c>
      <c r="H928" s="39"/>
      <c r="I928" s="39"/>
      <c r="J928" s="39"/>
      <c r="K928" s="39"/>
    </row>
    <row r="929" spans="1:11">
      <c r="A929" s="11">
        <v>42115</v>
      </c>
      <c r="B929" s="9" t="s">
        <v>92</v>
      </c>
      <c r="C929" s="9" t="s">
        <v>66</v>
      </c>
      <c r="D929" s="12">
        <v>70</v>
      </c>
      <c r="E929" s="11">
        <v>39499</v>
      </c>
      <c r="F929" s="13" t="s">
        <v>62</v>
      </c>
      <c r="G929" s="11">
        <v>2958101</v>
      </c>
      <c r="H929" s="39"/>
      <c r="I929" s="39"/>
      <c r="J929" s="39"/>
      <c r="K929" s="39"/>
    </row>
    <row r="930" spans="1:11">
      <c r="A930" s="11">
        <v>42116</v>
      </c>
      <c r="B930" s="9" t="s">
        <v>92</v>
      </c>
      <c r="C930" s="9" t="s">
        <v>66</v>
      </c>
      <c r="D930" s="12">
        <v>70</v>
      </c>
      <c r="E930" s="11">
        <v>39499</v>
      </c>
      <c r="F930" s="13" t="s">
        <v>62</v>
      </c>
      <c r="G930" s="11">
        <v>2958101</v>
      </c>
      <c r="H930" s="39"/>
      <c r="I930" s="39"/>
      <c r="J930" s="39"/>
      <c r="K930" s="39"/>
    </row>
    <row r="931" spans="1:11">
      <c r="A931" s="11">
        <v>42117</v>
      </c>
      <c r="B931" s="9" t="s">
        <v>92</v>
      </c>
      <c r="C931" s="9" t="s">
        <v>66</v>
      </c>
      <c r="D931" s="12">
        <v>70</v>
      </c>
      <c r="E931" s="11">
        <v>39499</v>
      </c>
      <c r="F931" s="13" t="s">
        <v>62</v>
      </c>
      <c r="G931" s="11">
        <v>2958101</v>
      </c>
      <c r="H931" s="39"/>
      <c r="I931" s="39"/>
      <c r="J931" s="39"/>
      <c r="K931" s="39"/>
    </row>
    <row r="932" spans="1:11">
      <c r="A932" s="11">
        <v>42118</v>
      </c>
      <c r="B932" s="9" t="s">
        <v>92</v>
      </c>
      <c r="C932" s="9" t="s">
        <v>66</v>
      </c>
      <c r="D932" s="12">
        <v>70</v>
      </c>
      <c r="E932" s="11">
        <v>39499</v>
      </c>
      <c r="F932" s="13" t="s">
        <v>62</v>
      </c>
      <c r="G932" s="11">
        <v>2958101</v>
      </c>
      <c r="H932" s="39"/>
      <c r="I932" s="39"/>
      <c r="J932" s="39"/>
      <c r="K932" s="39"/>
    </row>
    <row r="933" spans="1:11">
      <c r="A933" s="11">
        <v>42119</v>
      </c>
      <c r="B933" s="9" t="s">
        <v>92</v>
      </c>
      <c r="C933" s="9" t="s">
        <v>66</v>
      </c>
      <c r="D933" s="12">
        <v>70</v>
      </c>
      <c r="E933" s="11">
        <v>39499</v>
      </c>
      <c r="F933" s="13" t="s">
        <v>62</v>
      </c>
      <c r="G933" s="11">
        <v>2958101</v>
      </c>
      <c r="H933" s="39"/>
      <c r="I933" s="39"/>
      <c r="J933" s="39"/>
      <c r="K933" s="39"/>
    </row>
    <row r="934" spans="1:11">
      <c r="A934" s="11">
        <v>42120</v>
      </c>
      <c r="B934" s="9" t="s">
        <v>92</v>
      </c>
      <c r="C934" s="9" t="s">
        <v>66</v>
      </c>
      <c r="D934" s="12">
        <v>70</v>
      </c>
      <c r="E934" s="11">
        <v>39499</v>
      </c>
      <c r="F934" s="13" t="s">
        <v>62</v>
      </c>
      <c r="G934" s="11">
        <v>2958101</v>
      </c>
      <c r="H934" s="39"/>
      <c r="I934" s="39"/>
      <c r="J934" s="39"/>
      <c r="K934" s="39"/>
    </row>
    <row r="935" spans="1:11">
      <c r="A935" s="11">
        <v>42121</v>
      </c>
      <c r="B935" s="9" t="s">
        <v>92</v>
      </c>
      <c r="C935" s="9" t="s">
        <v>66</v>
      </c>
      <c r="D935" s="12">
        <v>70</v>
      </c>
      <c r="E935" s="11">
        <v>39499</v>
      </c>
      <c r="F935" s="13" t="s">
        <v>62</v>
      </c>
      <c r="G935" s="11">
        <v>2958101</v>
      </c>
      <c r="H935" s="39"/>
      <c r="I935" s="39"/>
      <c r="J935" s="39"/>
      <c r="K935" s="39"/>
    </row>
    <row r="936" spans="1:11">
      <c r="A936" s="11">
        <v>42122</v>
      </c>
      <c r="B936" s="9" t="s">
        <v>92</v>
      </c>
      <c r="C936" s="9" t="s">
        <v>66</v>
      </c>
      <c r="D936" s="12">
        <v>70</v>
      </c>
      <c r="E936" s="11">
        <v>39499</v>
      </c>
      <c r="F936" s="13" t="s">
        <v>62</v>
      </c>
      <c r="G936" s="11">
        <v>2958101</v>
      </c>
      <c r="H936" s="39"/>
      <c r="I936" s="39"/>
      <c r="J936" s="39"/>
      <c r="K936" s="39"/>
    </row>
    <row r="937" spans="1:11">
      <c r="A937" s="11">
        <v>42123</v>
      </c>
      <c r="B937" s="9" t="s">
        <v>92</v>
      </c>
      <c r="C937" s="9" t="s">
        <v>66</v>
      </c>
      <c r="D937" s="12">
        <v>70</v>
      </c>
      <c r="E937" s="11">
        <v>39499</v>
      </c>
      <c r="F937" s="13" t="s">
        <v>62</v>
      </c>
      <c r="G937" s="11">
        <v>2958101</v>
      </c>
      <c r="H937" s="39"/>
      <c r="I937" s="39"/>
      <c r="J937" s="39"/>
      <c r="K937" s="39"/>
    </row>
    <row r="938" spans="1:11">
      <c r="A938" s="11">
        <v>42124</v>
      </c>
      <c r="B938" s="9" t="s">
        <v>92</v>
      </c>
      <c r="C938" s="9" t="s">
        <v>66</v>
      </c>
      <c r="D938" s="12">
        <v>70</v>
      </c>
      <c r="E938" s="11">
        <v>39499</v>
      </c>
      <c r="F938" s="13" t="s">
        <v>62</v>
      </c>
      <c r="G938" s="11">
        <v>2958101</v>
      </c>
      <c r="H938" s="39"/>
      <c r="I938" s="39"/>
      <c r="J938" s="39"/>
      <c r="K938" s="39"/>
    </row>
    <row r="939" spans="1:11">
      <c r="A939" s="11">
        <v>42095</v>
      </c>
      <c r="B939" s="9" t="s">
        <v>93</v>
      </c>
      <c r="C939" s="9" t="s">
        <v>66</v>
      </c>
      <c r="D939" s="12">
        <v>80</v>
      </c>
      <c r="E939" s="11">
        <v>39499</v>
      </c>
      <c r="F939" s="13" t="s">
        <v>62</v>
      </c>
      <c r="G939" s="11">
        <v>2958101</v>
      </c>
      <c r="H939" s="39"/>
      <c r="I939" s="39"/>
      <c r="J939" s="39"/>
      <c r="K939" s="39"/>
    </row>
    <row r="940" spans="1:11">
      <c r="A940" s="11">
        <v>42096</v>
      </c>
      <c r="B940" s="9" t="s">
        <v>93</v>
      </c>
      <c r="C940" s="9" t="s">
        <v>66</v>
      </c>
      <c r="D940" s="12">
        <v>80</v>
      </c>
      <c r="E940" s="11">
        <v>39499</v>
      </c>
      <c r="F940" s="13" t="s">
        <v>62</v>
      </c>
      <c r="G940" s="11">
        <v>2958101</v>
      </c>
      <c r="H940" s="39"/>
      <c r="I940" s="39"/>
      <c r="J940" s="39"/>
      <c r="K940" s="39"/>
    </row>
    <row r="941" spans="1:11">
      <c r="A941" s="11">
        <v>42097</v>
      </c>
      <c r="B941" s="9" t="s">
        <v>93</v>
      </c>
      <c r="C941" s="9" t="s">
        <v>66</v>
      </c>
      <c r="D941" s="12">
        <v>80</v>
      </c>
      <c r="E941" s="11">
        <v>39499</v>
      </c>
      <c r="F941" s="13" t="s">
        <v>62</v>
      </c>
      <c r="G941" s="11">
        <v>2958101</v>
      </c>
      <c r="H941" s="39"/>
      <c r="I941" s="39"/>
      <c r="J941" s="39"/>
      <c r="K941" s="39"/>
    </row>
    <row r="942" spans="1:11">
      <c r="A942" s="11">
        <v>42098</v>
      </c>
      <c r="B942" s="9" t="s">
        <v>93</v>
      </c>
      <c r="C942" s="9" t="s">
        <v>66</v>
      </c>
      <c r="D942" s="12">
        <v>80</v>
      </c>
      <c r="E942" s="11">
        <v>39499</v>
      </c>
      <c r="F942" s="13" t="s">
        <v>62</v>
      </c>
      <c r="G942" s="11">
        <v>2958101</v>
      </c>
      <c r="H942" s="39"/>
      <c r="I942" s="39"/>
      <c r="J942" s="39"/>
      <c r="K942" s="39"/>
    </row>
    <row r="943" spans="1:11">
      <c r="A943" s="11">
        <v>42099</v>
      </c>
      <c r="B943" s="9" t="s">
        <v>93</v>
      </c>
      <c r="C943" s="9" t="s">
        <v>66</v>
      </c>
      <c r="D943" s="12">
        <v>80</v>
      </c>
      <c r="E943" s="11">
        <v>39499</v>
      </c>
      <c r="F943" s="13" t="s">
        <v>62</v>
      </c>
      <c r="G943" s="11">
        <v>2958101</v>
      </c>
      <c r="H943" s="39"/>
      <c r="I943" s="39"/>
      <c r="J943" s="39"/>
      <c r="K943" s="39"/>
    </row>
    <row r="944" spans="1:11">
      <c r="A944" s="11">
        <v>42100</v>
      </c>
      <c r="B944" s="9" t="s">
        <v>93</v>
      </c>
      <c r="C944" s="9" t="s">
        <v>66</v>
      </c>
      <c r="D944" s="12">
        <v>80</v>
      </c>
      <c r="E944" s="11">
        <v>39499</v>
      </c>
      <c r="F944" s="13" t="s">
        <v>62</v>
      </c>
      <c r="G944" s="11">
        <v>2958101</v>
      </c>
      <c r="H944" s="39"/>
      <c r="I944" s="39"/>
      <c r="J944" s="39"/>
      <c r="K944" s="39"/>
    </row>
    <row r="945" spans="1:11">
      <c r="A945" s="11">
        <v>42101</v>
      </c>
      <c r="B945" s="9" t="s">
        <v>93</v>
      </c>
      <c r="C945" s="9" t="s">
        <v>66</v>
      </c>
      <c r="D945" s="12">
        <v>80</v>
      </c>
      <c r="E945" s="11">
        <v>39499</v>
      </c>
      <c r="F945" s="13" t="s">
        <v>62</v>
      </c>
      <c r="G945" s="11">
        <v>2958101</v>
      </c>
      <c r="H945" s="39"/>
      <c r="I945" s="39"/>
      <c r="J945" s="39"/>
      <c r="K945" s="39"/>
    </row>
    <row r="946" spans="1:11">
      <c r="A946" s="11">
        <v>42102</v>
      </c>
      <c r="B946" s="9" t="s">
        <v>93</v>
      </c>
      <c r="C946" s="9" t="s">
        <v>66</v>
      </c>
      <c r="D946" s="12">
        <v>80</v>
      </c>
      <c r="E946" s="11">
        <v>39499</v>
      </c>
      <c r="F946" s="13" t="s">
        <v>62</v>
      </c>
      <c r="G946" s="11">
        <v>2958101</v>
      </c>
      <c r="H946" s="39"/>
      <c r="I946" s="39"/>
      <c r="J946" s="39"/>
      <c r="K946" s="39"/>
    </row>
    <row r="947" spans="1:11">
      <c r="A947" s="11">
        <v>42103</v>
      </c>
      <c r="B947" s="9" t="s">
        <v>93</v>
      </c>
      <c r="C947" s="9" t="s">
        <v>66</v>
      </c>
      <c r="D947" s="12">
        <v>80</v>
      </c>
      <c r="E947" s="11">
        <v>39499</v>
      </c>
      <c r="F947" s="13" t="s">
        <v>62</v>
      </c>
      <c r="G947" s="11">
        <v>2958101</v>
      </c>
      <c r="H947" s="39"/>
      <c r="I947" s="39"/>
      <c r="J947" s="39"/>
      <c r="K947" s="39"/>
    </row>
    <row r="948" spans="1:11">
      <c r="A948" s="11">
        <v>42104</v>
      </c>
      <c r="B948" s="9" t="s">
        <v>93</v>
      </c>
      <c r="C948" s="9" t="s">
        <v>66</v>
      </c>
      <c r="D948" s="12">
        <v>80</v>
      </c>
      <c r="E948" s="11">
        <v>39499</v>
      </c>
      <c r="F948" s="13" t="s">
        <v>62</v>
      </c>
      <c r="G948" s="11">
        <v>2958101</v>
      </c>
      <c r="H948" s="39"/>
      <c r="I948" s="39"/>
      <c r="J948" s="39"/>
      <c r="K948" s="39"/>
    </row>
    <row r="949" spans="1:11">
      <c r="A949" s="11">
        <v>42105</v>
      </c>
      <c r="B949" s="9" t="s">
        <v>93</v>
      </c>
      <c r="C949" s="9" t="s">
        <v>66</v>
      </c>
      <c r="D949" s="12">
        <v>80</v>
      </c>
      <c r="E949" s="11">
        <v>39499</v>
      </c>
      <c r="F949" s="13" t="s">
        <v>62</v>
      </c>
      <c r="G949" s="11">
        <v>2958101</v>
      </c>
      <c r="H949" s="39"/>
      <c r="I949" s="39"/>
      <c r="J949" s="39"/>
      <c r="K949" s="39"/>
    </row>
    <row r="950" spans="1:11">
      <c r="A950" s="11">
        <v>42106</v>
      </c>
      <c r="B950" s="9" t="s">
        <v>93</v>
      </c>
      <c r="C950" s="9" t="s">
        <v>66</v>
      </c>
      <c r="D950" s="12">
        <v>80</v>
      </c>
      <c r="E950" s="11">
        <v>39499</v>
      </c>
      <c r="F950" s="13" t="s">
        <v>62</v>
      </c>
      <c r="G950" s="11">
        <v>2958101</v>
      </c>
      <c r="H950" s="39"/>
      <c r="I950" s="39"/>
      <c r="J950" s="39"/>
      <c r="K950" s="39"/>
    </row>
    <row r="951" spans="1:11">
      <c r="A951" s="11">
        <v>42107</v>
      </c>
      <c r="B951" s="9" t="s">
        <v>93</v>
      </c>
      <c r="C951" s="9" t="s">
        <v>66</v>
      </c>
      <c r="D951" s="12">
        <v>80</v>
      </c>
      <c r="E951" s="11">
        <v>39499</v>
      </c>
      <c r="F951" s="13" t="s">
        <v>62</v>
      </c>
      <c r="G951" s="11">
        <v>2958101</v>
      </c>
      <c r="H951" s="39"/>
      <c r="I951" s="39"/>
      <c r="J951" s="39"/>
      <c r="K951" s="39"/>
    </row>
    <row r="952" spans="1:11">
      <c r="A952" s="11">
        <v>42108</v>
      </c>
      <c r="B952" s="9" t="s">
        <v>93</v>
      </c>
      <c r="C952" s="9" t="s">
        <v>66</v>
      </c>
      <c r="D952" s="12">
        <v>80</v>
      </c>
      <c r="E952" s="11">
        <v>39499</v>
      </c>
      <c r="F952" s="13" t="s">
        <v>62</v>
      </c>
      <c r="G952" s="11">
        <v>2958101</v>
      </c>
      <c r="H952" s="39"/>
      <c r="I952" s="39"/>
      <c r="J952" s="39"/>
      <c r="K952" s="39"/>
    </row>
    <row r="953" spans="1:11">
      <c r="A953" s="11">
        <v>42109</v>
      </c>
      <c r="B953" s="9" t="s">
        <v>93</v>
      </c>
      <c r="C953" s="9" t="s">
        <v>66</v>
      </c>
      <c r="D953" s="12">
        <v>80</v>
      </c>
      <c r="E953" s="11">
        <v>39499</v>
      </c>
      <c r="F953" s="13" t="s">
        <v>62</v>
      </c>
      <c r="G953" s="11">
        <v>2958101</v>
      </c>
      <c r="H953" s="39"/>
      <c r="I953" s="39"/>
      <c r="J953" s="39"/>
      <c r="K953" s="39"/>
    </row>
    <row r="954" spans="1:11">
      <c r="A954" s="11">
        <v>42110</v>
      </c>
      <c r="B954" s="9" t="s">
        <v>93</v>
      </c>
      <c r="C954" s="9" t="s">
        <v>66</v>
      </c>
      <c r="D954" s="12">
        <v>80</v>
      </c>
      <c r="E954" s="11">
        <v>39499</v>
      </c>
      <c r="F954" s="13" t="s">
        <v>62</v>
      </c>
      <c r="G954" s="11">
        <v>2958101</v>
      </c>
      <c r="H954" s="39"/>
      <c r="I954" s="39"/>
      <c r="J954" s="39"/>
      <c r="K954" s="39"/>
    </row>
    <row r="955" spans="1:11">
      <c r="A955" s="11">
        <v>42111</v>
      </c>
      <c r="B955" s="9" t="s">
        <v>93</v>
      </c>
      <c r="C955" s="9" t="s">
        <v>66</v>
      </c>
      <c r="D955" s="12">
        <v>80</v>
      </c>
      <c r="E955" s="11">
        <v>39499</v>
      </c>
      <c r="F955" s="13" t="s">
        <v>62</v>
      </c>
      <c r="G955" s="11">
        <v>2958101</v>
      </c>
      <c r="H955" s="39"/>
      <c r="I955" s="39"/>
      <c r="J955" s="39"/>
      <c r="K955" s="39"/>
    </row>
    <row r="956" spans="1:11">
      <c r="A956" s="11">
        <v>42112</v>
      </c>
      <c r="B956" s="9" t="s">
        <v>93</v>
      </c>
      <c r="C956" s="9" t="s">
        <v>66</v>
      </c>
      <c r="D956" s="12">
        <v>80</v>
      </c>
      <c r="E956" s="11">
        <v>39499</v>
      </c>
      <c r="F956" s="13" t="s">
        <v>62</v>
      </c>
      <c r="G956" s="11">
        <v>2958101</v>
      </c>
      <c r="H956" s="39"/>
      <c r="I956" s="39"/>
      <c r="J956" s="39"/>
      <c r="K956" s="39"/>
    </row>
    <row r="957" spans="1:11">
      <c r="A957" s="11">
        <v>42113</v>
      </c>
      <c r="B957" s="9" t="s">
        <v>93</v>
      </c>
      <c r="C957" s="9" t="s">
        <v>66</v>
      </c>
      <c r="D957" s="12">
        <v>80</v>
      </c>
      <c r="E957" s="11">
        <v>39499</v>
      </c>
      <c r="F957" s="13" t="s">
        <v>62</v>
      </c>
      <c r="G957" s="11">
        <v>2958101</v>
      </c>
      <c r="H957" s="39"/>
      <c r="I957" s="39"/>
      <c r="J957" s="39"/>
      <c r="K957" s="39"/>
    </row>
    <row r="958" spans="1:11">
      <c r="A958" s="11">
        <v>42114</v>
      </c>
      <c r="B958" s="9" t="s">
        <v>93</v>
      </c>
      <c r="C958" s="9" t="s">
        <v>66</v>
      </c>
      <c r="D958" s="12">
        <v>80</v>
      </c>
      <c r="E958" s="11">
        <v>39499</v>
      </c>
      <c r="F958" s="13" t="s">
        <v>62</v>
      </c>
      <c r="G958" s="11">
        <v>2958101</v>
      </c>
      <c r="H958" s="39"/>
      <c r="I958" s="39"/>
      <c r="J958" s="39"/>
      <c r="K958" s="39"/>
    </row>
    <row r="959" spans="1:11">
      <c r="A959" s="11">
        <v>42115</v>
      </c>
      <c r="B959" s="9" t="s">
        <v>93</v>
      </c>
      <c r="C959" s="9" t="s">
        <v>66</v>
      </c>
      <c r="D959" s="12">
        <v>80</v>
      </c>
      <c r="E959" s="11">
        <v>39499</v>
      </c>
      <c r="F959" s="13" t="s">
        <v>62</v>
      </c>
      <c r="G959" s="11">
        <v>2958101</v>
      </c>
      <c r="H959" s="39"/>
      <c r="I959" s="39"/>
      <c r="J959" s="39"/>
      <c r="K959" s="39"/>
    </row>
    <row r="960" spans="1:11">
      <c r="A960" s="11">
        <v>42116</v>
      </c>
      <c r="B960" s="9" t="s">
        <v>93</v>
      </c>
      <c r="C960" s="9" t="s">
        <v>66</v>
      </c>
      <c r="D960" s="12">
        <v>80</v>
      </c>
      <c r="E960" s="11">
        <v>39499</v>
      </c>
      <c r="F960" s="13" t="s">
        <v>62</v>
      </c>
      <c r="G960" s="11">
        <v>2958101</v>
      </c>
      <c r="H960" s="39"/>
      <c r="I960" s="39"/>
      <c r="J960" s="39"/>
      <c r="K960" s="39"/>
    </row>
    <row r="961" spans="1:11">
      <c r="A961" s="11">
        <v>42117</v>
      </c>
      <c r="B961" s="9" t="s">
        <v>93</v>
      </c>
      <c r="C961" s="9" t="s">
        <v>66</v>
      </c>
      <c r="D961" s="12">
        <v>80</v>
      </c>
      <c r="E961" s="11">
        <v>39499</v>
      </c>
      <c r="F961" s="13" t="s">
        <v>62</v>
      </c>
      <c r="G961" s="11">
        <v>2958101</v>
      </c>
      <c r="H961" s="39"/>
      <c r="I961" s="39"/>
      <c r="J961" s="39"/>
      <c r="K961" s="39"/>
    </row>
    <row r="962" spans="1:11">
      <c r="A962" s="11">
        <v>42118</v>
      </c>
      <c r="B962" s="9" t="s">
        <v>93</v>
      </c>
      <c r="C962" s="9" t="s">
        <v>66</v>
      </c>
      <c r="D962" s="12">
        <v>80</v>
      </c>
      <c r="E962" s="11">
        <v>39499</v>
      </c>
      <c r="F962" s="13" t="s">
        <v>62</v>
      </c>
      <c r="G962" s="11">
        <v>2958101</v>
      </c>
      <c r="H962" s="39"/>
      <c r="I962" s="39"/>
      <c r="J962" s="39"/>
      <c r="K962" s="39"/>
    </row>
    <row r="963" spans="1:11">
      <c r="A963" s="11">
        <v>42119</v>
      </c>
      <c r="B963" s="9" t="s">
        <v>93</v>
      </c>
      <c r="C963" s="9" t="s">
        <v>66</v>
      </c>
      <c r="D963" s="12">
        <v>80</v>
      </c>
      <c r="E963" s="11">
        <v>39499</v>
      </c>
      <c r="F963" s="13" t="s">
        <v>62</v>
      </c>
      <c r="G963" s="11">
        <v>2958101</v>
      </c>
      <c r="H963" s="39"/>
      <c r="I963" s="39"/>
      <c r="J963" s="39"/>
      <c r="K963" s="39"/>
    </row>
    <row r="964" spans="1:11">
      <c r="A964" s="11">
        <v>42120</v>
      </c>
      <c r="B964" s="9" t="s">
        <v>93</v>
      </c>
      <c r="C964" s="9" t="s">
        <v>66</v>
      </c>
      <c r="D964" s="12">
        <v>80</v>
      </c>
      <c r="E964" s="11">
        <v>39499</v>
      </c>
      <c r="F964" s="13" t="s">
        <v>62</v>
      </c>
      <c r="G964" s="11">
        <v>2958101</v>
      </c>
      <c r="H964" s="39"/>
      <c r="I964" s="39"/>
      <c r="J964" s="39"/>
      <c r="K964" s="39"/>
    </row>
    <row r="965" spans="1:11">
      <c r="A965" s="11">
        <v>42121</v>
      </c>
      <c r="B965" s="9" t="s">
        <v>93</v>
      </c>
      <c r="C965" s="9" t="s">
        <v>66</v>
      </c>
      <c r="D965" s="12">
        <v>80</v>
      </c>
      <c r="E965" s="11">
        <v>39499</v>
      </c>
      <c r="F965" s="13" t="s">
        <v>62</v>
      </c>
      <c r="G965" s="11">
        <v>2958101</v>
      </c>
      <c r="H965" s="39"/>
      <c r="I965" s="39"/>
      <c r="J965" s="39"/>
      <c r="K965" s="39"/>
    </row>
    <row r="966" spans="1:11">
      <c r="A966" s="11">
        <v>42122</v>
      </c>
      <c r="B966" s="9" t="s">
        <v>93</v>
      </c>
      <c r="C966" s="9" t="s">
        <v>66</v>
      </c>
      <c r="D966" s="12">
        <v>80</v>
      </c>
      <c r="E966" s="11">
        <v>39499</v>
      </c>
      <c r="F966" s="13" t="s">
        <v>62</v>
      </c>
      <c r="G966" s="11">
        <v>2958101</v>
      </c>
      <c r="H966" s="39"/>
      <c r="I966" s="39"/>
      <c r="J966" s="39"/>
      <c r="K966" s="39"/>
    </row>
    <row r="967" spans="1:11">
      <c r="A967" s="11">
        <v>42123</v>
      </c>
      <c r="B967" s="9" t="s">
        <v>93</v>
      </c>
      <c r="C967" s="9" t="s">
        <v>66</v>
      </c>
      <c r="D967" s="12">
        <v>80</v>
      </c>
      <c r="E967" s="11">
        <v>39499</v>
      </c>
      <c r="F967" s="13" t="s">
        <v>62</v>
      </c>
      <c r="G967" s="11">
        <v>2958101</v>
      </c>
      <c r="H967" s="39"/>
      <c r="I967" s="39"/>
      <c r="J967" s="39"/>
      <c r="K967" s="39"/>
    </row>
    <row r="968" spans="1:11">
      <c r="A968" s="11">
        <v>42124</v>
      </c>
      <c r="B968" s="9" t="s">
        <v>93</v>
      </c>
      <c r="C968" s="9" t="s">
        <v>66</v>
      </c>
      <c r="D968" s="12">
        <v>80</v>
      </c>
      <c r="E968" s="11">
        <v>39499</v>
      </c>
      <c r="F968" s="13" t="s">
        <v>62</v>
      </c>
      <c r="G968" s="11">
        <v>2958101</v>
      </c>
      <c r="H968" s="39"/>
      <c r="I968" s="39"/>
      <c r="J968" s="39"/>
      <c r="K968" s="39"/>
    </row>
    <row r="969" spans="1:11">
      <c r="A969" s="11">
        <v>42095</v>
      </c>
      <c r="B969" s="9" t="s">
        <v>94</v>
      </c>
      <c r="C969" s="9" t="s">
        <v>66</v>
      </c>
      <c r="D969" s="12">
        <v>150</v>
      </c>
      <c r="E969" s="11">
        <v>42031</v>
      </c>
      <c r="F969" s="13" t="s">
        <v>62</v>
      </c>
      <c r="G969" s="11">
        <v>2958101</v>
      </c>
      <c r="H969" s="39"/>
      <c r="I969" s="39"/>
      <c r="J969" s="39"/>
      <c r="K969" s="39"/>
    </row>
    <row r="970" spans="1:11">
      <c r="A970" s="11">
        <v>42096</v>
      </c>
      <c r="B970" s="9" t="s">
        <v>94</v>
      </c>
      <c r="C970" s="9" t="s">
        <v>66</v>
      </c>
      <c r="D970" s="12">
        <v>150</v>
      </c>
      <c r="E970" s="11">
        <v>42031</v>
      </c>
      <c r="F970" s="13" t="s">
        <v>62</v>
      </c>
      <c r="G970" s="11">
        <v>2958101</v>
      </c>
      <c r="H970" s="39"/>
      <c r="I970" s="39"/>
      <c r="J970" s="39"/>
      <c r="K970" s="39"/>
    </row>
    <row r="971" spans="1:11">
      <c r="A971" s="11">
        <v>42097</v>
      </c>
      <c r="B971" s="9" t="s">
        <v>94</v>
      </c>
      <c r="C971" s="9" t="s">
        <v>66</v>
      </c>
      <c r="D971" s="12">
        <v>150</v>
      </c>
      <c r="E971" s="11">
        <v>42031</v>
      </c>
      <c r="F971" s="13" t="s">
        <v>62</v>
      </c>
      <c r="G971" s="11">
        <v>2958101</v>
      </c>
      <c r="H971" s="39"/>
      <c r="I971" s="39"/>
      <c r="J971" s="39"/>
      <c r="K971" s="39"/>
    </row>
    <row r="972" spans="1:11">
      <c r="A972" s="11">
        <v>42098</v>
      </c>
      <c r="B972" s="9" t="s">
        <v>94</v>
      </c>
      <c r="C972" s="9" t="s">
        <v>66</v>
      </c>
      <c r="D972" s="12">
        <v>150</v>
      </c>
      <c r="E972" s="11">
        <v>42031</v>
      </c>
      <c r="F972" s="13" t="s">
        <v>62</v>
      </c>
      <c r="G972" s="11">
        <v>2958101</v>
      </c>
      <c r="H972" s="39"/>
      <c r="I972" s="39"/>
      <c r="J972" s="39"/>
      <c r="K972" s="39"/>
    </row>
    <row r="973" spans="1:11">
      <c r="A973" s="11">
        <v>42099</v>
      </c>
      <c r="B973" s="9" t="s">
        <v>94</v>
      </c>
      <c r="C973" s="9" t="s">
        <v>66</v>
      </c>
      <c r="D973" s="12">
        <v>150</v>
      </c>
      <c r="E973" s="11">
        <v>42031</v>
      </c>
      <c r="F973" s="13" t="s">
        <v>62</v>
      </c>
      <c r="G973" s="11">
        <v>2958101</v>
      </c>
      <c r="H973" s="39"/>
      <c r="I973" s="39"/>
      <c r="J973" s="39"/>
      <c r="K973" s="39"/>
    </row>
    <row r="974" spans="1:11">
      <c r="A974" s="11">
        <v>42100</v>
      </c>
      <c r="B974" s="9" t="s">
        <v>94</v>
      </c>
      <c r="C974" s="9" t="s">
        <v>66</v>
      </c>
      <c r="D974" s="12">
        <v>150</v>
      </c>
      <c r="E974" s="11">
        <v>42031</v>
      </c>
      <c r="F974" s="13" t="s">
        <v>62</v>
      </c>
      <c r="G974" s="11">
        <v>2958101</v>
      </c>
      <c r="H974" s="39"/>
      <c r="I974" s="39"/>
      <c r="J974" s="39"/>
      <c r="K974" s="39"/>
    </row>
    <row r="975" spans="1:11">
      <c r="A975" s="11">
        <v>42101</v>
      </c>
      <c r="B975" s="9" t="s">
        <v>94</v>
      </c>
      <c r="C975" s="9" t="s">
        <v>66</v>
      </c>
      <c r="D975" s="12">
        <v>150</v>
      </c>
      <c r="E975" s="11">
        <v>42031</v>
      </c>
      <c r="F975" s="13" t="s">
        <v>62</v>
      </c>
      <c r="G975" s="11">
        <v>2958101</v>
      </c>
      <c r="H975" s="39"/>
      <c r="I975" s="39"/>
      <c r="J975" s="39"/>
      <c r="K975" s="39"/>
    </row>
    <row r="976" spans="1:11">
      <c r="A976" s="11">
        <v>42102</v>
      </c>
      <c r="B976" s="9" t="s">
        <v>94</v>
      </c>
      <c r="C976" s="9" t="s">
        <v>66</v>
      </c>
      <c r="D976" s="12">
        <v>150</v>
      </c>
      <c r="E976" s="11">
        <v>42031</v>
      </c>
      <c r="F976" s="13" t="s">
        <v>62</v>
      </c>
      <c r="G976" s="11">
        <v>2958101</v>
      </c>
      <c r="H976" s="39"/>
      <c r="I976" s="39"/>
      <c r="J976" s="39"/>
      <c r="K976" s="39"/>
    </row>
    <row r="977" spans="1:11">
      <c r="A977" s="11">
        <v>42103</v>
      </c>
      <c r="B977" s="9" t="s">
        <v>94</v>
      </c>
      <c r="C977" s="9" t="s">
        <v>66</v>
      </c>
      <c r="D977" s="12">
        <v>150</v>
      </c>
      <c r="E977" s="11">
        <v>42031</v>
      </c>
      <c r="F977" s="13" t="s">
        <v>62</v>
      </c>
      <c r="G977" s="11">
        <v>2958101</v>
      </c>
      <c r="H977" s="39"/>
      <c r="I977" s="39"/>
      <c r="J977" s="39"/>
      <c r="K977" s="39"/>
    </row>
    <row r="978" spans="1:11">
      <c r="A978" s="11">
        <v>42104</v>
      </c>
      <c r="B978" s="9" t="s">
        <v>94</v>
      </c>
      <c r="C978" s="9" t="s">
        <v>66</v>
      </c>
      <c r="D978" s="12">
        <v>150</v>
      </c>
      <c r="E978" s="11">
        <v>42031</v>
      </c>
      <c r="F978" s="13" t="s">
        <v>62</v>
      </c>
      <c r="G978" s="11">
        <v>2958101</v>
      </c>
      <c r="H978" s="39"/>
      <c r="I978" s="39"/>
      <c r="J978" s="39"/>
      <c r="K978" s="39"/>
    </row>
    <row r="979" spans="1:11">
      <c r="A979" s="11">
        <v>42105</v>
      </c>
      <c r="B979" s="9" t="s">
        <v>94</v>
      </c>
      <c r="C979" s="9" t="s">
        <v>66</v>
      </c>
      <c r="D979" s="12">
        <v>150</v>
      </c>
      <c r="E979" s="11">
        <v>42031</v>
      </c>
      <c r="F979" s="13" t="s">
        <v>62</v>
      </c>
      <c r="G979" s="11">
        <v>2958101</v>
      </c>
      <c r="H979" s="39"/>
      <c r="I979" s="39"/>
      <c r="J979" s="39"/>
      <c r="K979" s="39"/>
    </row>
    <row r="980" spans="1:11">
      <c r="A980" s="11">
        <v>42106</v>
      </c>
      <c r="B980" s="9" t="s">
        <v>94</v>
      </c>
      <c r="C980" s="9" t="s">
        <v>66</v>
      </c>
      <c r="D980" s="12">
        <v>150</v>
      </c>
      <c r="E980" s="11">
        <v>42031</v>
      </c>
      <c r="F980" s="13" t="s">
        <v>62</v>
      </c>
      <c r="G980" s="11">
        <v>2958101</v>
      </c>
      <c r="H980" s="39"/>
      <c r="I980" s="39"/>
      <c r="J980" s="39"/>
      <c r="K980" s="39"/>
    </row>
    <row r="981" spans="1:11">
      <c r="A981" s="11">
        <v>42107</v>
      </c>
      <c r="B981" s="9" t="s">
        <v>94</v>
      </c>
      <c r="C981" s="9" t="s">
        <v>66</v>
      </c>
      <c r="D981" s="12">
        <v>150</v>
      </c>
      <c r="E981" s="11">
        <v>42031</v>
      </c>
      <c r="F981" s="13" t="s">
        <v>62</v>
      </c>
      <c r="G981" s="11">
        <v>2958101</v>
      </c>
      <c r="H981" s="39"/>
      <c r="I981" s="39"/>
      <c r="J981" s="39"/>
      <c r="K981" s="39"/>
    </row>
    <row r="982" spans="1:11">
      <c r="A982" s="11">
        <v>42108</v>
      </c>
      <c r="B982" s="9" t="s">
        <v>94</v>
      </c>
      <c r="C982" s="9" t="s">
        <v>66</v>
      </c>
      <c r="D982" s="12">
        <v>150</v>
      </c>
      <c r="E982" s="11">
        <v>42031</v>
      </c>
      <c r="F982" s="13" t="s">
        <v>62</v>
      </c>
      <c r="G982" s="11">
        <v>2958101</v>
      </c>
      <c r="H982" s="39"/>
      <c r="I982" s="39"/>
      <c r="J982" s="39"/>
      <c r="K982" s="39"/>
    </row>
    <row r="983" spans="1:11">
      <c r="A983" s="11">
        <v>42109</v>
      </c>
      <c r="B983" s="9" t="s">
        <v>94</v>
      </c>
      <c r="C983" s="9" t="s">
        <v>66</v>
      </c>
      <c r="D983" s="12">
        <v>150</v>
      </c>
      <c r="E983" s="11">
        <v>42031</v>
      </c>
      <c r="F983" s="13" t="s">
        <v>62</v>
      </c>
      <c r="G983" s="11">
        <v>2958101</v>
      </c>
      <c r="H983" s="39"/>
      <c r="I983" s="39"/>
      <c r="J983" s="39"/>
      <c r="K983" s="39"/>
    </row>
    <row r="984" spans="1:11">
      <c r="A984" s="11">
        <v>42110</v>
      </c>
      <c r="B984" s="9" t="s">
        <v>94</v>
      </c>
      <c r="C984" s="9" t="s">
        <v>66</v>
      </c>
      <c r="D984" s="12">
        <v>150</v>
      </c>
      <c r="E984" s="11">
        <v>42031</v>
      </c>
      <c r="F984" s="13" t="s">
        <v>62</v>
      </c>
      <c r="G984" s="11">
        <v>2958101</v>
      </c>
      <c r="H984" s="39"/>
      <c r="I984" s="39"/>
      <c r="J984" s="39"/>
      <c r="K984" s="39"/>
    </row>
    <row r="985" spans="1:11">
      <c r="A985" s="11">
        <v>42111</v>
      </c>
      <c r="B985" s="9" t="s">
        <v>94</v>
      </c>
      <c r="C985" s="9" t="s">
        <v>66</v>
      </c>
      <c r="D985" s="12">
        <v>150</v>
      </c>
      <c r="E985" s="11">
        <v>42031</v>
      </c>
      <c r="F985" s="13" t="s">
        <v>62</v>
      </c>
      <c r="G985" s="11">
        <v>2958101</v>
      </c>
      <c r="H985" s="39"/>
      <c r="I985" s="39"/>
      <c r="J985" s="39"/>
      <c r="K985" s="39"/>
    </row>
    <row r="986" spans="1:11">
      <c r="A986" s="11">
        <v>42112</v>
      </c>
      <c r="B986" s="9" t="s">
        <v>94</v>
      </c>
      <c r="C986" s="9" t="s">
        <v>66</v>
      </c>
      <c r="D986" s="12">
        <v>150</v>
      </c>
      <c r="E986" s="11">
        <v>42031</v>
      </c>
      <c r="F986" s="13" t="s">
        <v>62</v>
      </c>
      <c r="G986" s="11">
        <v>2958101</v>
      </c>
      <c r="H986" s="39"/>
      <c r="I986" s="39"/>
      <c r="J986" s="39"/>
      <c r="K986" s="39"/>
    </row>
    <row r="987" spans="1:11">
      <c r="A987" s="11">
        <v>42113</v>
      </c>
      <c r="B987" s="9" t="s">
        <v>94</v>
      </c>
      <c r="C987" s="9" t="s">
        <v>66</v>
      </c>
      <c r="D987" s="12">
        <v>150</v>
      </c>
      <c r="E987" s="11">
        <v>42031</v>
      </c>
      <c r="F987" s="13" t="s">
        <v>62</v>
      </c>
      <c r="G987" s="11">
        <v>2958101</v>
      </c>
      <c r="H987" s="39"/>
      <c r="I987" s="39"/>
      <c r="J987" s="39"/>
      <c r="K987" s="39"/>
    </row>
    <row r="988" spans="1:11">
      <c r="A988" s="11">
        <v>42114</v>
      </c>
      <c r="B988" s="9" t="s">
        <v>94</v>
      </c>
      <c r="C988" s="9" t="s">
        <v>66</v>
      </c>
      <c r="D988" s="12">
        <v>150</v>
      </c>
      <c r="E988" s="11">
        <v>42031</v>
      </c>
      <c r="F988" s="13" t="s">
        <v>62</v>
      </c>
      <c r="G988" s="11">
        <v>2958101</v>
      </c>
      <c r="H988" s="39"/>
      <c r="I988" s="39"/>
      <c r="J988" s="39"/>
      <c r="K988" s="39"/>
    </row>
    <row r="989" spans="1:11">
      <c r="A989" s="11">
        <v>42115</v>
      </c>
      <c r="B989" s="9" t="s">
        <v>94</v>
      </c>
      <c r="C989" s="9" t="s">
        <v>66</v>
      </c>
      <c r="D989" s="12">
        <v>150</v>
      </c>
      <c r="E989" s="11">
        <v>42031</v>
      </c>
      <c r="F989" s="13" t="s">
        <v>62</v>
      </c>
      <c r="G989" s="11">
        <v>2958101</v>
      </c>
      <c r="H989" s="39"/>
      <c r="I989" s="39"/>
      <c r="J989" s="39"/>
      <c r="K989" s="39"/>
    </row>
    <row r="990" spans="1:11">
      <c r="A990" s="11">
        <v>42116</v>
      </c>
      <c r="B990" s="9" t="s">
        <v>94</v>
      </c>
      <c r="C990" s="9" t="s">
        <v>66</v>
      </c>
      <c r="D990" s="12">
        <v>150</v>
      </c>
      <c r="E990" s="11">
        <v>42031</v>
      </c>
      <c r="F990" s="13" t="s">
        <v>62</v>
      </c>
      <c r="G990" s="11">
        <v>2958101</v>
      </c>
      <c r="H990" s="39"/>
      <c r="I990" s="39"/>
      <c r="J990" s="39"/>
      <c r="K990" s="39"/>
    </row>
    <row r="991" spans="1:11">
      <c r="A991" s="11">
        <v>42117</v>
      </c>
      <c r="B991" s="9" t="s">
        <v>94</v>
      </c>
      <c r="C991" s="9" t="s">
        <v>66</v>
      </c>
      <c r="D991" s="12">
        <v>150</v>
      </c>
      <c r="E991" s="11">
        <v>42031</v>
      </c>
      <c r="F991" s="13" t="s">
        <v>62</v>
      </c>
      <c r="G991" s="11">
        <v>2958101</v>
      </c>
      <c r="H991" s="39"/>
      <c r="I991" s="39"/>
      <c r="J991" s="39"/>
      <c r="K991" s="39"/>
    </row>
    <row r="992" spans="1:11">
      <c r="A992" s="11">
        <v>42118</v>
      </c>
      <c r="B992" s="9" t="s">
        <v>94</v>
      </c>
      <c r="C992" s="9" t="s">
        <v>66</v>
      </c>
      <c r="D992" s="12">
        <v>150</v>
      </c>
      <c r="E992" s="11">
        <v>42031</v>
      </c>
      <c r="F992" s="13" t="s">
        <v>62</v>
      </c>
      <c r="G992" s="11">
        <v>2958101</v>
      </c>
      <c r="H992" s="39"/>
      <c r="I992" s="39"/>
      <c r="J992" s="39"/>
      <c r="K992" s="39"/>
    </row>
    <row r="993" spans="1:11">
      <c r="A993" s="11">
        <v>42119</v>
      </c>
      <c r="B993" s="9" t="s">
        <v>94</v>
      </c>
      <c r="C993" s="9" t="s">
        <v>66</v>
      </c>
      <c r="D993" s="12">
        <v>150</v>
      </c>
      <c r="E993" s="11">
        <v>42031</v>
      </c>
      <c r="F993" s="13" t="s">
        <v>62</v>
      </c>
      <c r="G993" s="11">
        <v>2958101</v>
      </c>
      <c r="H993" s="39"/>
      <c r="I993" s="39"/>
      <c r="J993" s="39"/>
      <c r="K993" s="39"/>
    </row>
    <row r="994" spans="1:11">
      <c r="A994" s="11">
        <v>42120</v>
      </c>
      <c r="B994" s="9" t="s">
        <v>94</v>
      </c>
      <c r="C994" s="9" t="s">
        <v>66</v>
      </c>
      <c r="D994" s="12">
        <v>150</v>
      </c>
      <c r="E994" s="11">
        <v>42031</v>
      </c>
      <c r="F994" s="13" t="s">
        <v>62</v>
      </c>
      <c r="G994" s="11">
        <v>2958101</v>
      </c>
      <c r="H994" s="39"/>
      <c r="I994" s="39"/>
      <c r="J994" s="39"/>
      <c r="K994" s="39"/>
    </row>
    <row r="995" spans="1:11">
      <c r="A995" s="11">
        <v>42121</v>
      </c>
      <c r="B995" s="9" t="s">
        <v>94</v>
      </c>
      <c r="C995" s="9" t="s">
        <v>66</v>
      </c>
      <c r="D995" s="12">
        <v>150</v>
      </c>
      <c r="E995" s="11">
        <v>42031</v>
      </c>
      <c r="F995" s="13" t="s">
        <v>62</v>
      </c>
      <c r="G995" s="11">
        <v>2958101</v>
      </c>
      <c r="H995" s="39"/>
      <c r="I995" s="39"/>
      <c r="J995" s="39"/>
      <c r="K995" s="39"/>
    </row>
    <row r="996" spans="1:11">
      <c r="A996" s="11">
        <v>42122</v>
      </c>
      <c r="B996" s="9" t="s">
        <v>94</v>
      </c>
      <c r="C996" s="9" t="s">
        <v>66</v>
      </c>
      <c r="D996" s="12">
        <v>150</v>
      </c>
      <c r="E996" s="11">
        <v>42031</v>
      </c>
      <c r="F996" s="13" t="s">
        <v>62</v>
      </c>
      <c r="G996" s="11">
        <v>2958101</v>
      </c>
      <c r="H996" s="39"/>
      <c r="I996" s="39"/>
      <c r="J996" s="39"/>
      <c r="K996" s="39"/>
    </row>
    <row r="997" spans="1:11">
      <c r="A997" s="11">
        <v>42123</v>
      </c>
      <c r="B997" s="9" t="s">
        <v>94</v>
      </c>
      <c r="C997" s="9" t="s">
        <v>66</v>
      </c>
      <c r="D997" s="12">
        <v>150</v>
      </c>
      <c r="E997" s="11">
        <v>42031</v>
      </c>
      <c r="F997" s="13" t="s">
        <v>62</v>
      </c>
      <c r="G997" s="11">
        <v>2958101</v>
      </c>
      <c r="H997" s="39"/>
      <c r="I997" s="39"/>
      <c r="J997" s="39"/>
      <c r="K997" s="39"/>
    </row>
    <row r="998" spans="1:11">
      <c r="A998" s="11">
        <v>42124</v>
      </c>
      <c r="B998" s="9" t="s">
        <v>94</v>
      </c>
      <c r="C998" s="9" t="s">
        <v>66</v>
      </c>
      <c r="D998" s="12">
        <v>150</v>
      </c>
      <c r="E998" s="11">
        <v>42031</v>
      </c>
      <c r="F998" s="13" t="s">
        <v>62</v>
      </c>
      <c r="G998" s="11">
        <v>2958101</v>
      </c>
      <c r="H998" s="39"/>
      <c r="I998" s="39"/>
      <c r="J998" s="39"/>
      <c r="K998" s="39"/>
    </row>
    <row r="999" spans="1:11">
      <c r="A999" s="11">
        <v>42095</v>
      </c>
      <c r="B999" s="9" t="s">
        <v>95</v>
      </c>
      <c r="C999" s="9" t="s">
        <v>66</v>
      </c>
      <c r="D999" s="12">
        <v>150</v>
      </c>
      <c r="E999" s="11">
        <v>72686</v>
      </c>
      <c r="F999" s="13" t="s">
        <v>62</v>
      </c>
      <c r="G999" s="11">
        <v>2958101</v>
      </c>
      <c r="H999" s="39"/>
      <c r="I999" s="39"/>
      <c r="J999" s="39"/>
      <c r="K999" s="39"/>
    </row>
    <row r="1000" spans="1:11">
      <c r="A1000" s="11">
        <v>42096</v>
      </c>
      <c r="B1000" s="9" t="s">
        <v>95</v>
      </c>
      <c r="C1000" s="9" t="s">
        <v>66</v>
      </c>
      <c r="D1000" s="12">
        <v>150</v>
      </c>
      <c r="E1000" s="11">
        <v>72686</v>
      </c>
      <c r="F1000" s="13" t="s">
        <v>62</v>
      </c>
      <c r="G1000" s="11">
        <v>2958101</v>
      </c>
      <c r="H1000" s="39"/>
      <c r="I1000" s="39"/>
      <c r="J1000" s="39"/>
      <c r="K1000" s="39"/>
    </row>
    <row r="1001" spans="1:11">
      <c r="A1001" s="11">
        <v>42097</v>
      </c>
      <c r="B1001" s="9" t="s">
        <v>95</v>
      </c>
      <c r="C1001" s="9" t="s">
        <v>66</v>
      </c>
      <c r="D1001" s="12">
        <v>150</v>
      </c>
      <c r="E1001" s="11">
        <v>72686</v>
      </c>
      <c r="F1001" s="13" t="s">
        <v>62</v>
      </c>
      <c r="G1001" s="11">
        <v>2958101</v>
      </c>
      <c r="H1001" s="39"/>
      <c r="I1001" s="39"/>
      <c r="J1001" s="39"/>
      <c r="K1001" s="39"/>
    </row>
    <row r="1002" spans="1:11">
      <c r="A1002" s="11">
        <v>42098</v>
      </c>
      <c r="B1002" s="9" t="s">
        <v>95</v>
      </c>
      <c r="C1002" s="9" t="s">
        <v>66</v>
      </c>
      <c r="D1002" s="12">
        <v>150</v>
      </c>
      <c r="E1002" s="11">
        <v>72686</v>
      </c>
      <c r="F1002" s="13" t="s">
        <v>62</v>
      </c>
      <c r="G1002" s="11">
        <v>2958101</v>
      </c>
      <c r="H1002" s="39"/>
      <c r="I1002" s="39"/>
      <c r="J1002" s="39"/>
      <c r="K1002" s="39"/>
    </row>
    <row r="1003" spans="1:11">
      <c r="A1003" s="11">
        <v>42099</v>
      </c>
      <c r="B1003" s="9" t="s">
        <v>95</v>
      </c>
      <c r="C1003" s="9" t="s">
        <v>66</v>
      </c>
      <c r="D1003" s="12">
        <v>150</v>
      </c>
      <c r="E1003" s="11">
        <v>72686</v>
      </c>
      <c r="F1003" s="13" t="s">
        <v>62</v>
      </c>
      <c r="G1003" s="11">
        <v>2958101</v>
      </c>
      <c r="H1003" s="39"/>
      <c r="I1003" s="39"/>
      <c r="J1003" s="39"/>
      <c r="K1003" s="39"/>
    </row>
    <row r="1004" spans="1:11">
      <c r="A1004" s="11">
        <v>42100</v>
      </c>
      <c r="B1004" s="9" t="s">
        <v>95</v>
      </c>
      <c r="C1004" s="9" t="s">
        <v>66</v>
      </c>
      <c r="D1004" s="12">
        <v>150</v>
      </c>
      <c r="E1004" s="11">
        <v>72686</v>
      </c>
      <c r="F1004" s="13" t="s">
        <v>62</v>
      </c>
      <c r="G1004" s="11">
        <v>2958101</v>
      </c>
      <c r="H1004" s="39"/>
      <c r="I1004" s="39"/>
      <c r="J1004" s="39"/>
      <c r="K1004" s="39"/>
    </row>
    <row r="1005" spans="1:11">
      <c r="A1005" s="11">
        <v>42101</v>
      </c>
      <c r="B1005" s="9" t="s">
        <v>95</v>
      </c>
      <c r="C1005" s="9" t="s">
        <v>66</v>
      </c>
      <c r="D1005" s="12">
        <v>150</v>
      </c>
      <c r="E1005" s="11">
        <v>72686</v>
      </c>
      <c r="F1005" s="13" t="s">
        <v>62</v>
      </c>
      <c r="G1005" s="11">
        <v>2958101</v>
      </c>
      <c r="H1005" s="39"/>
      <c r="I1005" s="39"/>
      <c r="J1005" s="39"/>
      <c r="K1005" s="39"/>
    </row>
    <row r="1006" spans="1:11">
      <c r="A1006" s="11">
        <v>42102</v>
      </c>
      <c r="B1006" s="9" t="s">
        <v>95</v>
      </c>
      <c r="C1006" s="9" t="s">
        <v>66</v>
      </c>
      <c r="D1006" s="12">
        <v>150</v>
      </c>
      <c r="E1006" s="11">
        <v>72686</v>
      </c>
      <c r="F1006" s="13" t="s">
        <v>62</v>
      </c>
      <c r="G1006" s="11">
        <v>2958101</v>
      </c>
      <c r="H1006" s="39"/>
      <c r="I1006" s="39"/>
      <c r="J1006" s="39"/>
      <c r="K1006" s="39"/>
    </row>
    <row r="1007" spans="1:11">
      <c r="A1007" s="11">
        <v>42103</v>
      </c>
      <c r="B1007" s="9" t="s">
        <v>95</v>
      </c>
      <c r="C1007" s="9" t="s">
        <v>66</v>
      </c>
      <c r="D1007" s="12">
        <v>150</v>
      </c>
      <c r="E1007" s="11">
        <v>72686</v>
      </c>
      <c r="F1007" s="13" t="s">
        <v>62</v>
      </c>
      <c r="G1007" s="11">
        <v>2958101</v>
      </c>
      <c r="H1007" s="39"/>
      <c r="I1007" s="39"/>
      <c r="J1007" s="39"/>
      <c r="K1007" s="39"/>
    </row>
    <row r="1008" spans="1:11">
      <c r="A1008" s="11">
        <v>42104</v>
      </c>
      <c r="B1008" s="9" t="s">
        <v>95</v>
      </c>
      <c r="C1008" s="9" t="s">
        <v>66</v>
      </c>
      <c r="D1008" s="12">
        <v>150</v>
      </c>
      <c r="E1008" s="11">
        <v>72686</v>
      </c>
      <c r="F1008" s="13" t="s">
        <v>62</v>
      </c>
      <c r="G1008" s="11">
        <v>2958101</v>
      </c>
      <c r="H1008" s="39"/>
      <c r="I1008" s="39"/>
      <c r="J1008" s="39"/>
      <c r="K1008" s="39"/>
    </row>
    <row r="1009" spans="1:11">
      <c r="A1009" s="11">
        <v>42105</v>
      </c>
      <c r="B1009" s="9" t="s">
        <v>95</v>
      </c>
      <c r="C1009" s="9" t="s">
        <v>66</v>
      </c>
      <c r="D1009" s="12">
        <v>150</v>
      </c>
      <c r="E1009" s="11">
        <v>72686</v>
      </c>
      <c r="F1009" s="13" t="s">
        <v>62</v>
      </c>
      <c r="G1009" s="11">
        <v>2958101</v>
      </c>
      <c r="H1009" s="39"/>
      <c r="I1009" s="39"/>
      <c r="J1009" s="39"/>
      <c r="K1009" s="39"/>
    </row>
    <row r="1010" spans="1:11">
      <c r="A1010" s="11">
        <v>42106</v>
      </c>
      <c r="B1010" s="9" t="s">
        <v>95</v>
      </c>
      <c r="C1010" s="9" t="s">
        <v>66</v>
      </c>
      <c r="D1010" s="12">
        <v>150</v>
      </c>
      <c r="E1010" s="11">
        <v>72686</v>
      </c>
      <c r="F1010" s="13" t="s">
        <v>62</v>
      </c>
      <c r="G1010" s="11">
        <v>2958101</v>
      </c>
      <c r="H1010" s="39"/>
      <c r="I1010" s="39"/>
      <c r="J1010" s="39"/>
      <c r="K1010" s="39"/>
    </row>
    <row r="1011" spans="1:11">
      <c r="A1011" s="11">
        <v>42107</v>
      </c>
      <c r="B1011" s="9" t="s">
        <v>95</v>
      </c>
      <c r="C1011" s="9" t="s">
        <v>66</v>
      </c>
      <c r="D1011" s="12">
        <v>150</v>
      </c>
      <c r="E1011" s="11">
        <v>72686</v>
      </c>
      <c r="F1011" s="13" t="s">
        <v>62</v>
      </c>
      <c r="G1011" s="11">
        <v>2958101</v>
      </c>
      <c r="H1011" s="39"/>
      <c r="I1011" s="39"/>
      <c r="J1011" s="39"/>
      <c r="K1011" s="39"/>
    </row>
    <row r="1012" spans="1:11">
      <c r="A1012" s="11">
        <v>42108</v>
      </c>
      <c r="B1012" s="9" t="s">
        <v>95</v>
      </c>
      <c r="C1012" s="9" t="s">
        <v>66</v>
      </c>
      <c r="D1012" s="12">
        <v>150</v>
      </c>
      <c r="E1012" s="11">
        <v>72686</v>
      </c>
      <c r="F1012" s="13" t="s">
        <v>62</v>
      </c>
      <c r="G1012" s="11">
        <v>2958101</v>
      </c>
      <c r="H1012" s="39"/>
      <c r="I1012" s="39"/>
      <c r="J1012" s="39"/>
      <c r="K1012" s="39"/>
    </row>
    <row r="1013" spans="1:11">
      <c r="A1013" s="11">
        <v>42109</v>
      </c>
      <c r="B1013" s="9" t="s">
        <v>95</v>
      </c>
      <c r="C1013" s="9" t="s">
        <v>66</v>
      </c>
      <c r="D1013" s="12">
        <v>150</v>
      </c>
      <c r="E1013" s="11">
        <v>72686</v>
      </c>
      <c r="F1013" s="13" t="s">
        <v>62</v>
      </c>
      <c r="G1013" s="11">
        <v>2958101</v>
      </c>
      <c r="H1013" s="39"/>
      <c r="I1013" s="39"/>
      <c r="J1013" s="39"/>
      <c r="K1013" s="39"/>
    </row>
    <row r="1014" spans="1:11">
      <c r="A1014" s="11">
        <v>42110</v>
      </c>
      <c r="B1014" s="9" t="s">
        <v>95</v>
      </c>
      <c r="C1014" s="9" t="s">
        <v>66</v>
      </c>
      <c r="D1014" s="12">
        <v>150</v>
      </c>
      <c r="E1014" s="11">
        <v>72686</v>
      </c>
      <c r="F1014" s="13" t="s">
        <v>62</v>
      </c>
      <c r="G1014" s="11">
        <v>2958101</v>
      </c>
      <c r="H1014" s="39"/>
      <c r="I1014" s="39"/>
      <c r="J1014" s="39"/>
      <c r="K1014" s="39"/>
    </row>
    <row r="1015" spans="1:11">
      <c r="A1015" s="11">
        <v>42111</v>
      </c>
      <c r="B1015" s="9" t="s">
        <v>95</v>
      </c>
      <c r="C1015" s="9" t="s">
        <v>66</v>
      </c>
      <c r="D1015" s="12">
        <v>150</v>
      </c>
      <c r="E1015" s="11">
        <v>72686</v>
      </c>
      <c r="F1015" s="13" t="s">
        <v>62</v>
      </c>
      <c r="G1015" s="11">
        <v>2958101</v>
      </c>
      <c r="H1015" s="39"/>
      <c r="I1015" s="39"/>
      <c r="J1015" s="39"/>
      <c r="K1015" s="39"/>
    </row>
    <row r="1016" spans="1:11">
      <c r="A1016" s="11">
        <v>42112</v>
      </c>
      <c r="B1016" s="9" t="s">
        <v>95</v>
      </c>
      <c r="C1016" s="9" t="s">
        <v>66</v>
      </c>
      <c r="D1016" s="12">
        <v>150</v>
      </c>
      <c r="E1016" s="11">
        <v>72686</v>
      </c>
      <c r="F1016" s="13" t="s">
        <v>62</v>
      </c>
      <c r="G1016" s="11">
        <v>2958101</v>
      </c>
      <c r="H1016" s="39"/>
      <c r="I1016" s="39"/>
      <c r="J1016" s="39"/>
      <c r="K1016" s="39"/>
    </row>
    <row r="1017" spans="1:11">
      <c r="A1017" s="11">
        <v>42113</v>
      </c>
      <c r="B1017" s="9" t="s">
        <v>95</v>
      </c>
      <c r="C1017" s="9" t="s">
        <v>66</v>
      </c>
      <c r="D1017" s="12">
        <v>150</v>
      </c>
      <c r="E1017" s="11">
        <v>72686</v>
      </c>
      <c r="F1017" s="13" t="s">
        <v>62</v>
      </c>
      <c r="G1017" s="11">
        <v>2958101</v>
      </c>
      <c r="H1017" s="39"/>
      <c r="I1017" s="39"/>
      <c r="J1017" s="39"/>
      <c r="K1017" s="39"/>
    </row>
    <row r="1018" spans="1:11">
      <c r="A1018" s="11">
        <v>42114</v>
      </c>
      <c r="B1018" s="9" t="s">
        <v>95</v>
      </c>
      <c r="C1018" s="9" t="s">
        <v>66</v>
      </c>
      <c r="D1018" s="12">
        <v>150</v>
      </c>
      <c r="E1018" s="11">
        <v>72686</v>
      </c>
      <c r="F1018" s="13" t="s">
        <v>62</v>
      </c>
      <c r="G1018" s="11">
        <v>2958101</v>
      </c>
      <c r="H1018" s="39"/>
      <c r="I1018" s="39"/>
      <c r="J1018" s="39"/>
      <c r="K1018" s="39"/>
    </row>
    <row r="1019" spans="1:11">
      <c r="A1019" s="11">
        <v>42115</v>
      </c>
      <c r="B1019" s="9" t="s">
        <v>95</v>
      </c>
      <c r="C1019" s="9" t="s">
        <v>66</v>
      </c>
      <c r="D1019" s="12">
        <v>150</v>
      </c>
      <c r="E1019" s="11">
        <v>72686</v>
      </c>
      <c r="F1019" s="13" t="s">
        <v>62</v>
      </c>
      <c r="G1019" s="11">
        <v>2958101</v>
      </c>
      <c r="H1019" s="39"/>
      <c r="I1019" s="39"/>
      <c r="J1019" s="39"/>
      <c r="K1019" s="39"/>
    </row>
    <row r="1020" spans="1:11">
      <c r="A1020" s="11">
        <v>42116</v>
      </c>
      <c r="B1020" s="9" t="s">
        <v>95</v>
      </c>
      <c r="C1020" s="9" t="s">
        <v>66</v>
      </c>
      <c r="D1020" s="12">
        <v>150</v>
      </c>
      <c r="E1020" s="11">
        <v>72686</v>
      </c>
      <c r="F1020" s="13" t="s">
        <v>62</v>
      </c>
      <c r="G1020" s="11">
        <v>2958101</v>
      </c>
      <c r="H1020" s="39"/>
      <c r="I1020" s="39"/>
      <c r="J1020" s="39"/>
      <c r="K1020" s="39"/>
    </row>
    <row r="1021" spans="1:11">
      <c r="A1021" s="11">
        <v>42117</v>
      </c>
      <c r="B1021" s="9" t="s">
        <v>95</v>
      </c>
      <c r="C1021" s="9" t="s">
        <v>66</v>
      </c>
      <c r="D1021" s="12">
        <v>150</v>
      </c>
      <c r="E1021" s="11">
        <v>72686</v>
      </c>
      <c r="F1021" s="13" t="s">
        <v>62</v>
      </c>
      <c r="G1021" s="11">
        <v>2958101</v>
      </c>
      <c r="H1021" s="39"/>
      <c r="I1021" s="39"/>
      <c r="J1021" s="39"/>
      <c r="K1021" s="39"/>
    </row>
    <row r="1022" spans="1:11">
      <c r="A1022" s="11">
        <v>42118</v>
      </c>
      <c r="B1022" s="9" t="s">
        <v>95</v>
      </c>
      <c r="C1022" s="9" t="s">
        <v>66</v>
      </c>
      <c r="D1022" s="12">
        <v>150</v>
      </c>
      <c r="E1022" s="11">
        <v>72686</v>
      </c>
      <c r="F1022" s="13" t="s">
        <v>62</v>
      </c>
      <c r="G1022" s="11">
        <v>2958101</v>
      </c>
      <c r="H1022" s="39"/>
      <c r="I1022" s="39"/>
      <c r="J1022" s="39"/>
      <c r="K1022" s="39"/>
    </row>
    <row r="1023" spans="1:11">
      <c r="A1023" s="11">
        <v>42119</v>
      </c>
      <c r="B1023" s="9" t="s">
        <v>95</v>
      </c>
      <c r="C1023" s="9" t="s">
        <v>66</v>
      </c>
      <c r="D1023" s="12">
        <v>150</v>
      </c>
      <c r="E1023" s="11">
        <v>72686</v>
      </c>
      <c r="F1023" s="13" t="s">
        <v>62</v>
      </c>
      <c r="G1023" s="11">
        <v>2958101</v>
      </c>
      <c r="H1023" s="39"/>
      <c r="I1023" s="39"/>
      <c r="J1023" s="39"/>
      <c r="K1023" s="39"/>
    </row>
    <row r="1024" spans="1:11">
      <c r="A1024" s="11">
        <v>42120</v>
      </c>
      <c r="B1024" s="9" t="s">
        <v>95</v>
      </c>
      <c r="C1024" s="9" t="s">
        <v>66</v>
      </c>
      <c r="D1024" s="12">
        <v>150</v>
      </c>
      <c r="E1024" s="11">
        <v>72686</v>
      </c>
      <c r="F1024" s="13" t="s">
        <v>62</v>
      </c>
      <c r="G1024" s="11">
        <v>2958101</v>
      </c>
      <c r="H1024" s="39"/>
      <c r="I1024" s="39"/>
      <c r="J1024" s="39"/>
      <c r="K1024" s="39"/>
    </row>
    <row r="1025" spans="1:11">
      <c r="A1025" s="11">
        <v>42121</v>
      </c>
      <c r="B1025" s="9" t="s">
        <v>95</v>
      </c>
      <c r="C1025" s="9" t="s">
        <v>66</v>
      </c>
      <c r="D1025" s="12">
        <v>150</v>
      </c>
      <c r="E1025" s="11">
        <v>72686</v>
      </c>
      <c r="F1025" s="13" t="s">
        <v>62</v>
      </c>
      <c r="G1025" s="11">
        <v>2958101</v>
      </c>
      <c r="H1025" s="39"/>
      <c r="I1025" s="39"/>
      <c r="J1025" s="39"/>
      <c r="K1025" s="39"/>
    </row>
    <row r="1026" spans="1:11">
      <c r="A1026" s="11">
        <v>42122</v>
      </c>
      <c r="B1026" s="9" t="s">
        <v>95</v>
      </c>
      <c r="C1026" s="9" t="s">
        <v>66</v>
      </c>
      <c r="D1026" s="12">
        <v>150</v>
      </c>
      <c r="E1026" s="11">
        <v>72686</v>
      </c>
      <c r="F1026" s="13" t="s">
        <v>62</v>
      </c>
      <c r="G1026" s="11">
        <v>2958101</v>
      </c>
      <c r="H1026" s="39"/>
      <c r="I1026" s="39"/>
      <c r="J1026" s="39"/>
      <c r="K1026" s="39"/>
    </row>
    <row r="1027" spans="1:11">
      <c r="A1027" s="11">
        <v>42123</v>
      </c>
      <c r="B1027" s="9" t="s">
        <v>95</v>
      </c>
      <c r="C1027" s="9" t="s">
        <v>66</v>
      </c>
      <c r="D1027" s="12">
        <v>150</v>
      </c>
      <c r="E1027" s="11">
        <v>72686</v>
      </c>
      <c r="F1027" s="13" t="s">
        <v>62</v>
      </c>
      <c r="G1027" s="11">
        <v>2958101</v>
      </c>
      <c r="H1027" s="39"/>
      <c r="I1027" s="39"/>
      <c r="J1027" s="39"/>
      <c r="K1027" s="39"/>
    </row>
    <row r="1028" spans="1:11">
      <c r="A1028" s="11">
        <v>42124</v>
      </c>
      <c r="B1028" s="9" t="s">
        <v>95</v>
      </c>
      <c r="C1028" s="9" t="s">
        <v>66</v>
      </c>
      <c r="D1028" s="12">
        <v>150</v>
      </c>
      <c r="E1028" s="11">
        <v>72686</v>
      </c>
      <c r="F1028" s="13" t="s">
        <v>62</v>
      </c>
      <c r="G1028" s="11">
        <v>2958101</v>
      </c>
      <c r="H1028" s="39"/>
      <c r="I1028" s="39"/>
      <c r="J1028" s="39"/>
      <c r="K1028" s="39"/>
    </row>
    <row r="1029" spans="1:11">
      <c r="A1029" s="11">
        <v>42095</v>
      </c>
      <c r="B1029" s="9" t="s">
        <v>96</v>
      </c>
      <c r="C1029" s="9" t="s">
        <v>97</v>
      </c>
      <c r="D1029" s="12">
        <v>107</v>
      </c>
      <c r="E1029" s="11">
        <v>41919</v>
      </c>
      <c r="F1029" s="13" t="s">
        <v>62</v>
      </c>
      <c r="G1029" s="11">
        <v>2958101</v>
      </c>
      <c r="H1029" s="39"/>
      <c r="I1029" s="39"/>
      <c r="J1029" s="39"/>
      <c r="K1029" s="39"/>
    </row>
    <row r="1030" spans="1:11">
      <c r="A1030" s="11">
        <v>42096</v>
      </c>
      <c r="B1030" s="9" t="s">
        <v>96</v>
      </c>
      <c r="C1030" s="9" t="s">
        <v>97</v>
      </c>
      <c r="D1030" s="12">
        <v>107</v>
      </c>
      <c r="E1030" s="11">
        <v>41919</v>
      </c>
      <c r="F1030" s="13" t="s">
        <v>62</v>
      </c>
      <c r="G1030" s="11">
        <v>2958101</v>
      </c>
      <c r="H1030" s="39"/>
      <c r="I1030" s="39"/>
      <c r="J1030" s="39"/>
      <c r="K1030" s="39"/>
    </row>
    <row r="1031" spans="1:11">
      <c r="A1031" s="11">
        <v>42097</v>
      </c>
      <c r="B1031" s="9" t="s">
        <v>96</v>
      </c>
      <c r="C1031" s="9" t="s">
        <v>97</v>
      </c>
      <c r="D1031" s="12">
        <v>107</v>
      </c>
      <c r="E1031" s="11">
        <v>41919</v>
      </c>
      <c r="F1031" s="13" t="s">
        <v>62</v>
      </c>
      <c r="G1031" s="11">
        <v>2958101</v>
      </c>
      <c r="H1031" s="39"/>
      <c r="I1031" s="39"/>
      <c r="J1031" s="39"/>
      <c r="K1031" s="39"/>
    </row>
    <row r="1032" spans="1:11">
      <c r="A1032" s="11">
        <v>42098</v>
      </c>
      <c r="B1032" s="9" t="s">
        <v>96</v>
      </c>
      <c r="C1032" s="9" t="s">
        <v>97</v>
      </c>
      <c r="D1032" s="12">
        <v>107</v>
      </c>
      <c r="E1032" s="11">
        <v>41919</v>
      </c>
      <c r="F1032" s="13" t="s">
        <v>62</v>
      </c>
      <c r="G1032" s="11">
        <v>2958101</v>
      </c>
      <c r="H1032" s="39"/>
      <c r="I1032" s="39"/>
      <c r="J1032" s="39"/>
      <c r="K1032" s="39"/>
    </row>
    <row r="1033" spans="1:11">
      <c r="A1033" s="11">
        <v>42099</v>
      </c>
      <c r="B1033" s="9" t="s">
        <v>96</v>
      </c>
      <c r="C1033" s="9" t="s">
        <v>97</v>
      </c>
      <c r="D1033" s="12">
        <v>107</v>
      </c>
      <c r="E1033" s="11">
        <v>41919</v>
      </c>
      <c r="F1033" s="13" t="s">
        <v>62</v>
      </c>
      <c r="G1033" s="11">
        <v>2958101</v>
      </c>
      <c r="H1033" s="39"/>
      <c r="I1033" s="39"/>
      <c r="J1033" s="39"/>
      <c r="K1033" s="39"/>
    </row>
    <row r="1034" spans="1:11">
      <c r="A1034" s="11">
        <v>42100</v>
      </c>
      <c r="B1034" s="9" t="s">
        <v>96</v>
      </c>
      <c r="C1034" s="9" t="s">
        <v>97</v>
      </c>
      <c r="D1034" s="12">
        <v>107</v>
      </c>
      <c r="E1034" s="11">
        <v>41919</v>
      </c>
      <c r="F1034" s="13" t="s">
        <v>62</v>
      </c>
      <c r="G1034" s="11">
        <v>2958101</v>
      </c>
      <c r="H1034" s="39"/>
      <c r="I1034" s="39"/>
      <c r="J1034" s="39"/>
      <c r="K1034" s="39"/>
    </row>
    <row r="1035" spans="1:11">
      <c r="A1035" s="11">
        <v>42101</v>
      </c>
      <c r="B1035" s="9" t="s">
        <v>96</v>
      </c>
      <c r="C1035" s="9" t="s">
        <v>97</v>
      </c>
      <c r="D1035" s="12">
        <v>107</v>
      </c>
      <c r="E1035" s="11">
        <v>41919</v>
      </c>
      <c r="F1035" s="13" t="s">
        <v>62</v>
      </c>
      <c r="G1035" s="11">
        <v>2958101</v>
      </c>
      <c r="H1035" s="39"/>
      <c r="I1035" s="39"/>
      <c r="J1035" s="39"/>
      <c r="K1035" s="39"/>
    </row>
    <row r="1036" spans="1:11">
      <c r="A1036" s="11">
        <v>42102</v>
      </c>
      <c r="B1036" s="9" t="s">
        <v>96</v>
      </c>
      <c r="C1036" s="9" t="s">
        <v>97</v>
      </c>
      <c r="D1036" s="12">
        <v>107</v>
      </c>
      <c r="E1036" s="11">
        <v>41919</v>
      </c>
      <c r="F1036" s="13" t="s">
        <v>62</v>
      </c>
      <c r="G1036" s="11">
        <v>2958101</v>
      </c>
      <c r="H1036" s="39"/>
      <c r="I1036" s="39"/>
      <c r="J1036" s="39"/>
      <c r="K1036" s="39"/>
    </row>
    <row r="1037" spans="1:11">
      <c r="A1037" s="11">
        <v>42103</v>
      </c>
      <c r="B1037" s="9" t="s">
        <v>96</v>
      </c>
      <c r="C1037" s="9" t="s">
        <v>97</v>
      </c>
      <c r="D1037" s="12">
        <v>107</v>
      </c>
      <c r="E1037" s="11">
        <v>41919</v>
      </c>
      <c r="F1037" s="13" t="s">
        <v>62</v>
      </c>
      <c r="G1037" s="11">
        <v>2958101</v>
      </c>
      <c r="H1037" s="39"/>
      <c r="I1037" s="39"/>
      <c r="J1037" s="39"/>
      <c r="K1037" s="39"/>
    </row>
    <row r="1038" spans="1:11">
      <c r="A1038" s="11">
        <v>42104</v>
      </c>
      <c r="B1038" s="9" t="s">
        <v>96</v>
      </c>
      <c r="C1038" s="9" t="s">
        <v>97</v>
      </c>
      <c r="D1038" s="12">
        <v>107</v>
      </c>
      <c r="E1038" s="11">
        <v>41919</v>
      </c>
      <c r="F1038" s="13" t="s">
        <v>62</v>
      </c>
      <c r="G1038" s="11">
        <v>2958101</v>
      </c>
      <c r="H1038" s="39"/>
      <c r="I1038" s="39"/>
      <c r="J1038" s="39"/>
      <c r="K1038" s="39"/>
    </row>
    <row r="1039" spans="1:11">
      <c r="A1039" s="11">
        <v>42105</v>
      </c>
      <c r="B1039" s="9" t="s">
        <v>96</v>
      </c>
      <c r="C1039" s="9" t="s">
        <v>97</v>
      </c>
      <c r="D1039" s="12">
        <v>107</v>
      </c>
      <c r="E1039" s="11">
        <v>41919</v>
      </c>
      <c r="F1039" s="13" t="s">
        <v>62</v>
      </c>
      <c r="G1039" s="11">
        <v>2958101</v>
      </c>
      <c r="H1039" s="39"/>
      <c r="I1039" s="39"/>
      <c r="J1039" s="39"/>
      <c r="K1039" s="39"/>
    </row>
    <row r="1040" spans="1:11">
      <c r="A1040" s="11">
        <v>42106</v>
      </c>
      <c r="B1040" s="9" t="s">
        <v>96</v>
      </c>
      <c r="C1040" s="9" t="s">
        <v>97</v>
      </c>
      <c r="D1040" s="12">
        <v>107</v>
      </c>
      <c r="E1040" s="11">
        <v>41919</v>
      </c>
      <c r="F1040" s="13" t="s">
        <v>62</v>
      </c>
      <c r="G1040" s="11">
        <v>2958101</v>
      </c>
      <c r="H1040" s="39"/>
      <c r="I1040" s="39"/>
      <c r="J1040" s="39"/>
      <c r="K1040" s="39"/>
    </row>
    <row r="1041" spans="1:11">
      <c r="A1041" s="11">
        <v>42107</v>
      </c>
      <c r="B1041" s="9" t="s">
        <v>96</v>
      </c>
      <c r="C1041" s="9" t="s">
        <v>97</v>
      </c>
      <c r="D1041" s="12">
        <v>107</v>
      </c>
      <c r="E1041" s="11">
        <v>41919</v>
      </c>
      <c r="F1041" s="13" t="s">
        <v>62</v>
      </c>
      <c r="G1041" s="11">
        <v>2958101</v>
      </c>
      <c r="H1041" s="39"/>
      <c r="I1041" s="39"/>
      <c r="J1041" s="39"/>
      <c r="K1041" s="39"/>
    </row>
    <row r="1042" spans="1:11">
      <c r="A1042" s="11">
        <v>42108</v>
      </c>
      <c r="B1042" s="9" t="s">
        <v>96</v>
      </c>
      <c r="C1042" s="9" t="s">
        <v>97</v>
      </c>
      <c r="D1042" s="12">
        <v>107</v>
      </c>
      <c r="E1042" s="11">
        <v>41919</v>
      </c>
      <c r="F1042" s="13" t="s">
        <v>62</v>
      </c>
      <c r="G1042" s="11">
        <v>2958101</v>
      </c>
      <c r="H1042" s="39"/>
      <c r="I1042" s="39"/>
      <c r="J1042" s="39"/>
      <c r="K1042" s="39"/>
    </row>
    <row r="1043" spans="1:11">
      <c r="A1043" s="11">
        <v>42109</v>
      </c>
      <c r="B1043" s="9" t="s">
        <v>96</v>
      </c>
      <c r="C1043" s="9" t="s">
        <v>97</v>
      </c>
      <c r="D1043" s="12">
        <v>107</v>
      </c>
      <c r="E1043" s="11">
        <v>41919</v>
      </c>
      <c r="F1043" s="13" t="s">
        <v>62</v>
      </c>
      <c r="G1043" s="11">
        <v>2958101</v>
      </c>
      <c r="H1043" s="39"/>
      <c r="I1043" s="39"/>
      <c r="J1043" s="39"/>
      <c r="K1043" s="39"/>
    </row>
    <row r="1044" spans="1:11">
      <c r="A1044" s="11">
        <v>42110</v>
      </c>
      <c r="B1044" s="9" t="s">
        <v>96</v>
      </c>
      <c r="C1044" s="9" t="s">
        <v>97</v>
      </c>
      <c r="D1044" s="12">
        <v>107</v>
      </c>
      <c r="E1044" s="11">
        <v>41919</v>
      </c>
      <c r="F1044" s="13" t="s">
        <v>62</v>
      </c>
      <c r="G1044" s="11">
        <v>2958101</v>
      </c>
      <c r="H1044" s="39"/>
      <c r="I1044" s="39"/>
      <c r="J1044" s="39"/>
      <c r="K1044" s="39"/>
    </row>
    <row r="1045" spans="1:11">
      <c r="A1045" s="11">
        <v>42111</v>
      </c>
      <c r="B1045" s="9" t="s">
        <v>96</v>
      </c>
      <c r="C1045" s="9" t="s">
        <v>97</v>
      </c>
      <c r="D1045" s="12">
        <v>107</v>
      </c>
      <c r="E1045" s="11">
        <v>41919</v>
      </c>
      <c r="F1045" s="13" t="s">
        <v>62</v>
      </c>
      <c r="G1045" s="11">
        <v>2958101</v>
      </c>
      <c r="H1045" s="39"/>
      <c r="I1045" s="39"/>
      <c r="J1045" s="39"/>
      <c r="K1045" s="39"/>
    </row>
    <row r="1046" spans="1:11">
      <c r="A1046" s="11">
        <v>42112</v>
      </c>
      <c r="B1046" s="9" t="s">
        <v>96</v>
      </c>
      <c r="C1046" s="9" t="s">
        <v>97</v>
      </c>
      <c r="D1046" s="12">
        <v>107</v>
      </c>
      <c r="E1046" s="11">
        <v>41919</v>
      </c>
      <c r="F1046" s="13" t="s">
        <v>62</v>
      </c>
      <c r="G1046" s="11">
        <v>2958101</v>
      </c>
      <c r="H1046" s="39"/>
      <c r="I1046" s="39"/>
      <c r="J1046" s="39"/>
      <c r="K1046" s="39"/>
    </row>
    <row r="1047" spans="1:11">
      <c r="A1047" s="11">
        <v>42113</v>
      </c>
      <c r="B1047" s="9" t="s">
        <v>96</v>
      </c>
      <c r="C1047" s="9" t="s">
        <v>97</v>
      </c>
      <c r="D1047" s="12">
        <v>107</v>
      </c>
      <c r="E1047" s="11">
        <v>41919</v>
      </c>
      <c r="F1047" s="13" t="s">
        <v>62</v>
      </c>
      <c r="G1047" s="11">
        <v>2958101</v>
      </c>
      <c r="H1047" s="39"/>
      <c r="I1047" s="39"/>
      <c r="J1047" s="39"/>
      <c r="K1047" s="39"/>
    </row>
    <row r="1048" spans="1:11">
      <c r="A1048" s="11">
        <v>42114</v>
      </c>
      <c r="B1048" s="9" t="s">
        <v>96</v>
      </c>
      <c r="C1048" s="9" t="s">
        <v>97</v>
      </c>
      <c r="D1048" s="12">
        <v>107</v>
      </c>
      <c r="E1048" s="11">
        <v>41919</v>
      </c>
      <c r="F1048" s="13" t="s">
        <v>62</v>
      </c>
      <c r="G1048" s="11">
        <v>2958101</v>
      </c>
      <c r="H1048" s="39"/>
      <c r="I1048" s="39"/>
      <c r="J1048" s="39"/>
      <c r="K1048" s="39"/>
    </row>
    <row r="1049" spans="1:11">
      <c r="A1049" s="11">
        <v>42115</v>
      </c>
      <c r="B1049" s="9" t="s">
        <v>96</v>
      </c>
      <c r="C1049" s="9" t="s">
        <v>97</v>
      </c>
      <c r="D1049" s="12">
        <v>107</v>
      </c>
      <c r="E1049" s="11">
        <v>41919</v>
      </c>
      <c r="F1049" s="13" t="s">
        <v>62</v>
      </c>
      <c r="G1049" s="11">
        <v>2958101</v>
      </c>
      <c r="H1049" s="39"/>
      <c r="I1049" s="39"/>
      <c r="J1049" s="39"/>
      <c r="K1049" s="39"/>
    </row>
    <row r="1050" spans="1:11">
      <c r="A1050" s="11">
        <v>42116</v>
      </c>
      <c r="B1050" s="9" t="s">
        <v>96</v>
      </c>
      <c r="C1050" s="9" t="s">
        <v>97</v>
      </c>
      <c r="D1050" s="12">
        <v>107</v>
      </c>
      <c r="E1050" s="11">
        <v>41919</v>
      </c>
      <c r="F1050" s="13" t="s">
        <v>62</v>
      </c>
      <c r="G1050" s="11">
        <v>2958101</v>
      </c>
      <c r="H1050" s="39"/>
      <c r="I1050" s="39"/>
      <c r="J1050" s="39"/>
      <c r="K1050" s="39"/>
    </row>
    <row r="1051" spans="1:11">
      <c r="A1051" s="11">
        <v>42117</v>
      </c>
      <c r="B1051" s="9" t="s">
        <v>96</v>
      </c>
      <c r="C1051" s="9" t="s">
        <v>97</v>
      </c>
      <c r="D1051" s="12">
        <v>107</v>
      </c>
      <c r="E1051" s="11">
        <v>41919</v>
      </c>
      <c r="F1051" s="13" t="s">
        <v>62</v>
      </c>
      <c r="G1051" s="11">
        <v>2958101</v>
      </c>
      <c r="H1051" s="39"/>
      <c r="I1051" s="39"/>
      <c r="J1051" s="39"/>
      <c r="K1051" s="39"/>
    </row>
    <row r="1052" spans="1:11">
      <c r="A1052" s="11">
        <v>42118</v>
      </c>
      <c r="B1052" s="9" t="s">
        <v>96</v>
      </c>
      <c r="C1052" s="9" t="s">
        <v>97</v>
      </c>
      <c r="D1052" s="12">
        <v>107</v>
      </c>
      <c r="E1052" s="11">
        <v>41919</v>
      </c>
      <c r="F1052" s="13" t="s">
        <v>62</v>
      </c>
      <c r="G1052" s="11">
        <v>2958101</v>
      </c>
      <c r="H1052" s="39"/>
      <c r="I1052" s="39"/>
      <c r="J1052" s="39"/>
      <c r="K1052" s="39"/>
    </row>
    <row r="1053" spans="1:11">
      <c r="A1053" s="11">
        <v>42119</v>
      </c>
      <c r="B1053" s="9" t="s">
        <v>96</v>
      </c>
      <c r="C1053" s="9" t="s">
        <v>97</v>
      </c>
      <c r="D1053" s="12">
        <v>107</v>
      </c>
      <c r="E1053" s="11">
        <v>41919</v>
      </c>
      <c r="F1053" s="13" t="s">
        <v>62</v>
      </c>
      <c r="G1053" s="11">
        <v>2958101</v>
      </c>
      <c r="H1053" s="39"/>
      <c r="I1053" s="39"/>
      <c r="J1053" s="39"/>
      <c r="K1053" s="39"/>
    </row>
    <row r="1054" spans="1:11">
      <c r="A1054" s="11">
        <v>42120</v>
      </c>
      <c r="B1054" s="9" t="s">
        <v>96</v>
      </c>
      <c r="C1054" s="9" t="s">
        <v>97</v>
      </c>
      <c r="D1054" s="12">
        <v>107</v>
      </c>
      <c r="E1054" s="11">
        <v>41919</v>
      </c>
      <c r="F1054" s="13" t="s">
        <v>62</v>
      </c>
      <c r="G1054" s="11">
        <v>2958101</v>
      </c>
      <c r="H1054" s="39"/>
      <c r="I1054" s="39"/>
      <c r="J1054" s="39"/>
      <c r="K1054" s="39"/>
    </row>
    <row r="1055" spans="1:11">
      <c r="A1055" s="11">
        <v>42121</v>
      </c>
      <c r="B1055" s="9" t="s">
        <v>96</v>
      </c>
      <c r="C1055" s="9" t="s">
        <v>97</v>
      </c>
      <c r="D1055" s="12">
        <v>107</v>
      </c>
      <c r="E1055" s="11">
        <v>41919</v>
      </c>
      <c r="F1055" s="13" t="s">
        <v>62</v>
      </c>
      <c r="G1055" s="11">
        <v>2958101</v>
      </c>
      <c r="H1055" s="39"/>
      <c r="I1055" s="39"/>
      <c r="J1055" s="39"/>
      <c r="K1055" s="39"/>
    </row>
    <row r="1056" spans="1:11">
      <c r="A1056" s="11">
        <v>42122</v>
      </c>
      <c r="B1056" s="9" t="s">
        <v>96</v>
      </c>
      <c r="C1056" s="9" t="s">
        <v>97</v>
      </c>
      <c r="D1056" s="12">
        <v>107</v>
      </c>
      <c r="E1056" s="11">
        <v>41919</v>
      </c>
      <c r="F1056" s="13" t="s">
        <v>62</v>
      </c>
      <c r="G1056" s="11">
        <v>2958101</v>
      </c>
      <c r="H1056" s="39"/>
      <c r="I1056" s="39"/>
      <c r="J1056" s="39"/>
      <c r="K1056" s="39"/>
    </row>
    <row r="1057" spans="1:11">
      <c r="A1057" s="11">
        <v>42123</v>
      </c>
      <c r="B1057" s="9" t="s">
        <v>96</v>
      </c>
      <c r="C1057" s="9" t="s">
        <v>97</v>
      </c>
      <c r="D1057" s="12">
        <v>107</v>
      </c>
      <c r="E1057" s="11">
        <v>41919</v>
      </c>
      <c r="F1057" s="13" t="s">
        <v>62</v>
      </c>
      <c r="G1057" s="11">
        <v>2958101</v>
      </c>
      <c r="H1057" s="39"/>
      <c r="I1057" s="39"/>
      <c r="J1057" s="39"/>
      <c r="K1057" s="39"/>
    </row>
    <row r="1058" spans="1:11">
      <c r="A1058" s="11">
        <v>42124</v>
      </c>
      <c r="B1058" s="9" t="s">
        <v>96</v>
      </c>
      <c r="C1058" s="9" t="s">
        <v>97</v>
      </c>
      <c r="D1058" s="12">
        <v>107</v>
      </c>
      <c r="E1058" s="11">
        <v>41919</v>
      </c>
      <c r="F1058" s="13" t="s">
        <v>62</v>
      </c>
      <c r="G1058" s="11">
        <v>2958101</v>
      </c>
      <c r="H1058" s="39"/>
      <c r="I1058" s="39"/>
      <c r="J1058" s="39"/>
      <c r="K1058" s="39"/>
    </row>
    <row r="1059" spans="1:11">
      <c r="A1059" s="11">
        <v>42095</v>
      </c>
      <c r="B1059" s="9" t="s">
        <v>98</v>
      </c>
      <c r="C1059" s="9" t="s">
        <v>97</v>
      </c>
      <c r="D1059" s="12">
        <v>104</v>
      </c>
      <c r="E1059" s="11">
        <v>41919</v>
      </c>
      <c r="F1059" s="13" t="s">
        <v>62</v>
      </c>
      <c r="G1059" s="11">
        <v>2958101</v>
      </c>
      <c r="H1059" s="39"/>
      <c r="I1059" s="39"/>
      <c r="J1059" s="39"/>
      <c r="K1059" s="39"/>
    </row>
    <row r="1060" spans="1:11">
      <c r="A1060" s="11">
        <v>42096</v>
      </c>
      <c r="B1060" s="9" t="s">
        <v>98</v>
      </c>
      <c r="C1060" s="9" t="s">
        <v>97</v>
      </c>
      <c r="D1060" s="12">
        <v>104</v>
      </c>
      <c r="E1060" s="11">
        <v>41919</v>
      </c>
      <c r="F1060" s="13" t="s">
        <v>62</v>
      </c>
      <c r="G1060" s="11">
        <v>2958101</v>
      </c>
      <c r="H1060" s="39"/>
      <c r="I1060" s="39"/>
      <c r="J1060" s="39"/>
      <c r="K1060" s="39"/>
    </row>
    <row r="1061" spans="1:11">
      <c r="A1061" s="11">
        <v>42097</v>
      </c>
      <c r="B1061" s="9" t="s">
        <v>98</v>
      </c>
      <c r="C1061" s="9" t="s">
        <v>97</v>
      </c>
      <c r="D1061" s="12">
        <v>104</v>
      </c>
      <c r="E1061" s="11">
        <v>41919</v>
      </c>
      <c r="F1061" s="13" t="s">
        <v>62</v>
      </c>
      <c r="G1061" s="11">
        <v>2958101</v>
      </c>
      <c r="H1061" s="39"/>
      <c r="I1061" s="39"/>
      <c r="J1061" s="39"/>
      <c r="K1061" s="39"/>
    </row>
    <row r="1062" spans="1:11">
      <c r="A1062" s="11">
        <v>42098</v>
      </c>
      <c r="B1062" s="9" t="s">
        <v>98</v>
      </c>
      <c r="C1062" s="9" t="s">
        <v>97</v>
      </c>
      <c r="D1062" s="12">
        <v>104</v>
      </c>
      <c r="E1062" s="11">
        <v>41919</v>
      </c>
      <c r="F1062" s="13" t="s">
        <v>62</v>
      </c>
      <c r="G1062" s="11">
        <v>2958101</v>
      </c>
      <c r="H1062" s="39"/>
      <c r="I1062" s="39"/>
      <c r="J1062" s="39"/>
      <c r="K1062" s="39"/>
    </row>
    <row r="1063" spans="1:11">
      <c r="A1063" s="11">
        <v>42099</v>
      </c>
      <c r="B1063" s="9" t="s">
        <v>98</v>
      </c>
      <c r="C1063" s="9" t="s">
        <v>97</v>
      </c>
      <c r="D1063" s="12">
        <v>104</v>
      </c>
      <c r="E1063" s="11">
        <v>41919</v>
      </c>
      <c r="F1063" s="13" t="s">
        <v>62</v>
      </c>
      <c r="G1063" s="11">
        <v>2958101</v>
      </c>
      <c r="H1063" s="39"/>
      <c r="I1063" s="39"/>
      <c r="J1063" s="39"/>
      <c r="K1063" s="39"/>
    </row>
    <row r="1064" spans="1:11">
      <c r="A1064" s="11">
        <v>42100</v>
      </c>
      <c r="B1064" s="9" t="s">
        <v>98</v>
      </c>
      <c r="C1064" s="9" t="s">
        <v>97</v>
      </c>
      <c r="D1064" s="12">
        <v>104</v>
      </c>
      <c r="E1064" s="11">
        <v>41919</v>
      </c>
      <c r="F1064" s="13" t="s">
        <v>62</v>
      </c>
      <c r="G1064" s="11">
        <v>2958101</v>
      </c>
      <c r="H1064" s="39"/>
      <c r="I1064" s="39"/>
      <c r="J1064" s="39"/>
      <c r="K1064" s="39"/>
    </row>
    <row r="1065" spans="1:11">
      <c r="A1065" s="11">
        <v>42101</v>
      </c>
      <c r="B1065" s="9" t="s">
        <v>98</v>
      </c>
      <c r="C1065" s="9" t="s">
        <v>97</v>
      </c>
      <c r="D1065" s="12">
        <v>104</v>
      </c>
      <c r="E1065" s="11">
        <v>41919</v>
      </c>
      <c r="F1065" s="13" t="s">
        <v>62</v>
      </c>
      <c r="G1065" s="11">
        <v>2958101</v>
      </c>
      <c r="H1065" s="39"/>
      <c r="I1065" s="39"/>
      <c r="J1065" s="39"/>
      <c r="K1065" s="39"/>
    </row>
    <row r="1066" spans="1:11">
      <c r="A1066" s="11">
        <v>42102</v>
      </c>
      <c r="B1066" s="9" t="s">
        <v>98</v>
      </c>
      <c r="C1066" s="9" t="s">
        <v>97</v>
      </c>
      <c r="D1066" s="12">
        <v>104</v>
      </c>
      <c r="E1066" s="11">
        <v>41919</v>
      </c>
      <c r="F1066" s="13" t="s">
        <v>62</v>
      </c>
      <c r="G1066" s="11">
        <v>2958101</v>
      </c>
      <c r="H1066" s="39"/>
      <c r="I1066" s="39"/>
      <c r="J1066" s="39"/>
      <c r="K1066" s="39"/>
    </row>
    <row r="1067" spans="1:11">
      <c r="A1067" s="11">
        <v>42103</v>
      </c>
      <c r="B1067" s="9" t="s">
        <v>98</v>
      </c>
      <c r="C1067" s="9" t="s">
        <v>97</v>
      </c>
      <c r="D1067" s="12">
        <v>104</v>
      </c>
      <c r="E1067" s="11">
        <v>41919</v>
      </c>
      <c r="F1067" s="13" t="s">
        <v>62</v>
      </c>
      <c r="G1067" s="11">
        <v>2958101</v>
      </c>
      <c r="H1067" s="39"/>
      <c r="I1067" s="39"/>
      <c r="J1067" s="39"/>
      <c r="K1067" s="39"/>
    </row>
    <row r="1068" spans="1:11">
      <c r="A1068" s="11">
        <v>42104</v>
      </c>
      <c r="B1068" s="9" t="s">
        <v>98</v>
      </c>
      <c r="C1068" s="9" t="s">
        <v>97</v>
      </c>
      <c r="D1068" s="12">
        <v>104</v>
      </c>
      <c r="E1068" s="11">
        <v>41919</v>
      </c>
      <c r="F1068" s="13" t="s">
        <v>62</v>
      </c>
      <c r="G1068" s="11">
        <v>2958101</v>
      </c>
      <c r="H1068" s="39"/>
      <c r="I1068" s="39"/>
      <c r="J1068" s="39"/>
      <c r="K1068" s="39"/>
    </row>
    <row r="1069" spans="1:11">
      <c r="A1069" s="11">
        <v>42105</v>
      </c>
      <c r="B1069" s="9" t="s">
        <v>98</v>
      </c>
      <c r="C1069" s="9" t="s">
        <v>97</v>
      </c>
      <c r="D1069" s="12">
        <v>104</v>
      </c>
      <c r="E1069" s="11">
        <v>41919</v>
      </c>
      <c r="F1069" s="13" t="s">
        <v>62</v>
      </c>
      <c r="G1069" s="11">
        <v>2958101</v>
      </c>
      <c r="H1069" s="39"/>
      <c r="I1069" s="39"/>
      <c r="J1069" s="39"/>
      <c r="K1069" s="39"/>
    </row>
    <row r="1070" spans="1:11">
      <c r="A1070" s="11">
        <v>42106</v>
      </c>
      <c r="B1070" s="9" t="s">
        <v>98</v>
      </c>
      <c r="C1070" s="9" t="s">
        <v>97</v>
      </c>
      <c r="D1070" s="12">
        <v>104</v>
      </c>
      <c r="E1070" s="11">
        <v>41919</v>
      </c>
      <c r="F1070" s="13" t="s">
        <v>62</v>
      </c>
      <c r="G1070" s="11">
        <v>2958101</v>
      </c>
      <c r="H1070" s="39"/>
      <c r="I1070" s="39"/>
      <c r="J1070" s="39"/>
      <c r="K1070" s="39"/>
    </row>
    <row r="1071" spans="1:11">
      <c r="A1071" s="11">
        <v>42107</v>
      </c>
      <c r="B1071" s="9" t="s">
        <v>98</v>
      </c>
      <c r="C1071" s="9" t="s">
        <v>97</v>
      </c>
      <c r="D1071" s="12">
        <v>104</v>
      </c>
      <c r="E1071" s="11">
        <v>41919</v>
      </c>
      <c r="F1071" s="13" t="s">
        <v>62</v>
      </c>
      <c r="G1071" s="11">
        <v>2958101</v>
      </c>
      <c r="H1071" s="39"/>
      <c r="I1071" s="39"/>
      <c r="J1071" s="39"/>
      <c r="K1071" s="39"/>
    </row>
    <row r="1072" spans="1:11">
      <c r="A1072" s="11">
        <v>42108</v>
      </c>
      <c r="B1072" s="9" t="s">
        <v>98</v>
      </c>
      <c r="C1072" s="9" t="s">
        <v>97</v>
      </c>
      <c r="D1072" s="12">
        <v>104</v>
      </c>
      <c r="E1072" s="11">
        <v>41919</v>
      </c>
      <c r="F1072" s="13" t="s">
        <v>62</v>
      </c>
      <c r="G1072" s="11">
        <v>2958101</v>
      </c>
      <c r="H1072" s="39"/>
      <c r="I1072" s="39"/>
      <c r="J1072" s="39"/>
      <c r="K1072" s="39"/>
    </row>
    <row r="1073" spans="1:11">
      <c r="A1073" s="11">
        <v>42109</v>
      </c>
      <c r="B1073" s="9" t="s">
        <v>98</v>
      </c>
      <c r="C1073" s="9" t="s">
        <v>97</v>
      </c>
      <c r="D1073" s="12">
        <v>104</v>
      </c>
      <c r="E1073" s="11">
        <v>41919</v>
      </c>
      <c r="F1073" s="13" t="s">
        <v>62</v>
      </c>
      <c r="G1073" s="11">
        <v>2958101</v>
      </c>
      <c r="H1073" s="39"/>
      <c r="I1073" s="39"/>
      <c r="J1073" s="39"/>
      <c r="K1073" s="39"/>
    </row>
    <row r="1074" spans="1:11">
      <c r="A1074" s="11">
        <v>42110</v>
      </c>
      <c r="B1074" s="9" t="s">
        <v>98</v>
      </c>
      <c r="C1074" s="9" t="s">
        <v>97</v>
      </c>
      <c r="D1074" s="12">
        <v>104</v>
      </c>
      <c r="E1074" s="11">
        <v>41919</v>
      </c>
      <c r="F1074" s="13" t="s">
        <v>62</v>
      </c>
      <c r="G1074" s="11">
        <v>2958101</v>
      </c>
      <c r="H1074" s="39"/>
      <c r="I1074" s="39"/>
      <c r="J1074" s="39"/>
      <c r="K1074" s="39"/>
    </row>
    <row r="1075" spans="1:11">
      <c r="A1075" s="11">
        <v>42111</v>
      </c>
      <c r="B1075" s="9" t="s">
        <v>98</v>
      </c>
      <c r="C1075" s="9" t="s">
        <v>97</v>
      </c>
      <c r="D1075" s="12">
        <v>104</v>
      </c>
      <c r="E1075" s="11">
        <v>41919</v>
      </c>
      <c r="F1075" s="13" t="s">
        <v>62</v>
      </c>
      <c r="G1075" s="11">
        <v>2958101</v>
      </c>
      <c r="H1075" s="39"/>
      <c r="I1075" s="39"/>
      <c r="J1075" s="39"/>
      <c r="K1075" s="39"/>
    </row>
    <row r="1076" spans="1:11">
      <c r="A1076" s="11">
        <v>42112</v>
      </c>
      <c r="B1076" s="9" t="s">
        <v>98</v>
      </c>
      <c r="C1076" s="9" t="s">
        <v>97</v>
      </c>
      <c r="D1076" s="12">
        <v>104</v>
      </c>
      <c r="E1076" s="11">
        <v>41919</v>
      </c>
      <c r="F1076" s="13" t="s">
        <v>62</v>
      </c>
      <c r="G1076" s="11">
        <v>2958101</v>
      </c>
      <c r="H1076" s="39"/>
      <c r="I1076" s="39"/>
      <c r="J1076" s="39"/>
      <c r="K1076" s="39"/>
    </row>
    <row r="1077" spans="1:11">
      <c r="A1077" s="11">
        <v>42113</v>
      </c>
      <c r="B1077" s="9" t="s">
        <v>98</v>
      </c>
      <c r="C1077" s="9" t="s">
        <v>97</v>
      </c>
      <c r="D1077" s="12">
        <v>104</v>
      </c>
      <c r="E1077" s="11">
        <v>41919</v>
      </c>
      <c r="F1077" s="13" t="s">
        <v>62</v>
      </c>
      <c r="G1077" s="11">
        <v>2958101</v>
      </c>
      <c r="H1077" s="39"/>
      <c r="I1077" s="39"/>
      <c r="J1077" s="39"/>
      <c r="K1077" s="39"/>
    </row>
    <row r="1078" spans="1:11">
      <c r="A1078" s="11">
        <v>42114</v>
      </c>
      <c r="B1078" s="9" t="s">
        <v>98</v>
      </c>
      <c r="C1078" s="9" t="s">
        <v>97</v>
      </c>
      <c r="D1078" s="12">
        <v>104</v>
      </c>
      <c r="E1078" s="11">
        <v>41919</v>
      </c>
      <c r="F1078" s="13" t="s">
        <v>62</v>
      </c>
      <c r="G1078" s="11">
        <v>2958101</v>
      </c>
      <c r="H1078" s="39"/>
      <c r="I1078" s="39"/>
      <c r="J1078" s="39"/>
      <c r="K1078" s="39"/>
    </row>
    <row r="1079" spans="1:11">
      <c r="A1079" s="11">
        <v>42115</v>
      </c>
      <c r="B1079" s="9" t="s">
        <v>98</v>
      </c>
      <c r="C1079" s="9" t="s">
        <v>97</v>
      </c>
      <c r="D1079" s="12">
        <v>104</v>
      </c>
      <c r="E1079" s="11">
        <v>41919</v>
      </c>
      <c r="F1079" s="13" t="s">
        <v>62</v>
      </c>
      <c r="G1079" s="11">
        <v>2958101</v>
      </c>
      <c r="H1079" s="39"/>
      <c r="I1079" s="39"/>
      <c r="J1079" s="39"/>
      <c r="K1079" s="39"/>
    </row>
    <row r="1080" spans="1:11">
      <c r="A1080" s="11">
        <v>42116</v>
      </c>
      <c r="B1080" s="9" t="s">
        <v>98</v>
      </c>
      <c r="C1080" s="9" t="s">
        <v>97</v>
      </c>
      <c r="D1080" s="12">
        <v>104</v>
      </c>
      <c r="E1080" s="11">
        <v>41919</v>
      </c>
      <c r="F1080" s="13" t="s">
        <v>62</v>
      </c>
      <c r="G1080" s="11">
        <v>2958101</v>
      </c>
      <c r="H1080" s="39"/>
      <c r="I1080" s="39"/>
      <c r="J1080" s="39"/>
      <c r="K1080" s="39"/>
    </row>
    <row r="1081" spans="1:11">
      <c r="A1081" s="11">
        <v>42117</v>
      </c>
      <c r="B1081" s="9" t="s">
        <v>98</v>
      </c>
      <c r="C1081" s="9" t="s">
        <v>97</v>
      </c>
      <c r="D1081" s="12">
        <v>104</v>
      </c>
      <c r="E1081" s="11">
        <v>41919</v>
      </c>
      <c r="F1081" s="13" t="s">
        <v>62</v>
      </c>
      <c r="G1081" s="11">
        <v>2958101</v>
      </c>
      <c r="H1081" s="39"/>
      <c r="I1081" s="39"/>
      <c r="J1081" s="39"/>
      <c r="K1081" s="39"/>
    </row>
    <row r="1082" spans="1:11">
      <c r="A1082" s="11">
        <v>42118</v>
      </c>
      <c r="B1082" s="9" t="s">
        <v>98</v>
      </c>
      <c r="C1082" s="9" t="s">
        <v>97</v>
      </c>
      <c r="D1082" s="12">
        <v>104</v>
      </c>
      <c r="E1082" s="11">
        <v>41919</v>
      </c>
      <c r="F1082" s="13" t="s">
        <v>62</v>
      </c>
      <c r="G1082" s="11">
        <v>2958101</v>
      </c>
      <c r="H1082" s="39"/>
      <c r="I1082" s="39"/>
      <c r="J1082" s="39"/>
      <c r="K1082" s="39"/>
    </row>
    <row r="1083" spans="1:11">
      <c r="A1083" s="11">
        <v>42119</v>
      </c>
      <c r="B1083" s="9" t="s">
        <v>98</v>
      </c>
      <c r="C1083" s="9" t="s">
        <v>97</v>
      </c>
      <c r="D1083" s="12">
        <v>104</v>
      </c>
      <c r="E1083" s="11">
        <v>41919</v>
      </c>
      <c r="F1083" s="13" t="s">
        <v>62</v>
      </c>
      <c r="G1083" s="11">
        <v>2958101</v>
      </c>
      <c r="H1083" s="39"/>
      <c r="I1083" s="39"/>
      <c r="J1083" s="39"/>
      <c r="K1083" s="39"/>
    </row>
    <row r="1084" spans="1:11">
      <c r="A1084" s="11">
        <v>42120</v>
      </c>
      <c r="B1084" s="9" t="s">
        <v>98</v>
      </c>
      <c r="C1084" s="9" t="s">
        <v>97</v>
      </c>
      <c r="D1084" s="12">
        <v>104</v>
      </c>
      <c r="E1084" s="11">
        <v>41919</v>
      </c>
      <c r="F1084" s="13" t="s">
        <v>62</v>
      </c>
      <c r="G1084" s="11">
        <v>2958101</v>
      </c>
      <c r="H1084" s="39"/>
      <c r="I1084" s="39"/>
      <c r="J1084" s="39"/>
      <c r="K1084" s="39"/>
    </row>
    <row r="1085" spans="1:11">
      <c r="A1085" s="11">
        <v>42121</v>
      </c>
      <c r="B1085" s="9" t="s">
        <v>98</v>
      </c>
      <c r="C1085" s="9" t="s">
        <v>97</v>
      </c>
      <c r="D1085" s="12">
        <v>104</v>
      </c>
      <c r="E1085" s="11">
        <v>41919</v>
      </c>
      <c r="F1085" s="13" t="s">
        <v>62</v>
      </c>
      <c r="G1085" s="11">
        <v>2958101</v>
      </c>
      <c r="H1085" s="39"/>
      <c r="I1085" s="39"/>
      <c r="J1085" s="39"/>
      <c r="K1085" s="39"/>
    </row>
    <row r="1086" spans="1:11">
      <c r="A1086" s="11">
        <v>42122</v>
      </c>
      <c r="B1086" s="9" t="s">
        <v>98</v>
      </c>
      <c r="C1086" s="9" t="s">
        <v>97</v>
      </c>
      <c r="D1086" s="12">
        <v>104</v>
      </c>
      <c r="E1086" s="11">
        <v>41919</v>
      </c>
      <c r="F1086" s="13" t="s">
        <v>62</v>
      </c>
      <c r="G1086" s="11">
        <v>2958101</v>
      </c>
      <c r="H1086" s="39"/>
      <c r="I1086" s="39"/>
      <c r="J1086" s="39"/>
      <c r="K1086" s="39"/>
    </row>
    <row r="1087" spans="1:11">
      <c r="A1087" s="11">
        <v>42123</v>
      </c>
      <c r="B1087" s="9" t="s">
        <v>98</v>
      </c>
      <c r="C1087" s="9" t="s">
        <v>97</v>
      </c>
      <c r="D1087" s="12">
        <v>104</v>
      </c>
      <c r="E1087" s="11">
        <v>41919</v>
      </c>
      <c r="F1087" s="13" t="s">
        <v>62</v>
      </c>
      <c r="G1087" s="11">
        <v>2958101</v>
      </c>
      <c r="H1087" s="39"/>
      <c r="I1087" s="39"/>
      <c r="J1087" s="39"/>
      <c r="K1087" s="39"/>
    </row>
    <row r="1088" spans="1:11">
      <c r="A1088" s="11">
        <v>42124</v>
      </c>
      <c r="B1088" s="9" t="s">
        <v>98</v>
      </c>
      <c r="C1088" s="9" t="s">
        <v>97</v>
      </c>
      <c r="D1088" s="12">
        <v>104</v>
      </c>
      <c r="E1088" s="11">
        <v>41919</v>
      </c>
      <c r="F1088" s="13" t="s">
        <v>62</v>
      </c>
      <c r="G1088" s="11">
        <v>2958101</v>
      </c>
      <c r="H1088" s="39"/>
      <c r="I1088" s="39"/>
      <c r="J1088" s="39"/>
      <c r="K1088" s="39"/>
    </row>
    <row r="1089" spans="1:11">
      <c r="A1089" s="11">
        <v>42095</v>
      </c>
      <c r="B1089" s="9" t="s">
        <v>99</v>
      </c>
      <c r="C1089" s="9" t="s">
        <v>66</v>
      </c>
      <c r="D1089" s="12">
        <v>149</v>
      </c>
      <c r="E1089" s="11">
        <v>41639</v>
      </c>
      <c r="F1089" s="13" t="s">
        <v>62</v>
      </c>
      <c r="G1089" s="11">
        <v>2958101</v>
      </c>
      <c r="H1089" s="39"/>
      <c r="I1089" s="39"/>
      <c r="J1089" s="39"/>
      <c r="K1089" s="39"/>
    </row>
    <row r="1090" spans="1:11">
      <c r="A1090" s="11">
        <v>42096</v>
      </c>
      <c r="B1090" s="9" t="s">
        <v>99</v>
      </c>
      <c r="C1090" s="9" t="s">
        <v>66</v>
      </c>
      <c r="D1090" s="12">
        <v>149</v>
      </c>
      <c r="E1090" s="11">
        <v>41639</v>
      </c>
      <c r="F1090" s="13" t="s">
        <v>62</v>
      </c>
      <c r="G1090" s="11">
        <v>2958101</v>
      </c>
      <c r="H1090" s="39"/>
      <c r="I1090" s="39"/>
      <c r="J1090" s="39"/>
      <c r="K1090" s="39"/>
    </row>
    <row r="1091" spans="1:11">
      <c r="A1091" s="11">
        <v>42097</v>
      </c>
      <c r="B1091" s="9" t="s">
        <v>99</v>
      </c>
      <c r="C1091" s="9" t="s">
        <v>66</v>
      </c>
      <c r="D1091" s="12">
        <v>149</v>
      </c>
      <c r="E1091" s="11">
        <v>41639</v>
      </c>
      <c r="F1091" s="13" t="s">
        <v>62</v>
      </c>
      <c r="G1091" s="11">
        <v>2958101</v>
      </c>
      <c r="H1091" s="39"/>
      <c r="I1091" s="39"/>
      <c r="J1091" s="39"/>
      <c r="K1091" s="39"/>
    </row>
    <row r="1092" spans="1:11">
      <c r="A1092" s="11">
        <v>42098</v>
      </c>
      <c r="B1092" s="9" t="s">
        <v>99</v>
      </c>
      <c r="C1092" s="9" t="s">
        <v>66</v>
      </c>
      <c r="D1092" s="12">
        <v>149</v>
      </c>
      <c r="E1092" s="11">
        <v>41639</v>
      </c>
      <c r="F1092" s="13" t="s">
        <v>62</v>
      </c>
      <c r="G1092" s="11">
        <v>2958101</v>
      </c>
      <c r="H1092" s="39"/>
      <c r="I1092" s="39"/>
      <c r="J1092" s="39"/>
      <c r="K1092" s="39"/>
    </row>
    <row r="1093" spans="1:11">
      <c r="A1093" s="11">
        <v>42099</v>
      </c>
      <c r="B1093" s="9" t="s">
        <v>99</v>
      </c>
      <c r="C1093" s="9" t="s">
        <v>66</v>
      </c>
      <c r="D1093" s="12">
        <v>149</v>
      </c>
      <c r="E1093" s="11">
        <v>41639</v>
      </c>
      <c r="F1093" s="13" t="s">
        <v>62</v>
      </c>
      <c r="G1093" s="11">
        <v>2958101</v>
      </c>
      <c r="H1093" s="39"/>
      <c r="I1093" s="39"/>
      <c r="J1093" s="39"/>
      <c r="K1093" s="39"/>
    </row>
    <row r="1094" spans="1:11">
      <c r="A1094" s="11">
        <v>42100</v>
      </c>
      <c r="B1094" s="9" t="s">
        <v>99</v>
      </c>
      <c r="C1094" s="9" t="s">
        <v>66</v>
      </c>
      <c r="D1094" s="12">
        <v>149</v>
      </c>
      <c r="E1094" s="11">
        <v>41639</v>
      </c>
      <c r="F1094" s="13" t="s">
        <v>62</v>
      </c>
      <c r="G1094" s="11">
        <v>2958101</v>
      </c>
      <c r="H1094" s="39"/>
      <c r="I1094" s="39"/>
      <c r="J1094" s="39"/>
      <c r="K1094" s="39"/>
    </row>
    <row r="1095" spans="1:11">
      <c r="A1095" s="11">
        <v>42101</v>
      </c>
      <c r="B1095" s="9" t="s">
        <v>99</v>
      </c>
      <c r="C1095" s="9" t="s">
        <v>66</v>
      </c>
      <c r="D1095" s="12">
        <v>149</v>
      </c>
      <c r="E1095" s="11">
        <v>41639</v>
      </c>
      <c r="F1095" s="13" t="s">
        <v>62</v>
      </c>
      <c r="G1095" s="11">
        <v>2958101</v>
      </c>
      <c r="H1095" s="39"/>
      <c r="I1095" s="39"/>
      <c r="J1095" s="39"/>
      <c r="K1095" s="39"/>
    </row>
    <row r="1096" spans="1:11">
      <c r="A1096" s="11">
        <v>42102</v>
      </c>
      <c r="B1096" s="9" t="s">
        <v>99</v>
      </c>
      <c r="C1096" s="9" t="s">
        <v>66</v>
      </c>
      <c r="D1096" s="12">
        <v>149</v>
      </c>
      <c r="E1096" s="11">
        <v>41639</v>
      </c>
      <c r="F1096" s="13" t="s">
        <v>62</v>
      </c>
      <c r="G1096" s="11">
        <v>2958101</v>
      </c>
      <c r="H1096" s="39"/>
      <c r="I1096" s="39"/>
      <c r="J1096" s="39"/>
      <c r="K1096" s="39"/>
    </row>
    <row r="1097" spans="1:11">
      <c r="A1097" s="11">
        <v>42103</v>
      </c>
      <c r="B1097" s="9" t="s">
        <v>99</v>
      </c>
      <c r="C1097" s="9" t="s">
        <v>66</v>
      </c>
      <c r="D1097" s="12">
        <v>149</v>
      </c>
      <c r="E1097" s="11">
        <v>41639</v>
      </c>
      <c r="F1097" s="13" t="s">
        <v>62</v>
      </c>
      <c r="G1097" s="11">
        <v>2958101</v>
      </c>
      <c r="H1097" s="39"/>
      <c r="I1097" s="39"/>
      <c r="J1097" s="39"/>
      <c r="K1097" s="39"/>
    </row>
    <row r="1098" spans="1:11">
      <c r="A1098" s="11">
        <v>42104</v>
      </c>
      <c r="B1098" s="9" t="s">
        <v>99</v>
      </c>
      <c r="C1098" s="9" t="s">
        <v>66</v>
      </c>
      <c r="D1098" s="12">
        <v>149</v>
      </c>
      <c r="E1098" s="11">
        <v>41639</v>
      </c>
      <c r="F1098" s="13" t="s">
        <v>62</v>
      </c>
      <c r="G1098" s="11">
        <v>2958101</v>
      </c>
      <c r="H1098" s="39"/>
      <c r="I1098" s="39"/>
      <c r="J1098" s="39"/>
      <c r="K1098" s="39"/>
    </row>
    <row r="1099" spans="1:11">
      <c r="A1099" s="11">
        <v>42105</v>
      </c>
      <c r="B1099" s="9" t="s">
        <v>99</v>
      </c>
      <c r="C1099" s="9" t="s">
        <v>66</v>
      </c>
      <c r="D1099" s="12">
        <v>149</v>
      </c>
      <c r="E1099" s="11">
        <v>41639</v>
      </c>
      <c r="F1099" s="13" t="s">
        <v>62</v>
      </c>
      <c r="G1099" s="11">
        <v>2958101</v>
      </c>
      <c r="H1099" s="39"/>
      <c r="I1099" s="39"/>
      <c r="J1099" s="39"/>
      <c r="K1099" s="39"/>
    </row>
    <row r="1100" spans="1:11">
      <c r="A1100" s="11">
        <v>42106</v>
      </c>
      <c r="B1100" s="9" t="s">
        <v>99</v>
      </c>
      <c r="C1100" s="9" t="s">
        <v>66</v>
      </c>
      <c r="D1100" s="12">
        <v>149</v>
      </c>
      <c r="E1100" s="11">
        <v>41639</v>
      </c>
      <c r="F1100" s="13" t="s">
        <v>62</v>
      </c>
      <c r="G1100" s="11">
        <v>2958101</v>
      </c>
      <c r="H1100" s="39"/>
      <c r="I1100" s="39"/>
      <c r="J1100" s="39"/>
      <c r="K1100" s="39"/>
    </row>
    <row r="1101" spans="1:11">
      <c r="A1101" s="11">
        <v>42107</v>
      </c>
      <c r="B1101" s="9" t="s">
        <v>99</v>
      </c>
      <c r="C1101" s="9" t="s">
        <v>66</v>
      </c>
      <c r="D1101" s="12">
        <v>149</v>
      </c>
      <c r="E1101" s="11">
        <v>41639</v>
      </c>
      <c r="F1101" s="13" t="s">
        <v>62</v>
      </c>
      <c r="G1101" s="11">
        <v>2958101</v>
      </c>
      <c r="H1101" s="39"/>
      <c r="I1101" s="39"/>
      <c r="J1101" s="39"/>
      <c r="K1101" s="39"/>
    </row>
    <row r="1102" spans="1:11">
      <c r="A1102" s="11">
        <v>42108</v>
      </c>
      <c r="B1102" s="9" t="s">
        <v>99</v>
      </c>
      <c r="C1102" s="9" t="s">
        <v>66</v>
      </c>
      <c r="D1102" s="12">
        <v>149</v>
      </c>
      <c r="E1102" s="11">
        <v>41639</v>
      </c>
      <c r="F1102" s="13" t="s">
        <v>62</v>
      </c>
      <c r="G1102" s="11">
        <v>2958101</v>
      </c>
      <c r="H1102" s="39"/>
      <c r="I1102" s="39"/>
      <c r="J1102" s="39"/>
      <c r="K1102" s="39"/>
    </row>
    <row r="1103" spans="1:11">
      <c r="A1103" s="11">
        <v>42109</v>
      </c>
      <c r="B1103" s="9" t="s">
        <v>99</v>
      </c>
      <c r="C1103" s="9" t="s">
        <v>66</v>
      </c>
      <c r="D1103" s="12">
        <v>149</v>
      </c>
      <c r="E1103" s="11">
        <v>41639</v>
      </c>
      <c r="F1103" s="13" t="s">
        <v>62</v>
      </c>
      <c r="G1103" s="11">
        <v>2958101</v>
      </c>
      <c r="H1103" s="39"/>
      <c r="I1103" s="39"/>
      <c r="J1103" s="39"/>
      <c r="K1103" s="39"/>
    </row>
    <row r="1104" spans="1:11">
      <c r="A1104" s="11">
        <v>42110</v>
      </c>
      <c r="B1104" s="9" t="s">
        <v>99</v>
      </c>
      <c r="C1104" s="9" t="s">
        <v>66</v>
      </c>
      <c r="D1104" s="12">
        <v>149</v>
      </c>
      <c r="E1104" s="11">
        <v>41639</v>
      </c>
      <c r="F1104" s="13" t="s">
        <v>62</v>
      </c>
      <c r="G1104" s="11">
        <v>2958101</v>
      </c>
      <c r="H1104" s="39"/>
      <c r="I1104" s="39"/>
      <c r="J1104" s="39"/>
      <c r="K1104" s="39"/>
    </row>
    <row r="1105" spans="1:11">
      <c r="A1105" s="11">
        <v>42111</v>
      </c>
      <c r="B1105" s="9" t="s">
        <v>99</v>
      </c>
      <c r="C1105" s="9" t="s">
        <v>66</v>
      </c>
      <c r="D1105" s="12">
        <v>149</v>
      </c>
      <c r="E1105" s="11">
        <v>41639</v>
      </c>
      <c r="F1105" s="13" t="s">
        <v>62</v>
      </c>
      <c r="G1105" s="11">
        <v>2958101</v>
      </c>
      <c r="H1105" s="39"/>
      <c r="I1105" s="39"/>
      <c r="J1105" s="39"/>
      <c r="K1105" s="39"/>
    </row>
    <row r="1106" spans="1:11">
      <c r="A1106" s="11">
        <v>42112</v>
      </c>
      <c r="B1106" s="9" t="s">
        <v>99</v>
      </c>
      <c r="C1106" s="9" t="s">
        <v>66</v>
      </c>
      <c r="D1106" s="12">
        <v>149</v>
      </c>
      <c r="E1106" s="11">
        <v>41639</v>
      </c>
      <c r="F1106" s="13" t="s">
        <v>62</v>
      </c>
      <c r="G1106" s="11">
        <v>2958101</v>
      </c>
      <c r="H1106" s="39"/>
      <c r="I1106" s="39"/>
      <c r="J1106" s="39"/>
      <c r="K1106" s="39"/>
    </row>
    <row r="1107" spans="1:11">
      <c r="A1107" s="11">
        <v>42113</v>
      </c>
      <c r="B1107" s="9" t="s">
        <v>99</v>
      </c>
      <c r="C1107" s="9" t="s">
        <v>66</v>
      </c>
      <c r="D1107" s="12">
        <v>149</v>
      </c>
      <c r="E1107" s="11">
        <v>41639</v>
      </c>
      <c r="F1107" s="13" t="s">
        <v>62</v>
      </c>
      <c r="G1107" s="11">
        <v>2958101</v>
      </c>
      <c r="H1107" s="39"/>
      <c r="I1107" s="39"/>
      <c r="J1107" s="39"/>
      <c r="K1107" s="39"/>
    </row>
    <row r="1108" spans="1:11">
      <c r="A1108" s="11">
        <v>42114</v>
      </c>
      <c r="B1108" s="9" t="s">
        <v>99</v>
      </c>
      <c r="C1108" s="9" t="s">
        <v>66</v>
      </c>
      <c r="D1108" s="12">
        <v>149</v>
      </c>
      <c r="E1108" s="11">
        <v>41639</v>
      </c>
      <c r="F1108" s="13" t="s">
        <v>62</v>
      </c>
      <c r="G1108" s="11">
        <v>2958101</v>
      </c>
      <c r="H1108" s="39"/>
      <c r="I1108" s="39"/>
      <c r="J1108" s="39"/>
      <c r="K1108" s="39"/>
    </row>
    <row r="1109" spans="1:11">
      <c r="A1109" s="11">
        <v>42115</v>
      </c>
      <c r="B1109" s="9" t="s">
        <v>99</v>
      </c>
      <c r="C1109" s="9" t="s">
        <v>66</v>
      </c>
      <c r="D1109" s="12">
        <v>149</v>
      </c>
      <c r="E1109" s="11">
        <v>41639</v>
      </c>
      <c r="F1109" s="13" t="s">
        <v>62</v>
      </c>
      <c r="G1109" s="11">
        <v>2958101</v>
      </c>
      <c r="H1109" s="39"/>
      <c r="I1109" s="39"/>
      <c r="J1109" s="39"/>
      <c r="K1109" s="39"/>
    </row>
    <row r="1110" spans="1:11">
      <c r="A1110" s="11">
        <v>42116</v>
      </c>
      <c r="B1110" s="9" t="s">
        <v>99</v>
      </c>
      <c r="C1110" s="9" t="s">
        <v>66</v>
      </c>
      <c r="D1110" s="12">
        <v>149</v>
      </c>
      <c r="E1110" s="11">
        <v>41639</v>
      </c>
      <c r="F1110" s="13" t="s">
        <v>62</v>
      </c>
      <c r="G1110" s="11">
        <v>2958101</v>
      </c>
      <c r="H1110" s="39"/>
      <c r="I1110" s="39"/>
      <c r="J1110" s="39"/>
      <c r="K1110" s="39"/>
    </row>
    <row r="1111" spans="1:11">
      <c r="A1111" s="11">
        <v>42117</v>
      </c>
      <c r="B1111" s="9" t="s">
        <v>99</v>
      </c>
      <c r="C1111" s="9" t="s">
        <v>66</v>
      </c>
      <c r="D1111" s="12">
        <v>149</v>
      </c>
      <c r="E1111" s="11">
        <v>41639</v>
      </c>
      <c r="F1111" s="13" t="s">
        <v>62</v>
      </c>
      <c r="G1111" s="11">
        <v>2958101</v>
      </c>
      <c r="H1111" s="39"/>
      <c r="I1111" s="39"/>
      <c r="J1111" s="39"/>
      <c r="K1111" s="39"/>
    </row>
    <row r="1112" spans="1:11">
      <c r="A1112" s="11">
        <v>42118</v>
      </c>
      <c r="B1112" s="9" t="s">
        <v>99</v>
      </c>
      <c r="C1112" s="9" t="s">
        <v>66</v>
      </c>
      <c r="D1112" s="12">
        <v>149</v>
      </c>
      <c r="E1112" s="11">
        <v>41639</v>
      </c>
      <c r="F1112" s="13" t="s">
        <v>62</v>
      </c>
      <c r="G1112" s="11">
        <v>2958101</v>
      </c>
      <c r="H1112" s="39"/>
      <c r="I1112" s="39"/>
      <c r="J1112" s="39"/>
      <c r="K1112" s="39"/>
    </row>
    <row r="1113" spans="1:11">
      <c r="A1113" s="11">
        <v>42119</v>
      </c>
      <c r="B1113" s="9" t="s">
        <v>99</v>
      </c>
      <c r="C1113" s="9" t="s">
        <v>66</v>
      </c>
      <c r="D1113" s="12">
        <v>149</v>
      </c>
      <c r="E1113" s="11">
        <v>41639</v>
      </c>
      <c r="F1113" s="13" t="s">
        <v>62</v>
      </c>
      <c r="G1113" s="11">
        <v>2958101</v>
      </c>
      <c r="H1113" s="39"/>
      <c r="I1113" s="39"/>
      <c r="J1113" s="39"/>
      <c r="K1113" s="39"/>
    </row>
    <row r="1114" spans="1:11">
      <c r="A1114" s="11">
        <v>42120</v>
      </c>
      <c r="B1114" s="9" t="s">
        <v>99</v>
      </c>
      <c r="C1114" s="9" t="s">
        <v>66</v>
      </c>
      <c r="D1114" s="12">
        <v>149</v>
      </c>
      <c r="E1114" s="11">
        <v>41639</v>
      </c>
      <c r="F1114" s="13" t="s">
        <v>62</v>
      </c>
      <c r="G1114" s="11">
        <v>2958101</v>
      </c>
      <c r="H1114" s="39"/>
      <c r="I1114" s="39"/>
      <c r="J1114" s="39"/>
      <c r="K1114" s="39"/>
    </row>
    <row r="1115" spans="1:11">
      <c r="A1115" s="11">
        <v>42121</v>
      </c>
      <c r="B1115" s="9" t="s">
        <v>99</v>
      </c>
      <c r="C1115" s="9" t="s">
        <v>66</v>
      </c>
      <c r="D1115" s="12">
        <v>149</v>
      </c>
      <c r="E1115" s="11">
        <v>41639</v>
      </c>
      <c r="F1115" s="13" t="s">
        <v>62</v>
      </c>
      <c r="G1115" s="11">
        <v>2958101</v>
      </c>
      <c r="H1115" s="39"/>
      <c r="I1115" s="39"/>
      <c r="J1115" s="39"/>
      <c r="K1115" s="39"/>
    </row>
    <row r="1116" spans="1:11">
      <c r="A1116" s="11">
        <v>42122</v>
      </c>
      <c r="B1116" s="9" t="s">
        <v>99</v>
      </c>
      <c r="C1116" s="9" t="s">
        <v>66</v>
      </c>
      <c r="D1116" s="12">
        <v>149</v>
      </c>
      <c r="E1116" s="11">
        <v>41639</v>
      </c>
      <c r="F1116" s="13" t="s">
        <v>62</v>
      </c>
      <c r="G1116" s="11">
        <v>2958101</v>
      </c>
      <c r="H1116" s="39"/>
      <c r="I1116" s="39"/>
      <c r="J1116" s="39"/>
      <c r="K1116" s="39"/>
    </row>
    <row r="1117" spans="1:11">
      <c r="A1117" s="11">
        <v>42123</v>
      </c>
      <c r="B1117" s="9" t="s">
        <v>99</v>
      </c>
      <c r="C1117" s="9" t="s">
        <v>66</v>
      </c>
      <c r="D1117" s="12">
        <v>149</v>
      </c>
      <c r="E1117" s="11">
        <v>41639</v>
      </c>
      <c r="F1117" s="13" t="s">
        <v>62</v>
      </c>
      <c r="G1117" s="11">
        <v>2958101</v>
      </c>
      <c r="H1117" s="39"/>
      <c r="I1117" s="39"/>
      <c r="J1117" s="39"/>
      <c r="K1117" s="39"/>
    </row>
    <row r="1118" spans="1:11">
      <c r="A1118" s="11">
        <v>42124</v>
      </c>
      <c r="B1118" s="9" t="s">
        <v>99</v>
      </c>
      <c r="C1118" s="9" t="s">
        <v>66</v>
      </c>
      <c r="D1118" s="12">
        <v>149</v>
      </c>
      <c r="E1118" s="11">
        <v>41639</v>
      </c>
      <c r="F1118" s="13" t="s">
        <v>62</v>
      </c>
      <c r="G1118" s="11">
        <v>2958101</v>
      </c>
      <c r="H1118" s="39"/>
      <c r="I1118" s="39"/>
      <c r="J1118" s="39"/>
      <c r="K1118" s="39"/>
    </row>
    <row r="1119" spans="1:11">
      <c r="A1119" s="11">
        <v>42095</v>
      </c>
      <c r="B1119" s="9" t="s">
        <v>100</v>
      </c>
      <c r="C1119" s="9" t="s">
        <v>66</v>
      </c>
      <c r="D1119" s="12">
        <v>114</v>
      </c>
      <c r="E1119" s="11">
        <v>40101</v>
      </c>
      <c r="F1119" s="13" t="s">
        <v>101</v>
      </c>
      <c r="G1119" s="11">
        <v>2958101</v>
      </c>
      <c r="H1119" s="39"/>
      <c r="I1119" s="39"/>
      <c r="J1119" s="39"/>
      <c r="K1119" s="39"/>
    </row>
    <row r="1120" spans="1:11">
      <c r="A1120" s="11">
        <v>42096</v>
      </c>
      <c r="B1120" s="9" t="s">
        <v>100</v>
      </c>
      <c r="C1120" s="9" t="s">
        <v>66</v>
      </c>
      <c r="D1120" s="12">
        <v>114</v>
      </c>
      <c r="E1120" s="11">
        <v>40101</v>
      </c>
      <c r="F1120" s="13" t="s">
        <v>101</v>
      </c>
      <c r="G1120" s="11">
        <v>2958101</v>
      </c>
      <c r="H1120" s="39"/>
      <c r="I1120" s="39"/>
      <c r="J1120" s="39"/>
      <c r="K1120" s="39"/>
    </row>
    <row r="1121" spans="1:11">
      <c r="A1121" s="11">
        <v>42097</v>
      </c>
      <c r="B1121" s="9" t="s">
        <v>100</v>
      </c>
      <c r="C1121" s="9" t="s">
        <v>66</v>
      </c>
      <c r="D1121" s="12">
        <v>114</v>
      </c>
      <c r="E1121" s="11">
        <v>40101</v>
      </c>
      <c r="F1121" s="13" t="s">
        <v>101</v>
      </c>
      <c r="G1121" s="11">
        <v>2958101</v>
      </c>
      <c r="H1121" s="39"/>
      <c r="I1121" s="39"/>
      <c r="J1121" s="39"/>
      <c r="K1121" s="39"/>
    </row>
    <row r="1122" spans="1:11">
      <c r="A1122" s="11">
        <v>42098</v>
      </c>
      <c r="B1122" s="9" t="s">
        <v>100</v>
      </c>
      <c r="C1122" s="9" t="s">
        <v>66</v>
      </c>
      <c r="D1122" s="12">
        <v>114</v>
      </c>
      <c r="E1122" s="11">
        <v>40101</v>
      </c>
      <c r="F1122" s="13" t="s">
        <v>101</v>
      </c>
      <c r="G1122" s="11">
        <v>2958101</v>
      </c>
      <c r="H1122" s="39"/>
      <c r="I1122" s="39"/>
      <c r="J1122" s="39"/>
      <c r="K1122" s="39"/>
    </row>
    <row r="1123" spans="1:11">
      <c r="A1123" s="11">
        <v>42099</v>
      </c>
      <c r="B1123" s="9" t="s">
        <v>100</v>
      </c>
      <c r="C1123" s="9" t="s">
        <v>66</v>
      </c>
      <c r="D1123" s="12">
        <v>114</v>
      </c>
      <c r="E1123" s="11">
        <v>40101</v>
      </c>
      <c r="F1123" s="13" t="s">
        <v>101</v>
      </c>
      <c r="G1123" s="11">
        <v>2958101</v>
      </c>
      <c r="H1123" s="39"/>
      <c r="I1123" s="39"/>
      <c r="J1123" s="39"/>
      <c r="K1123" s="39"/>
    </row>
    <row r="1124" spans="1:11">
      <c r="A1124" s="11">
        <v>42100</v>
      </c>
      <c r="B1124" s="9" t="s">
        <v>100</v>
      </c>
      <c r="C1124" s="9" t="s">
        <v>66</v>
      </c>
      <c r="D1124" s="12">
        <v>114</v>
      </c>
      <c r="E1124" s="11">
        <v>40101</v>
      </c>
      <c r="F1124" s="13" t="s">
        <v>101</v>
      </c>
      <c r="G1124" s="11">
        <v>2958101</v>
      </c>
      <c r="H1124" s="39"/>
      <c r="I1124" s="39"/>
      <c r="J1124" s="39"/>
      <c r="K1124" s="39"/>
    </row>
    <row r="1125" spans="1:11">
      <c r="A1125" s="11">
        <v>42101</v>
      </c>
      <c r="B1125" s="9" t="s">
        <v>100</v>
      </c>
      <c r="C1125" s="9" t="s">
        <v>66</v>
      </c>
      <c r="D1125" s="12">
        <v>114</v>
      </c>
      <c r="E1125" s="11">
        <v>40101</v>
      </c>
      <c r="F1125" s="13" t="s">
        <v>101</v>
      </c>
      <c r="G1125" s="11">
        <v>2958101</v>
      </c>
      <c r="H1125" s="39"/>
      <c r="I1125" s="39"/>
      <c r="J1125" s="39"/>
      <c r="K1125" s="39"/>
    </row>
    <row r="1126" spans="1:11">
      <c r="A1126" s="11">
        <v>42102</v>
      </c>
      <c r="B1126" s="9" t="s">
        <v>100</v>
      </c>
      <c r="C1126" s="9" t="s">
        <v>66</v>
      </c>
      <c r="D1126" s="12">
        <v>114</v>
      </c>
      <c r="E1126" s="11">
        <v>40101</v>
      </c>
      <c r="F1126" s="13" t="s">
        <v>101</v>
      </c>
      <c r="G1126" s="11">
        <v>2958101</v>
      </c>
      <c r="H1126" s="39"/>
      <c r="I1126" s="39"/>
      <c r="J1126" s="39"/>
      <c r="K1126" s="39"/>
    </row>
    <row r="1127" spans="1:11">
      <c r="A1127" s="11">
        <v>42103</v>
      </c>
      <c r="B1127" s="9" t="s">
        <v>100</v>
      </c>
      <c r="C1127" s="9" t="s">
        <v>66</v>
      </c>
      <c r="D1127" s="12">
        <v>114</v>
      </c>
      <c r="E1127" s="11">
        <v>40101</v>
      </c>
      <c r="F1127" s="13" t="s">
        <v>101</v>
      </c>
      <c r="G1127" s="11">
        <v>2958101</v>
      </c>
      <c r="H1127" s="39"/>
      <c r="I1127" s="39"/>
      <c r="J1127" s="39"/>
      <c r="K1127" s="39"/>
    </row>
    <row r="1128" spans="1:11">
      <c r="A1128" s="11">
        <v>42104</v>
      </c>
      <c r="B1128" s="9" t="s">
        <v>100</v>
      </c>
      <c r="C1128" s="9" t="s">
        <v>66</v>
      </c>
      <c r="D1128" s="12">
        <v>114</v>
      </c>
      <c r="E1128" s="11">
        <v>40101</v>
      </c>
      <c r="F1128" s="13" t="s">
        <v>101</v>
      </c>
      <c r="G1128" s="11">
        <v>2958101</v>
      </c>
      <c r="H1128" s="39"/>
      <c r="I1128" s="39"/>
      <c r="J1128" s="39"/>
      <c r="K1128" s="39"/>
    </row>
    <row r="1129" spans="1:11">
      <c r="A1129" s="11">
        <v>42105</v>
      </c>
      <c r="B1129" s="9" t="s">
        <v>100</v>
      </c>
      <c r="C1129" s="9" t="s">
        <v>66</v>
      </c>
      <c r="D1129" s="12">
        <v>114</v>
      </c>
      <c r="E1129" s="11">
        <v>40101</v>
      </c>
      <c r="F1129" s="13" t="s">
        <v>101</v>
      </c>
      <c r="G1129" s="11">
        <v>2958101</v>
      </c>
      <c r="H1129" s="39"/>
      <c r="I1129" s="39"/>
      <c r="J1129" s="39"/>
      <c r="K1129" s="39"/>
    </row>
    <row r="1130" spans="1:11">
      <c r="A1130" s="11">
        <v>42106</v>
      </c>
      <c r="B1130" s="9" t="s">
        <v>100</v>
      </c>
      <c r="C1130" s="9" t="s">
        <v>66</v>
      </c>
      <c r="D1130" s="12">
        <v>114</v>
      </c>
      <c r="E1130" s="11">
        <v>40101</v>
      </c>
      <c r="F1130" s="13" t="s">
        <v>101</v>
      </c>
      <c r="G1130" s="11">
        <v>2958101</v>
      </c>
      <c r="H1130" s="39"/>
      <c r="I1130" s="39"/>
      <c r="J1130" s="39"/>
      <c r="K1130" s="39"/>
    </row>
    <row r="1131" spans="1:11">
      <c r="A1131" s="11">
        <v>42107</v>
      </c>
      <c r="B1131" s="9" t="s">
        <v>100</v>
      </c>
      <c r="C1131" s="9" t="s">
        <v>66</v>
      </c>
      <c r="D1131" s="12">
        <v>114</v>
      </c>
      <c r="E1131" s="11">
        <v>40101</v>
      </c>
      <c r="F1131" s="13" t="s">
        <v>101</v>
      </c>
      <c r="G1131" s="11">
        <v>2958101</v>
      </c>
      <c r="H1131" s="39"/>
      <c r="I1131" s="39"/>
      <c r="J1131" s="39"/>
      <c r="K1131" s="39"/>
    </row>
    <row r="1132" spans="1:11">
      <c r="A1132" s="11">
        <v>42108</v>
      </c>
      <c r="B1132" s="9" t="s">
        <v>100</v>
      </c>
      <c r="C1132" s="9" t="s">
        <v>66</v>
      </c>
      <c r="D1132" s="12">
        <v>114</v>
      </c>
      <c r="E1132" s="11">
        <v>40101</v>
      </c>
      <c r="F1132" s="13" t="s">
        <v>101</v>
      </c>
      <c r="G1132" s="11">
        <v>2958101</v>
      </c>
      <c r="H1132" s="39"/>
      <c r="I1132" s="39"/>
      <c r="J1132" s="39"/>
      <c r="K1132" s="39"/>
    </row>
    <row r="1133" spans="1:11">
      <c r="A1133" s="11">
        <v>42109</v>
      </c>
      <c r="B1133" s="9" t="s">
        <v>100</v>
      </c>
      <c r="C1133" s="9" t="s">
        <v>66</v>
      </c>
      <c r="D1133" s="12">
        <v>114</v>
      </c>
      <c r="E1133" s="11">
        <v>40101</v>
      </c>
      <c r="F1133" s="13" t="s">
        <v>101</v>
      </c>
      <c r="G1133" s="11">
        <v>2958101</v>
      </c>
      <c r="H1133" s="39"/>
      <c r="I1133" s="39"/>
      <c r="J1133" s="39"/>
      <c r="K1133" s="39"/>
    </row>
    <row r="1134" spans="1:11">
      <c r="A1134" s="11">
        <v>42110</v>
      </c>
      <c r="B1134" s="9" t="s">
        <v>100</v>
      </c>
      <c r="C1134" s="9" t="s">
        <v>66</v>
      </c>
      <c r="D1134" s="12">
        <v>114</v>
      </c>
      <c r="E1134" s="11">
        <v>40101</v>
      </c>
      <c r="F1134" s="13" t="s">
        <v>101</v>
      </c>
      <c r="G1134" s="11">
        <v>2958101</v>
      </c>
      <c r="H1134" s="39"/>
      <c r="I1134" s="39"/>
      <c r="J1134" s="39"/>
      <c r="K1134" s="39"/>
    </row>
    <row r="1135" spans="1:11">
      <c r="A1135" s="11">
        <v>42111</v>
      </c>
      <c r="B1135" s="9" t="s">
        <v>100</v>
      </c>
      <c r="C1135" s="9" t="s">
        <v>66</v>
      </c>
      <c r="D1135" s="12">
        <v>114</v>
      </c>
      <c r="E1135" s="11">
        <v>40101</v>
      </c>
      <c r="F1135" s="13" t="s">
        <v>101</v>
      </c>
      <c r="G1135" s="11">
        <v>2958101</v>
      </c>
      <c r="H1135" s="39"/>
      <c r="I1135" s="39"/>
      <c r="J1135" s="39"/>
      <c r="K1135" s="39"/>
    </row>
    <row r="1136" spans="1:11">
      <c r="A1136" s="11">
        <v>42112</v>
      </c>
      <c r="B1136" s="9" t="s">
        <v>100</v>
      </c>
      <c r="C1136" s="9" t="s">
        <v>66</v>
      </c>
      <c r="D1136" s="12">
        <v>114</v>
      </c>
      <c r="E1136" s="11">
        <v>40101</v>
      </c>
      <c r="F1136" s="13" t="s">
        <v>101</v>
      </c>
      <c r="G1136" s="11">
        <v>2958101</v>
      </c>
      <c r="H1136" s="39"/>
      <c r="I1136" s="39"/>
      <c r="J1136" s="39"/>
      <c r="K1136" s="39"/>
    </row>
    <row r="1137" spans="1:11">
      <c r="A1137" s="11">
        <v>42113</v>
      </c>
      <c r="B1137" s="9" t="s">
        <v>100</v>
      </c>
      <c r="C1137" s="9" t="s">
        <v>66</v>
      </c>
      <c r="D1137" s="12">
        <v>114</v>
      </c>
      <c r="E1137" s="11">
        <v>40101</v>
      </c>
      <c r="F1137" s="13" t="s">
        <v>101</v>
      </c>
      <c r="G1137" s="11">
        <v>2958101</v>
      </c>
      <c r="H1137" s="39"/>
      <c r="I1137" s="39"/>
      <c r="J1137" s="39"/>
      <c r="K1137" s="39"/>
    </row>
    <row r="1138" spans="1:11">
      <c r="A1138" s="11">
        <v>42114</v>
      </c>
      <c r="B1138" s="9" t="s">
        <v>100</v>
      </c>
      <c r="C1138" s="9" t="s">
        <v>66</v>
      </c>
      <c r="D1138" s="12">
        <v>114</v>
      </c>
      <c r="E1138" s="11">
        <v>40101</v>
      </c>
      <c r="F1138" s="13" t="s">
        <v>101</v>
      </c>
      <c r="G1138" s="11">
        <v>2958101</v>
      </c>
      <c r="H1138" s="39"/>
      <c r="I1138" s="39"/>
      <c r="J1138" s="39"/>
      <c r="K1138" s="39"/>
    </row>
    <row r="1139" spans="1:11">
      <c r="A1139" s="11">
        <v>42115</v>
      </c>
      <c r="B1139" s="9" t="s">
        <v>100</v>
      </c>
      <c r="C1139" s="9" t="s">
        <v>66</v>
      </c>
      <c r="D1139" s="12">
        <v>114</v>
      </c>
      <c r="E1139" s="11">
        <v>40101</v>
      </c>
      <c r="F1139" s="13" t="s">
        <v>101</v>
      </c>
      <c r="G1139" s="11">
        <v>2958101</v>
      </c>
      <c r="H1139" s="39"/>
      <c r="I1139" s="39"/>
      <c r="J1139" s="39"/>
      <c r="K1139" s="39"/>
    </row>
    <row r="1140" spans="1:11">
      <c r="A1140" s="11">
        <v>42116</v>
      </c>
      <c r="B1140" s="9" t="s">
        <v>100</v>
      </c>
      <c r="C1140" s="9" t="s">
        <v>66</v>
      </c>
      <c r="D1140" s="12">
        <v>114</v>
      </c>
      <c r="E1140" s="11">
        <v>40101</v>
      </c>
      <c r="F1140" s="13" t="s">
        <v>101</v>
      </c>
      <c r="G1140" s="11">
        <v>2958101</v>
      </c>
      <c r="H1140" s="39"/>
      <c r="I1140" s="39"/>
      <c r="J1140" s="39"/>
      <c r="K1140" s="39"/>
    </row>
    <row r="1141" spans="1:11">
      <c r="A1141" s="11">
        <v>42117</v>
      </c>
      <c r="B1141" s="9" t="s">
        <v>100</v>
      </c>
      <c r="C1141" s="9" t="s">
        <v>66</v>
      </c>
      <c r="D1141" s="12">
        <v>114</v>
      </c>
      <c r="E1141" s="11">
        <v>40101</v>
      </c>
      <c r="F1141" s="13" t="s">
        <v>101</v>
      </c>
      <c r="G1141" s="11">
        <v>2958101</v>
      </c>
      <c r="H1141" s="39"/>
      <c r="I1141" s="39"/>
      <c r="J1141" s="39"/>
      <c r="K1141" s="39"/>
    </row>
    <row r="1142" spans="1:11">
      <c r="A1142" s="11">
        <v>42118</v>
      </c>
      <c r="B1142" s="9" t="s">
        <v>100</v>
      </c>
      <c r="C1142" s="9" t="s">
        <v>66</v>
      </c>
      <c r="D1142" s="12">
        <v>114</v>
      </c>
      <c r="E1142" s="11">
        <v>40101</v>
      </c>
      <c r="F1142" s="13" t="s">
        <v>101</v>
      </c>
      <c r="G1142" s="11">
        <v>2958101</v>
      </c>
      <c r="H1142" s="39"/>
      <c r="I1142" s="39"/>
      <c r="J1142" s="39"/>
      <c r="K1142" s="39"/>
    </row>
    <row r="1143" spans="1:11">
      <c r="A1143" s="11">
        <v>42119</v>
      </c>
      <c r="B1143" s="9" t="s">
        <v>100</v>
      </c>
      <c r="C1143" s="9" t="s">
        <v>66</v>
      </c>
      <c r="D1143" s="12">
        <v>114</v>
      </c>
      <c r="E1143" s="11">
        <v>40101</v>
      </c>
      <c r="F1143" s="13" t="s">
        <v>101</v>
      </c>
      <c r="G1143" s="11">
        <v>2958101</v>
      </c>
      <c r="H1143" s="39"/>
      <c r="I1143" s="39"/>
      <c r="J1143" s="39"/>
      <c r="K1143" s="39"/>
    </row>
    <row r="1144" spans="1:11">
      <c r="A1144" s="11">
        <v>42120</v>
      </c>
      <c r="B1144" s="9" t="s">
        <v>100</v>
      </c>
      <c r="C1144" s="9" t="s">
        <v>66</v>
      </c>
      <c r="D1144" s="12">
        <v>114</v>
      </c>
      <c r="E1144" s="11">
        <v>40101</v>
      </c>
      <c r="F1144" s="13" t="s">
        <v>101</v>
      </c>
      <c r="G1144" s="11">
        <v>2958101</v>
      </c>
      <c r="H1144" s="39"/>
      <c r="I1144" s="39"/>
      <c r="J1144" s="39"/>
      <c r="K1144" s="39"/>
    </row>
    <row r="1145" spans="1:11">
      <c r="A1145" s="11">
        <v>42121</v>
      </c>
      <c r="B1145" s="9" t="s">
        <v>100</v>
      </c>
      <c r="C1145" s="9" t="s">
        <v>66</v>
      </c>
      <c r="D1145" s="12">
        <v>114</v>
      </c>
      <c r="E1145" s="11">
        <v>40101</v>
      </c>
      <c r="F1145" s="13" t="s">
        <v>101</v>
      </c>
      <c r="G1145" s="11">
        <v>2958101</v>
      </c>
      <c r="H1145" s="39"/>
      <c r="I1145" s="39"/>
      <c r="J1145" s="39"/>
      <c r="K1145" s="39"/>
    </row>
    <row r="1146" spans="1:11">
      <c r="A1146" s="11">
        <v>42122</v>
      </c>
      <c r="B1146" s="9" t="s">
        <v>100</v>
      </c>
      <c r="C1146" s="9" t="s">
        <v>66</v>
      </c>
      <c r="D1146" s="12">
        <v>114</v>
      </c>
      <c r="E1146" s="11">
        <v>40101</v>
      </c>
      <c r="F1146" s="13" t="s">
        <v>101</v>
      </c>
      <c r="G1146" s="11">
        <v>2958101</v>
      </c>
      <c r="H1146" s="39"/>
      <c r="I1146" s="39"/>
      <c r="J1146" s="39"/>
      <c r="K1146" s="39"/>
    </row>
    <row r="1147" spans="1:11">
      <c r="A1147" s="11">
        <v>42123</v>
      </c>
      <c r="B1147" s="9" t="s">
        <v>100</v>
      </c>
      <c r="C1147" s="9" t="s">
        <v>66</v>
      </c>
      <c r="D1147" s="12">
        <v>114</v>
      </c>
      <c r="E1147" s="11">
        <v>40101</v>
      </c>
      <c r="F1147" s="13" t="s">
        <v>101</v>
      </c>
      <c r="G1147" s="11">
        <v>2958101</v>
      </c>
      <c r="H1147" s="39"/>
      <c r="I1147" s="39"/>
      <c r="J1147" s="39"/>
      <c r="K1147" s="39"/>
    </row>
    <row r="1148" spans="1:11">
      <c r="A1148" s="11">
        <v>42124</v>
      </c>
      <c r="B1148" s="9" t="s">
        <v>100</v>
      </c>
      <c r="C1148" s="9" t="s">
        <v>66</v>
      </c>
      <c r="D1148" s="12">
        <v>114</v>
      </c>
      <c r="E1148" s="11">
        <v>40101</v>
      </c>
      <c r="F1148" s="13" t="s">
        <v>101</v>
      </c>
      <c r="G1148" s="11">
        <v>2958101</v>
      </c>
      <c r="H1148" s="39"/>
      <c r="I1148" s="39"/>
      <c r="J1148" s="39"/>
      <c r="K1148" s="39"/>
    </row>
    <row r="1149" spans="1:11">
      <c r="A1149" s="11">
        <v>42095</v>
      </c>
      <c r="B1149" s="9" t="s">
        <v>102</v>
      </c>
      <c r="C1149" s="9" t="s">
        <v>66</v>
      </c>
      <c r="D1149" s="12">
        <v>213</v>
      </c>
      <c r="E1149" s="11">
        <v>40101</v>
      </c>
      <c r="F1149" s="13" t="s">
        <v>101</v>
      </c>
      <c r="G1149" s="11">
        <v>2958101</v>
      </c>
      <c r="H1149" s="39"/>
      <c r="I1149" s="39"/>
      <c r="J1149" s="39"/>
      <c r="K1149" s="39"/>
    </row>
    <row r="1150" spans="1:11">
      <c r="A1150" s="11">
        <v>42096</v>
      </c>
      <c r="B1150" s="9" t="s">
        <v>102</v>
      </c>
      <c r="C1150" s="9" t="s">
        <v>66</v>
      </c>
      <c r="D1150" s="12">
        <v>213</v>
      </c>
      <c r="E1150" s="11">
        <v>40101</v>
      </c>
      <c r="F1150" s="13" t="s">
        <v>101</v>
      </c>
      <c r="G1150" s="11">
        <v>2958101</v>
      </c>
      <c r="H1150" s="39"/>
      <c r="I1150" s="39"/>
      <c r="J1150" s="39"/>
      <c r="K1150" s="39"/>
    </row>
    <row r="1151" spans="1:11">
      <c r="A1151" s="11">
        <v>42097</v>
      </c>
      <c r="B1151" s="9" t="s">
        <v>102</v>
      </c>
      <c r="C1151" s="9" t="s">
        <v>66</v>
      </c>
      <c r="D1151" s="12">
        <v>213</v>
      </c>
      <c r="E1151" s="11">
        <v>40101</v>
      </c>
      <c r="F1151" s="13" t="s">
        <v>101</v>
      </c>
      <c r="G1151" s="11">
        <v>2958101</v>
      </c>
      <c r="H1151" s="39"/>
      <c r="I1151" s="39"/>
      <c r="J1151" s="39"/>
      <c r="K1151" s="39"/>
    </row>
    <row r="1152" spans="1:11">
      <c r="A1152" s="11">
        <v>42098</v>
      </c>
      <c r="B1152" s="9" t="s">
        <v>102</v>
      </c>
      <c r="C1152" s="9" t="s">
        <v>66</v>
      </c>
      <c r="D1152" s="12">
        <v>213</v>
      </c>
      <c r="E1152" s="11">
        <v>40101</v>
      </c>
      <c r="F1152" s="13" t="s">
        <v>101</v>
      </c>
      <c r="G1152" s="11">
        <v>2958101</v>
      </c>
      <c r="H1152" s="39"/>
      <c r="I1152" s="39"/>
      <c r="J1152" s="39"/>
      <c r="K1152" s="39"/>
    </row>
    <row r="1153" spans="1:11">
      <c r="A1153" s="11">
        <v>42099</v>
      </c>
      <c r="B1153" s="9" t="s">
        <v>102</v>
      </c>
      <c r="C1153" s="9" t="s">
        <v>66</v>
      </c>
      <c r="D1153" s="12">
        <v>213</v>
      </c>
      <c r="E1153" s="11">
        <v>40101</v>
      </c>
      <c r="F1153" s="13" t="s">
        <v>101</v>
      </c>
      <c r="G1153" s="11">
        <v>2958101</v>
      </c>
      <c r="H1153" s="39"/>
      <c r="I1153" s="39"/>
      <c r="J1153" s="39"/>
      <c r="K1153" s="39"/>
    </row>
    <row r="1154" spans="1:11">
      <c r="A1154" s="11">
        <v>42100</v>
      </c>
      <c r="B1154" s="9" t="s">
        <v>102</v>
      </c>
      <c r="C1154" s="9" t="s">
        <v>66</v>
      </c>
      <c r="D1154" s="12">
        <v>213</v>
      </c>
      <c r="E1154" s="11">
        <v>40101</v>
      </c>
      <c r="F1154" s="13" t="s">
        <v>101</v>
      </c>
      <c r="G1154" s="11">
        <v>2958101</v>
      </c>
      <c r="H1154" s="39"/>
      <c r="I1154" s="39"/>
      <c r="J1154" s="39"/>
      <c r="K1154" s="39"/>
    </row>
    <row r="1155" spans="1:11">
      <c r="A1155" s="11">
        <v>42101</v>
      </c>
      <c r="B1155" s="9" t="s">
        <v>102</v>
      </c>
      <c r="C1155" s="9" t="s">
        <v>66</v>
      </c>
      <c r="D1155" s="12">
        <v>213</v>
      </c>
      <c r="E1155" s="11">
        <v>40101</v>
      </c>
      <c r="F1155" s="13" t="s">
        <v>101</v>
      </c>
      <c r="G1155" s="11">
        <v>2958101</v>
      </c>
      <c r="H1155" s="39"/>
      <c r="I1155" s="39"/>
      <c r="J1155" s="39"/>
      <c r="K1155" s="39"/>
    </row>
    <row r="1156" spans="1:11">
      <c r="A1156" s="11">
        <v>42102</v>
      </c>
      <c r="B1156" s="9" t="s">
        <v>102</v>
      </c>
      <c r="C1156" s="9" t="s">
        <v>66</v>
      </c>
      <c r="D1156" s="12">
        <v>213</v>
      </c>
      <c r="E1156" s="11">
        <v>40101</v>
      </c>
      <c r="F1156" s="13" t="s">
        <v>101</v>
      </c>
      <c r="G1156" s="11">
        <v>2958101</v>
      </c>
      <c r="H1156" s="39"/>
      <c r="I1156" s="39"/>
      <c r="J1156" s="39"/>
      <c r="K1156" s="39"/>
    </row>
    <row r="1157" spans="1:11">
      <c r="A1157" s="11">
        <v>42103</v>
      </c>
      <c r="B1157" s="9" t="s">
        <v>102</v>
      </c>
      <c r="C1157" s="9" t="s">
        <v>66</v>
      </c>
      <c r="D1157" s="12">
        <v>213</v>
      </c>
      <c r="E1157" s="11">
        <v>40101</v>
      </c>
      <c r="F1157" s="13" t="s">
        <v>101</v>
      </c>
      <c r="G1157" s="11">
        <v>2958101</v>
      </c>
      <c r="H1157" s="39"/>
      <c r="I1157" s="39"/>
      <c r="J1157" s="39"/>
      <c r="K1157" s="39"/>
    </row>
    <row r="1158" spans="1:11">
      <c r="A1158" s="11">
        <v>42104</v>
      </c>
      <c r="B1158" s="9" t="s">
        <v>102</v>
      </c>
      <c r="C1158" s="9" t="s">
        <v>66</v>
      </c>
      <c r="D1158" s="12">
        <v>213</v>
      </c>
      <c r="E1158" s="11">
        <v>40101</v>
      </c>
      <c r="F1158" s="13" t="s">
        <v>101</v>
      </c>
      <c r="G1158" s="11">
        <v>2958101</v>
      </c>
      <c r="H1158" s="39"/>
      <c r="I1158" s="39"/>
      <c r="J1158" s="39"/>
      <c r="K1158" s="39"/>
    </row>
    <row r="1159" spans="1:11">
      <c r="A1159" s="11">
        <v>42105</v>
      </c>
      <c r="B1159" s="9" t="s">
        <v>102</v>
      </c>
      <c r="C1159" s="9" t="s">
        <v>66</v>
      </c>
      <c r="D1159" s="12">
        <v>213</v>
      </c>
      <c r="E1159" s="11">
        <v>40101</v>
      </c>
      <c r="F1159" s="13" t="s">
        <v>101</v>
      </c>
      <c r="G1159" s="11">
        <v>2958101</v>
      </c>
      <c r="H1159" s="39"/>
      <c r="I1159" s="39"/>
      <c r="J1159" s="39"/>
      <c r="K1159" s="39"/>
    </row>
    <row r="1160" spans="1:11">
      <c r="A1160" s="11">
        <v>42106</v>
      </c>
      <c r="B1160" s="9" t="s">
        <v>102</v>
      </c>
      <c r="C1160" s="9" t="s">
        <v>66</v>
      </c>
      <c r="D1160" s="12">
        <v>213</v>
      </c>
      <c r="E1160" s="11">
        <v>40101</v>
      </c>
      <c r="F1160" s="13" t="s">
        <v>101</v>
      </c>
      <c r="G1160" s="11">
        <v>2958101</v>
      </c>
      <c r="H1160" s="39"/>
      <c r="I1160" s="39"/>
      <c r="J1160" s="39"/>
      <c r="K1160" s="39"/>
    </row>
    <row r="1161" spans="1:11">
      <c r="A1161" s="11">
        <v>42107</v>
      </c>
      <c r="B1161" s="9" t="s">
        <v>102</v>
      </c>
      <c r="C1161" s="9" t="s">
        <v>66</v>
      </c>
      <c r="D1161" s="12">
        <v>213</v>
      </c>
      <c r="E1161" s="11">
        <v>40101</v>
      </c>
      <c r="F1161" s="13" t="s">
        <v>101</v>
      </c>
      <c r="G1161" s="11">
        <v>2958101</v>
      </c>
      <c r="H1161" s="39"/>
      <c r="I1161" s="39"/>
      <c r="J1161" s="39"/>
      <c r="K1161" s="39"/>
    </row>
    <row r="1162" spans="1:11">
      <c r="A1162" s="11">
        <v>42108</v>
      </c>
      <c r="B1162" s="9" t="s">
        <v>102</v>
      </c>
      <c r="C1162" s="9" t="s">
        <v>66</v>
      </c>
      <c r="D1162" s="12">
        <v>213</v>
      </c>
      <c r="E1162" s="11">
        <v>40101</v>
      </c>
      <c r="F1162" s="13" t="s">
        <v>101</v>
      </c>
      <c r="G1162" s="11">
        <v>2958101</v>
      </c>
      <c r="H1162" s="39"/>
      <c r="I1162" s="39"/>
      <c r="J1162" s="39"/>
      <c r="K1162" s="39"/>
    </row>
    <row r="1163" spans="1:11">
      <c r="A1163" s="11">
        <v>42109</v>
      </c>
      <c r="B1163" s="9" t="s">
        <v>102</v>
      </c>
      <c r="C1163" s="9" t="s">
        <v>66</v>
      </c>
      <c r="D1163" s="12">
        <v>213</v>
      </c>
      <c r="E1163" s="11">
        <v>40101</v>
      </c>
      <c r="F1163" s="13" t="s">
        <v>101</v>
      </c>
      <c r="G1163" s="11">
        <v>2958101</v>
      </c>
      <c r="H1163" s="39"/>
      <c r="I1163" s="39"/>
      <c r="J1163" s="39"/>
      <c r="K1163" s="39"/>
    </row>
    <row r="1164" spans="1:11">
      <c r="A1164" s="11">
        <v>42110</v>
      </c>
      <c r="B1164" s="9" t="s">
        <v>102</v>
      </c>
      <c r="C1164" s="9" t="s">
        <v>66</v>
      </c>
      <c r="D1164" s="12">
        <v>213</v>
      </c>
      <c r="E1164" s="11">
        <v>40101</v>
      </c>
      <c r="F1164" s="13" t="s">
        <v>101</v>
      </c>
      <c r="G1164" s="11">
        <v>2958101</v>
      </c>
      <c r="H1164" s="39"/>
      <c r="I1164" s="39"/>
      <c r="J1164" s="39"/>
      <c r="K1164" s="39"/>
    </row>
    <row r="1165" spans="1:11">
      <c r="A1165" s="11">
        <v>42111</v>
      </c>
      <c r="B1165" s="9" t="s">
        <v>102</v>
      </c>
      <c r="C1165" s="9" t="s">
        <v>66</v>
      </c>
      <c r="D1165" s="12">
        <v>213</v>
      </c>
      <c r="E1165" s="11">
        <v>40101</v>
      </c>
      <c r="F1165" s="13" t="s">
        <v>101</v>
      </c>
      <c r="G1165" s="11">
        <v>2958101</v>
      </c>
      <c r="H1165" s="39"/>
      <c r="I1165" s="39"/>
      <c r="J1165" s="39"/>
      <c r="K1165" s="39"/>
    </row>
    <row r="1166" spans="1:11">
      <c r="A1166" s="11">
        <v>42112</v>
      </c>
      <c r="B1166" s="9" t="s">
        <v>102</v>
      </c>
      <c r="C1166" s="9" t="s">
        <v>66</v>
      </c>
      <c r="D1166" s="12">
        <v>213</v>
      </c>
      <c r="E1166" s="11">
        <v>40101</v>
      </c>
      <c r="F1166" s="13" t="s">
        <v>101</v>
      </c>
      <c r="G1166" s="11">
        <v>2958101</v>
      </c>
      <c r="H1166" s="39"/>
      <c r="I1166" s="39"/>
      <c r="J1166" s="39"/>
      <c r="K1166" s="39"/>
    </row>
    <row r="1167" spans="1:11">
      <c r="A1167" s="11">
        <v>42113</v>
      </c>
      <c r="B1167" s="9" t="s">
        <v>102</v>
      </c>
      <c r="C1167" s="9" t="s">
        <v>66</v>
      </c>
      <c r="D1167" s="12">
        <v>213</v>
      </c>
      <c r="E1167" s="11">
        <v>40101</v>
      </c>
      <c r="F1167" s="13" t="s">
        <v>101</v>
      </c>
      <c r="G1167" s="11">
        <v>2958101</v>
      </c>
      <c r="H1167" s="39"/>
      <c r="I1167" s="39"/>
      <c r="J1167" s="39"/>
      <c r="K1167" s="39"/>
    </row>
    <row r="1168" spans="1:11">
      <c r="A1168" s="11">
        <v>42114</v>
      </c>
      <c r="B1168" s="9" t="s">
        <v>102</v>
      </c>
      <c r="C1168" s="9" t="s">
        <v>66</v>
      </c>
      <c r="D1168" s="12">
        <v>213</v>
      </c>
      <c r="E1168" s="11">
        <v>40101</v>
      </c>
      <c r="F1168" s="13" t="s">
        <v>101</v>
      </c>
      <c r="G1168" s="11">
        <v>2958101</v>
      </c>
      <c r="H1168" s="39"/>
      <c r="I1168" s="39"/>
      <c r="J1168" s="39"/>
      <c r="K1168" s="39"/>
    </row>
    <row r="1169" spans="1:11">
      <c r="A1169" s="11">
        <v>42115</v>
      </c>
      <c r="B1169" s="9" t="s">
        <v>102</v>
      </c>
      <c r="C1169" s="9" t="s">
        <v>66</v>
      </c>
      <c r="D1169" s="12">
        <v>213</v>
      </c>
      <c r="E1169" s="11">
        <v>40101</v>
      </c>
      <c r="F1169" s="13" t="s">
        <v>101</v>
      </c>
      <c r="G1169" s="11">
        <v>2958101</v>
      </c>
      <c r="H1169" s="39"/>
      <c r="I1169" s="39"/>
      <c r="J1169" s="39"/>
      <c r="K1169" s="39"/>
    </row>
    <row r="1170" spans="1:11">
      <c r="A1170" s="11">
        <v>42116</v>
      </c>
      <c r="B1170" s="9" t="s">
        <v>102</v>
      </c>
      <c r="C1170" s="9" t="s">
        <v>66</v>
      </c>
      <c r="D1170" s="12">
        <v>213</v>
      </c>
      <c r="E1170" s="11">
        <v>40101</v>
      </c>
      <c r="F1170" s="13" t="s">
        <v>101</v>
      </c>
      <c r="G1170" s="11">
        <v>2958101</v>
      </c>
      <c r="H1170" s="39"/>
      <c r="I1170" s="39"/>
      <c r="J1170" s="39"/>
      <c r="K1170" s="39"/>
    </row>
    <row r="1171" spans="1:11">
      <c r="A1171" s="11">
        <v>42117</v>
      </c>
      <c r="B1171" s="9" t="s">
        <v>102</v>
      </c>
      <c r="C1171" s="9" t="s">
        <v>66</v>
      </c>
      <c r="D1171" s="12">
        <v>213</v>
      </c>
      <c r="E1171" s="11">
        <v>40101</v>
      </c>
      <c r="F1171" s="13" t="s">
        <v>101</v>
      </c>
      <c r="G1171" s="11">
        <v>2958101</v>
      </c>
      <c r="H1171" s="39"/>
      <c r="I1171" s="39"/>
      <c r="J1171" s="39"/>
      <c r="K1171" s="39"/>
    </row>
    <row r="1172" spans="1:11">
      <c r="A1172" s="11">
        <v>42118</v>
      </c>
      <c r="B1172" s="9" t="s">
        <v>102</v>
      </c>
      <c r="C1172" s="9" t="s">
        <v>66</v>
      </c>
      <c r="D1172" s="12">
        <v>213</v>
      </c>
      <c r="E1172" s="11">
        <v>40101</v>
      </c>
      <c r="F1172" s="13" t="s">
        <v>101</v>
      </c>
      <c r="G1172" s="11">
        <v>2958101</v>
      </c>
      <c r="H1172" s="39"/>
      <c r="I1172" s="39"/>
      <c r="J1172" s="39"/>
      <c r="K1172" s="39"/>
    </row>
    <row r="1173" spans="1:11">
      <c r="A1173" s="11">
        <v>42119</v>
      </c>
      <c r="B1173" s="9" t="s">
        <v>102</v>
      </c>
      <c r="C1173" s="9" t="s">
        <v>66</v>
      </c>
      <c r="D1173" s="12">
        <v>213</v>
      </c>
      <c r="E1173" s="11">
        <v>40101</v>
      </c>
      <c r="F1173" s="13" t="s">
        <v>101</v>
      </c>
      <c r="G1173" s="11">
        <v>2958101</v>
      </c>
      <c r="H1173" s="39"/>
      <c r="I1173" s="39"/>
      <c r="J1173" s="39"/>
      <c r="K1173" s="39"/>
    </row>
    <row r="1174" spans="1:11">
      <c r="A1174" s="11">
        <v>42120</v>
      </c>
      <c r="B1174" s="9" t="s">
        <v>102</v>
      </c>
      <c r="C1174" s="9" t="s">
        <v>66</v>
      </c>
      <c r="D1174" s="12">
        <v>213</v>
      </c>
      <c r="E1174" s="11">
        <v>40101</v>
      </c>
      <c r="F1174" s="13" t="s">
        <v>101</v>
      </c>
      <c r="G1174" s="11">
        <v>2958101</v>
      </c>
      <c r="H1174" s="39"/>
      <c r="I1174" s="39"/>
      <c r="J1174" s="39"/>
      <c r="K1174" s="39"/>
    </row>
    <row r="1175" spans="1:11">
      <c r="A1175" s="11">
        <v>42121</v>
      </c>
      <c r="B1175" s="9" t="s">
        <v>102</v>
      </c>
      <c r="C1175" s="9" t="s">
        <v>66</v>
      </c>
      <c r="D1175" s="12">
        <v>213</v>
      </c>
      <c r="E1175" s="11">
        <v>40101</v>
      </c>
      <c r="F1175" s="13" t="s">
        <v>101</v>
      </c>
      <c r="G1175" s="11">
        <v>2958101</v>
      </c>
      <c r="H1175" s="39"/>
      <c r="I1175" s="39"/>
      <c r="J1175" s="39"/>
      <c r="K1175" s="39"/>
    </row>
    <row r="1176" spans="1:11">
      <c r="A1176" s="11">
        <v>42122</v>
      </c>
      <c r="B1176" s="9" t="s">
        <v>102</v>
      </c>
      <c r="C1176" s="9" t="s">
        <v>66</v>
      </c>
      <c r="D1176" s="12">
        <v>213</v>
      </c>
      <c r="E1176" s="11">
        <v>40101</v>
      </c>
      <c r="F1176" s="13" t="s">
        <v>101</v>
      </c>
      <c r="G1176" s="11">
        <v>2958101</v>
      </c>
      <c r="H1176" s="39"/>
      <c r="I1176" s="39"/>
      <c r="J1176" s="39"/>
      <c r="K1176" s="39"/>
    </row>
    <row r="1177" spans="1:11">
      <c r="A1177" s="11">
        <v>42123</v>
      </c>
      <c r="B1177" s="9" t="s">
        <v>102</v>
      </c>
      <c r="C1177" s="9" t="s">
        <v>66</v>
      </c>
      <c r="D1177" s="12">
        <v>213</v>
      </c>
      <c r="E1177" s="11">
        <v>40101</v>
      </c>
      <c r="F1177" s="13" t="s">
        <v>101</v>
      </c>
      <c r="G1177" s="11">
        <v>2958101</v>
      </c>
      <c r="H1177" s="39"/>
      <c r="I1177" s="39"/>
      <c r="J1177" s="39"/>
      <c r="K1177" s="39"/>
    </row>
    <row r="1178" spans="1:11">
      <c r="A1178" s="11">
        <v>42124</v>
      </c>
      <c r="B1178" s="9" t="s">
        <v>102</v>
      </c>
      <c r="C1178" s="9" t="s">
        <v>66</v>
      </c>
      <c r="D1178" s="12">
        <v>213</v>
      </c>
      <c r="E1178" s="11">
        <v>40101</v>
      </c>
      <c r="F1178" s="13" t="s">
        <v>101</v>
      </c>
      <c r="G1178" s="11">
        <v>2958101</v>
      </c>
      <c r="H1178" s="39"/>
      <c r="I1178" s="39"/>
      <c r="J1178" s="39"/>
      <c r="K1178" s="39"/>
    </row>
    <row r="1179" spans="1:11">
      <c r="A1179" s="11">
        <v>42095</v>
      </c>
      <c r="B1179" s="9" t="s">
        <v>103</v>
      </c>
      <c r="C1179" s="9" t="s">
        <v>66</v>
      </c>
      <c r="D1179" s="12">
        <v>184</v>
      </c>
      <c r="E1179" s="11">
        <v>40101</v>
      </c>
      <c r="F1179" s="13" t="s">
        <v>101</v>
      </c>
      <c r="G1179" s="11">
        <v>2958101</v>
      </c>
      <c r="H1179" s="39"/>
      <c r="I1179" s="39"/>
      <c r="J1179" s="39"/>
      <c r="K1179" s="39"/>
    </row>
    <row r="1180" spans="1:11">
      <c r="A1180" s="11">
        <v>42096</v>
      </c>
      <c r="B1180" s="9" t="s">
        <v>103</v>
      </c>
      <c r="C1180" s="9" t="s">
        <v>66</v>
      </c>
      <c r="D1180" s="12">
        <v>184</v>
      </c>
      <c r="E1180" s="11">
        <v>40101</v>
      </c>
      <c r="F1180" s="13" t="s">
        <v>101</v>
      </c>
      <c r="G1180" s="11">
        <v>2958101</v>
      </c>
      <c r="H1180" s="39"/>
      <c r="I1180" s="39"/>
      <c r="J1180" s="39"/>
      <c r="K1180" s="39"/>
    </row>
    <row r="1181" spans="1:11">
      <c r="A1181" s="11">
        <v>42097</v>
      </c>
      <c r="B1181" s="9" t="s">
        <v>103</v>
      </c>
      <c r="C1181" s="9" t="s">
        <v>66</v>
      </c>
      <c r="D1181" s="12">
        <v>184</v>
      </c>
      <c r="E1181" s="11">
        <v>40101</v>
      </c>
      <c r="F1181" s="13" t="s">
        <v>101</v>
      </c>
      <c r="G1181" s="11">
        <v>2958101</v>
      </c>
      <c r="H1181" s="39"/>
      <c r="I1181" s="39"/>
      <c r="J1181" s="39"/>
      <c r="K1181" s="39"/>
    </row>
    <row r="1182" spans="1:11">
      <c r="A1182" s="11">
        <v>42098</v>
      </c>
      <c r="B1182" s="9" t="s">
        <v>103</v>
      </c>
      <c r="C1182" s="9" t="s">
        <v>66</v>
      </c>
      <c r="D1182" s="12">
        <v>184</v>
      </c>
      <c r="E1182" s="11">
        <v>40101</v>
      </c>
      <c r="F1182" s="13" t="s">
        <v>101</v>
      </c>
      <c r="G1182" s="11">
        <v>2958101</v>
      </c>
      <c r="H1182" s="39"/>
      <c r="I1182" s="39"/>
      <c r="J1182" s="39"/>
      <c r="K1182" s="39"/>
    </row>
    <row r="1183" spans="1:11">
      <c r="A1183" s="11">
        <v>42099</v>
      </c>
      <c r="B1183" s="9" t="s">
        <v>103</v>
      </c>
      <c r="C1183" s="9" t="s">
        <v>66</v>
      </c>
      <c r="D1183" s="12">
        <v>184</v>
      </c>
      <c r="E1183" s="11">
        <v>40101</v>
      </c>
      <c r="F1183" s="13" t="s">
        <v>101</v>
      </c>
      <c r="G1183" s="11">
        <v>2958101</v>
      </c>
      <c r="H1183" s="39"/>
      <c r="I1183" s="39"/>
      <c r="J1183" s="39"/>
      <c r="K1183" s="39"/>
    </row>
    <row r="1184" spans="1:11">
      <c r="A1184" s="11">
        <v>42100</v>
      </c>
      <c r="B1184" s="9" t="s">
        <v>103</v>
      </c>
      <c r="C1184" s="9" t="s">
        <v>66</v>
      </c>
      <c r="D1184" s="12">
        <v>184</v>
      </c>
      <c r="E1184" s="11">
        <v>40101</v>
      </c>
      <c r="F1184" s="13" t="s">
        <v>101</v>
      </c>
      <c r="G1184" s="11">
        <v>2958101</v>
      </c>
      <c r="H1184" s="39"/>
      <c r="I1184" s="39"/>
      <c r="J1184" s="39"/>
      <c r="K1184" s="39"/>
    </row>
    <row r="1185" spans="1:11">
      <c r="A1185" s="11">
        <v>42101</v>
      </c>
      <c r="B1185" s="9" t="s">
        <v>103</v>
      </c>
      <c r="C1185" s="9" t="s">
        <v>66</v>
      </c>
      <c r="D1185" s="12">
        <v>184</v>
      </c>
      <c r="E1185" s="11">
        <v>40101</v>
      </c>
      <c r="F1185" s="13" t="s">
        <v>101</v>
      </c>
      <c r="G1185" s="11">
        <v>2958101</v>
      </c>
      <c r="H1185" s="39"/>
      <c r="I1185" s="39"/>
      <c r="J1185" s="39"/>
      <c r="K1185" s="39"/>
    </row>
    <row r="1186" spans="1:11">
      <c r="A1186" s="11">
        <v>42102</v>
      </c>
      <c r="B1186" s="9" t="s">
        <v>103</v>
      </c>
      <c r="C1186" s="9" t="s">
        <v>66</v>
      </c>
      <c r="D1186" s="12">
        <v>184</v>
      </c>
      <c r="E1186" s="11">
        <v>40101</v>
      </c>
      <c r="F1186" s="13" t="s">
        <v>101</v>
      </c>
      <c r="G1186" s="11">
        <v>2958101</v>
      </c>
      <c r="H1186" s="39"/>
      <c r="I1186" s="39"/>
      <c r="J1186" s="39"/>
      <c r="K1186" s="39"/>
    </row>
    <row r="1187" spans="1:11">
      <c r="A1187" s="11">
        <v>42103</v>
      </c>
      <c r="B1187" s="9" t="s">
        <v>103</v>
      </c>
      <c r="C1187" s="9" t="s">
        <v>66</v>
      </c>
      <c r="D1187" s="12">
        <v>184</v>
      </c>
      <c r="E1187" s="11">
        <v>40101</v>
      </c>
      <c r="F1187" s="13" t="s">
        <v>101</v>
      </c>
      <c r="G1187" s="11">
        <v>2958101</v>
      </c>
      <c r="H1187" s="39"/>
      <c r="I1187" s="39"/>
      <c r="J1187" s="39"/>
      <c r="K1187" s="39"/>
    </row>
    <row r="1188" spans="1:11">
      <c r="A1188" s="11">
        <v>42104</v>
      </c>
      <c r="B1188" s="9" t="s">
        <v>103</v>
      </c>
      <c r="C1188" s="9" t="s">
        <v>66</v>
      </c>
      <c r="D1188" s="12">
        <v>184</v>
      </c>
      <c r="E1188" s="11">
        <v>40101</v>
      </c>
      <c r="F1188" s="13" t="s">
        <v>101</v>
      </c>
      <c r="G1188" s="11">
        <v>2958101</v>
      </c>
      <c r="H1188" s="39"/>
      <c r="I1188" s="39"/>
      <c r="J1188" s="39"/>
      <c r="K1188" s="39"/>
    </row>
    <row r="1189" spans="1:11">
      <c r="A1189" s="11">
        <v>42105</v>
      </c>
      <c r="B1189" s="9" t="s">
        <v>103</v>
      </c>
      <c r="C1189" s="9" t="s">
        <v>66</v>
      </c>
      <c r="D1189" s="12">
        <v>184</v>
      </c>
      <c r="E1189" s="11">
        <v>40101</v>
      </c>
      <c r="F1189" s="13" t="s">
        <v>101</v>
      </c>
      <c r="G1189" s="11">
        <v>2958101</v>
      </c>
      <c r="H1189" s="39"/>
      <c r="I1189" s="39"/>
      <c r="J1189" s="39"/>
      <c r="K1189" s="39"/>
    </row>
    <row r="1190" spans="1:11">
      <c r="A1190" s="11">
        <v>42106</v>
      </c>
      <c r="B1190" s="9" t="s">
        <v>103</v>
      </c>
      <c r="C1190" s="9" t="s">
        <v>66</v>
      </c>
      <c r="D1190" s="12">
        <v>184</v>
      </c>
      <c r="E1190" s="11">
        <v>40101</v>
      </c>
      <c r="F1190" s="13" t="s">
        <v>101</v>
      </c>
      <c r="G1190" s="11">
        <v>2958101</v>
      </c>
      <c r="H1190" s="39"/>
      <c r="I1190" s="39"/>
      <c r="J1190" s="39"/>
      <c r="K1190" s="39"/>
    </row>
    <row r="1191" spans="1:11">
      <c r="A1191" s="11">
        <v>42107</v>
      </c>
      <c r="B1191" s="9" t="s">
        <v>103</v>
      </c>
      <c r="C1191" s="9" t="s">
        <v>66</v>
      </c>
      <c r="D1191" s="12">
        <v>184</v>
      </c>
      <c r="E1191" s="11">
        <v>40101</v>
      </c>
      <c r="F1191" s="13" t="s">
        <v>101</v>
      </c>
      <c r="G1191" s="11">
        <v>2958101</v>
      </c>
      <c r="H1191" s="39"/>
      <c r="I1191" s="39"/>
      <c r="J1191" s="39"/>
      <c r="K1191" s="39"/>
    </row>
    <row r="1192" spans="1:11">
      <c r="A1192" s="11">
        <v>42108</v>
      </c>
      <c r="B1192" s="9" t="s">
        <v>103</v>
      </c>
      <c r="C1192" s="9" t="s">
        <v>66</v>
      </c>
      <c r="D1192" s="12">
        <v>184</v>
      </c>
      <c r="E1192" s="11">
        <v>40101</v>
      </c>
      <c r="F1192" s="13" t="s">
        <v>101</v>
      </c>
      <c r="G1192" s="11">
        <v>2958101</v>
      </c>
      <c r="H1192" s="39"/>
      <c r="I1192" s="39"/>
      <c r="J1192" s="39"/>
      <c r="K1192" s="39"/>
    </row>
    <row r="1193" spans="1:11">
      <c r="A1193" s="11">
        <v>42109</v>
      </c>
      <c r="B1193" s="9" t="s">
        <v>103</v>
      </c>
      <c r="C1193" s="9" t="s">
        <v>66</v>
      </c>
      <c r="D1193" s="12">
        <v>184</v>
      </c>
      <c r="E1193" s="11">
        <v>40101</v>
      </c>
      <c r="F1193" s="13" t="s">
        <v>101</v>
      </c>
      <c r="G1193" s="11">
        <v>2958101</v>
      </c>
      <c r="H1193" s="39"/>
      <c r="I1193" s="39"/>
      <c r="J1193" s="39"/>
      <c r="K1193" s="39"/>
    </row>
    <row r="1194" spans="1:11">
      <c r="A1194" s="11">
        <v>42110</v>
      </c>
      <c r="B1194" s="9" t="s">
        <v>103</v>
      </c>
      <c r="C1194" s="9" t="s">
        <v>66</v>
      </c>
      <c r="D1194" s="12">
        <v>184</v>
      </c>
      <c r="E1194" s="11">
        <v>40101</v>
      </c>
      <c r="F1194" s="13" t="s">
        <v>101</v>
      </c>
      <c r="G1194" s="11">
        <v>2958101</v>
      </c>
      <c r="H1194" s="39"/>
      <c r="I1194" s="39"/>
      <c r="J1194" s="39"/>
      <c r="K1194" s="39"/>
    </row>
    <row r="1195" spans="1:11">
      <c r="A1195" s="11">
        <v>42111</v>
      </c>
      <c r="B1195" s="9" t="s">
        <v>103</v>
      </c>
      <c r="C1195" s="9" t="s">
        <v>66</v>
      </c>
      <c r="D1195" s="12">
        <v>184</v>
      </c>
      <c r="E1195" s="11">
        <v>40101</v>
      </c>
      <c r="F1195" s="13" t="s">
        <v>101</v>
      </c>
      <c r="G1195" s="11">
        <v>2958101</v>
      </c>
      <c r="H1195" s="39"/>
      <c r="I1195" s="39"/>
      <c r="J1195" s="39"/>
      <c r="K1195" s="39"/>
    </row>
    <row r="1196" spans="1:11">
      <c r="A1196" s="11">
        <v>42112</v>
      </c>
      <c r="B1196" s="9" t="s">
        <v>103</v>
      </c>
      <c r="C1196" s="9" t="s">
        <v>66</v>
      </c>
      <c r="D1196" s="12">
        <v>184</v>
      </c>
      <c r="E1196" s="11">
        <v>40101</v>
      </c>
      <c r="F1196" s="13" t="s">
        <v>101</v>
      </c>
      <c r="G1196" s="11">
        <v>2958101</v>
      </c>
      <c r="H1196" s="39"/>
      <c r="I1196" s="39"/>
      <c r="J1196" s="39"/>
      <c r="K1196" s="39"/>
    </row>
    <row r="1197" spans="1:11">
      <c r="A1197" s="11">
        <v>42113</v>
      </c>
      <c r="B1197" s="9" t="s">
        <v>103</v>
      </c>
      <c r="C1197" s="9" t="s">
        <v>66</v>
      </c>
      <c r="D1197" s="12">
        <v>184</v>
      </c>
      <c r="E1197" s="11">
        <v>40101</v>
      </c>
      <c r="F1197" s="13" t="s">
        <v>101</v>
      </c>
      <c r="G1197" s="11">
        <v>2958101</v>
      </c>
      <c r="H1197" s="39"/>
      <c r="I1197" s="39"/>
      <c r="J1197" s="39"/>
      <c r="K1197" s="39"/>
    </row>
    <row r="1198" spans="1:11">
      <c r="A1198" s="11">
        <v>42114</v>
      </c>
      <c r="B1198" s="9" t="s">
        <v>103</v>
      </c>
      <c r="C1198" s="9" t="s">
        <v>66</v>
      </c>
      <c r="D1198" s="12">
        <v>184</v>
      </c>
      <c r="E1198" s="11">
        <v>40101</v>
      </c>
      <c r="F1198" s="13" t="s">
        <v>101</v>
      </c>
      <c r="G1198" s="11">
        <v>2958101</v>
      </c>
      <c r="H1198" s="39"/>
      <c r="I1198" s="39"/>
      <c r="J1198" s="39"/>
      <c r="K1198" s="39"/>
    </row>
    <row r="1199" spans="1:11">
      <c r="A1199" s="11">
        <v>42115</v>
      </c>
      <c r="B1199" s="9" t="s">
        <v>103</v>
      </c>
      <c r="C1199" s="9" t="s">
        <v>66</v>
      </c>
      <c r="D1199" s="12">
        <v>184</v>
      </c>
      <c r="E1199" s="11">
        <v>40101</v>
      </c>
      <c r="F1199" s="13" t="s">
        <v>101</v>
      </c>
      <c r="G1199" s="11">
        <v>2958101</v>
      </c>
      <c r="H1199" s="39"/>
      <c r="I1199" s="39"/>
      <c r="J1199" s="39"/>
      <c r="K1199" s="39"/>
    </row>
    <row r="1200" spans="1:11">
      <c r="A1200" s="11">
        <v>42116</v>
      </c>
      <c r="B1200" s="9" t="s">
        <v>103</v>
      </c>
      <c r="C1200" s="9" t="s">
        <v>66</v>
      </c>
      <c r="D1200" s="12">
        <v>184</v>
      </c>
      <c r="E1200" s="11">
        <v>40101</v>
      </c>
      <c r="F1200" s="13" t="s">
        <v>101</v>
      </c>
      <c r="G1200" s="11">
        <v>2958101</v>
      </c>
      <c r="H1200" s="39"/>
      <c r="I1200" s="39"/>
      <c r="J1200" s="39"/>
      <c r="K1200" s="39"/>
    </row>
    <row r="1201" spans="1:11">
      <c r="A1201" s="11">
        <v>42117</v>
      </c>
      <c r="B1201" s="9" t="s">
        <v>103</v>
      </c>
      <c r="C1201" s="9" t="s">
        <v>66</v>
      </c>
      <c r="D1201" s="12">
        <v>184</v>
      </c>
      <c r="E1201" s="11">
        <v>40101</v>
      </c>
      <c r="F1201" s="13" t="s">
        <v>101</v>
      </c>
      <c r="G1201" s="11">
        <v>2958101</v>
      </c>
      <c r="H1201" s="39"/>
      <c r="I1201" s="39"/>
      <c r="J1201" s="39"/>
      <c r="K1201" s="39"/>
    </row>
    <row r="1202" spans="1:11">
      <c r="A1202" s="11">
        <v>42118</v>
      </c>
      <c r="B1202" s="9" t="s">
        <v>103</v>
      </c>
      <c r="C1202" s="9" t="s">
        <v>66</v>
      </c>
      <c r="D1202" s="12">
        <v>184</v>
      </c>
      <c r="E1202" s="11">
        <v>40101</v>
      </c>
      <c r="F1202" s="13" t="s">
        <v>101</v>
      </c>
      <c r="G1202" s="11">
        <v>2958101</v>
      </c>
      <c r="H1202" s="39"/>
      <c r="I1202" s="39"/>
      <c r="J1202" s="39"/>
      <c r="K1202" s="39"/>
    </row>
    <row r="1203" spans="1:11">
      <c r="A1203" s="11">
        <v>42119</v>
      </c>
      <c r="B1203" s="9" t="s">
        <v>103</v>
      </c>
      <c r="C1203" s="9" t="s">
        <v>66</v>
      </c>
      <c r="D1203" s="12">
        <v>184</v>
      </c>
      <c r="E1203" s="11">
        <v>40101</v>
      </c>
      <c r="F1203" s="13" t="s">
        <v>101</v>
      </c>
      <c r="G1203" s="11">
        <v>2958101</v>
      </c>
      <c r="H1203" s="39"/>
      <c r="I1203" s="39"/>
      <c r="J1203" s="39"/>
      <c r="K1203" s="39"/>
    </row>
    <row r="1204" spans="1:11">
      <c r="A1204" s="11">
        <v>42120</v>
      </c>
      <c r="B1204" s="9" t="s">
        <v>103</v>
      </c>
      <c r="C1204" s="9" t="s">
        <v>66</v>
      </c>
      <c r="D1204" s="12">
        <v>184</v>
      </c>
      <c r="E1204" s="11">
        <v>40101</v>
      </c>
      <c r="F1204" s="13" t="s">
        <v>101</v>
      </c>
      <c r="G1204" s="11">
        <v>2958101</v>
      </c>
      <c r="H1204" s="39"/>
      <c r="I1204" s="39"/>
      <c r="J1204" s="39"/>
      <c r="K1204" s="39"/>
    </row>
    <row r="1205" spans="1:11">
      <c r="A1205" s="11">
        <v>42121</v>
      </c>
      <c r="B1205" s="9" t="s">
        <v>103</v>
      </c>
      <c r="C1205" s="9" t="s">
        <v>66</v>
      </c>
      <c r="D1205" s="12">
        <v>184</v>
      </c>
      <c r="E1205" s="11">
        <v>40101</v>
      </c>
      <c r="F1205" s="13" t="s">
        <v>101</v>
      </c>
      <c r="G1205" s="11">
        <v>2958101</v>
      </c>
      <c r="H1205" s="39"/>
      <c r="I1205" s="39"/>
      <c r="J1205" s="39"/>
      <c r="K1205" s="39"/>
    </row>
    <row r="1206" spans="1:11">
      <c r="A1206" s="11">
        <v>42122</v>
      </c>
      <c r="B1206" s="9" t="s">
        <v>103</v>
      </c>
      <c r="C1206" s="9" t="s">
        <v>66</v>
      </c>
      <c r="D1206" s="12">
        <v>184</v>
      </c>
      <c r="E1206" s="11">
        <v>40101</v>
      </c>
      <c r="F1206" s="13" t="s">
        <v>101</v>
      </c>
      <c r="G1206" s="11">
        <v>2958101</v>
      </c>
      <c r="H1206" s="39"/>
      <c r="I1206" s="39"/>
      <c r="J1206" s="39"/>
      <c r="K1206" s="39"/>
    </row>
    <row r="1207" spans="1:11">
      <c r="A1207" s="11">
        <v>42123</v>
      </c>
      <c r="B1207" s="9" t="s">
        <v>103</v>
      </c>
      <c r="C1207" s="9" t="s">
        <v>66</v>
      </c>
      <c r="D1207" s="12">
        <v>184</v>
      </c>
      <c r="E1207" s="11">
        <v>40101</v>
      </c>
      <c r="F1207" s="13" t="s">
        <v>101</v>
      </c>
      <c r="G1207" s="11">
        <v>2958101</v>
      </c>
      <c r="H1207" s="39"/>
      <c r="I1207" s="39"/>
      <c r="J1207" s="39"/>
      <c r="K1207" s="39"/>
    </row>
    <row r="1208" spans="1:11">
      <c r="A1208" s="11">
        <v>42124</v>
      </c>
      <c r="B1208" s="9" t="s">
        <v>103</v>
      </c>
      <c r="C1208" s="9" t="s">
        <v>66</v>
      </c>
      <c r="D1208" s="12">
        <v>184</v>
      </c>
      <c r="E1208" s="11">
        <v>40101</v>
      </c>
      <c r="F1208" s="13" t="s">
        <v>101</v>
      </c>
      <c r="G1208" s="11">
        <v>2958101</v>
      </c>
      <c r="H1208" s="39"/>
      <c r="I1208" s="39"/>
      <c r="J1208" s="39"/>
      <c r="K1208" s="39"/>
    </row>
    <row r="1209" spans="1:11">
      <c r="A1209" s="11">
        <v>42095</v>
      </c>
      <c r="B1209" s="9" t="s">
        <v>104</v>
      </c>
      <c r="C1209" s="9" t="s">
        <v>66</v>
      </c>
      <c r="D1209" s="12">
        <v>224</v>
      </c>
      <c r="E1209" s="11">
        <v>40101</v>
      </c>
      <c r="F1209" s="13" t="s">
        <v>101</v>
      </c>
      <c r="G1209" s="11">
        <v>2958101</v>
      </c>
      <c r="H1209" s="39"/>
      <c r="I1209" s="39"/>
      <c r="J1209" s="39"/>
      <c r="K1209" s="39"/>
    </row>
    <row r="1210" spans="1:11">
      <c r="A1210" s="11">
        <v>42096</v>
      </c>
      <c r="B1210" s="9" t="s">
        <v>104</v>
      </c>
      <c r="C1210" s="9" t="s">
        <v>66</v>
      </c>
      <c r="D1210" s="12">
        <v>224</v>
      </c>
      <c r="E1210" s="11">
        <v>40101</v>
      </c>
      <c r="F1210" s="13" t="s">
        <v>101</v>
      </c>
      <c r="G1210" s="11">
        <v>2958101</v>
      </c>
      <c r="H1210" s="39"/>
      <c r="I1210" s="39"/>
      <c r="J1210" s="39"/>
      <c r="K1210" s="39"/>
    </row>
    <row r="1211" spans="1:11">
      <c r="A1211" s="11">
        <v>42097</v>
      </c>
      <c r="B1211" s="9" t="s">
        <v>104</v>
      </c>
      <c r="C1211" s="9" t="s">
        <v>66</v>
      </c>
      <c r="D1211" s="12">
        <v>224</v>
      </c>
      <c r="E1211" s="11">
        <v>40101</v>
      </c>
      <c r="F1211" s="13" t="s">
        <v>101</v>
      </c>
      <c r="G1211" s="11">
        <v>2958101</v>
      </c>
      <c r="H1211" s="39"/>
      <c r="I1211" s="39"/>
      <c r="J1211" s="39"/>
      <c r="K1211" s="39"/>
    </row>
    <row r="1212" spans="1:11">
      <c r="A1212" s="11">
        <v>42098</v>
      </c>
      <c r="B1212" s="9" t="s">
        <v>104</v>
      </c>
      <c r="C1212" s="9" t="s">
        <v>66</v>
      </c>
      <c r="D1212" s="12">
        <v>224</v>
      </c>
      <c r="E1212" s="11">
        <v>40101</v>
      </c>
      <c r="F1212" s="13" t="s">
        <v>101</v>
      </c>
      <c r="G1212" s="11">
        <v>2958101</v>
      </c>
      <c r="H1212" s="39"/>
      <c r="I1212" s="39"/>
      <c r="J1212" s="39"/>
      <c r="K1212" s="39"/>
    </row>
    <row r="1213" spans="1:11">
      <c r="A1213" s="11">
        <v>42099</v>
      </c>
      <c r="B1213" s="9" t="s">
        <v>104</v>
      </c>
      <c r="C1213" s="9" t="s">
        <v>66</v>
      </c>
      <c r="D1213" s="12">
        <v>224</v>
      </c>
      <c r="E1213" s="11">
        <v>40101</v>
      </c>
      <c r="F1213" s="13" t="s">
        <v>101</v>
      </c>
      <c r="G1213" s="11">
        <v>2958101</v>
      </c>
      <c r="H1213" s="39"/>
      <c r="I1213" s="39"/>
      <c r="J1213" s="39"/>
      <c r="K1213" s="39"/>
    </row>
    <row r="1214" spans="1:11">
      <c r="A1214" s="11">
        <v>42100</v>
      </c>
      <c r="B1214" s="9" t="s">
        <v>104</v>
      </c>
      <c r="C1214" s="9" t="s">
        <v>66</v>
      </c>
      <c r="D1214" s="12">
        <v>224</v>
      </c>
      <c r="E1214" s="11">
        <v>40101</v>
      </c>
      <c r="F1214" s="13" t="s">
        <v>101</v>
      </c>
      <c r="G1214" s="11">
        <v>2958101</v>
      </c>
      <c r="H1214" s="39"/>
      <c r="I1214" s="39"/>
      <c r="J1214" s="39"/>
      <c r="K1214" s="39"/>
    </row>
    <row r="1215" spans="1:11">
      <c r="A1215" s="11">
        <v>42101</v>
      </c>
      <c r="B1215" s="9" t="s">
        <v>104</v>
      </c>
      <c r="C1215" s="9" t="s">
        <v>66</v>
      </c>
      <c r="D1215" s="12">
        <v>224</v>
      </c>
      <c r="E1215" s="11">
        <v>40101</v>
      </c>
      <c r="F1215" s="13" t="s">
        <v>101</v>
      </c>
      <c r="G1215" s="11">
        <v>2958101</v>
      </c>
      <c r="H1215" s="39"/>
      <c r="I1215" s="39"/>
      <c r="J1215" s="39"/>
      <c r="K1215" s="39"/>
    </row>
    <row r="1216" spans="1:11">
      <c r="A1216" s="11">
        <v>42102</v>
      </c>
      <c r="B1216" s="9" t="s">
        <v>104</v>
      </c>
      <c r="C1216" s="9" t="s">
        <v>66</v>
      </c>
      <c r="D1216" s="12">
        <v>224</v>
      </c>
      <c r="E1216" s="11">
        <v>40101</v>
      </c>
      <c r="F1216" s="13" t="s">
        <v>101</v>
      </c>
      <c r="G1216" s="11">
        <v>2958101</v>
      </c>
      <c r="H1216" s="39"/>
      <c r="I1216" s="39"/>
      <c r="J1216" s="39"/>
      <c r="K1216" s="39"/>
    </row>
    <row r="1217" spans="1:11">
      <c r="A1217" s="11">
        <v>42103</v>
      </c>
      <c r="B1217" s="9" t="s">
        <v>104</v>
      </c>
      <c r="C1217" s="9" t="s">
        <v>66</v>
      </c>
      <c r="D1217" s="12">
        <v>224</v>
      </c>
      <c r="E1217" s="11">
        <v>40101</v>
      </c>
      <c r="F1217" s="13" t="s">
        <v>101</v>
      </c>
      <c r="G1217" s="11">
        <v>2958101</v>
      </c>
      <c r="H1217" s="39"/>
      <c r="I1217" s="39"/>
      <c r="J1217" s="39"/>
      <c r="K1217" s="39"/>
    </row>
    <row r="1218" spans="1:11">
      <c r="A1218" s="11">
        <v>42104</v>
      </c>
      <c r="B1218" s="9" t="s">
        <v>104</v>
      </c>
      <c r="C1218" s="9" t="s">
        <v>66</v>
      </c>
      <c r="D1218" s="12">
        <v>224</v>
      </c>
      <c r="E1218" s="11">
        <v>40101</v>
      </c>
      <c r="F1218" s="13" t="s">
        <v>101</v>
      </c>
      <c r="G1218" s="11">
        <v>2958101</v>
      </c>
      <c r="H1218" s="39"/>
      <c r="I1218" s="39"/>
      <c r="J1218" s="39"/>
      <c r="K1218" s="39"/>
    </row>
    <row r="1219" spans="1:11">
      <c r="A1219" s="11">
        <v>42105</v>
      </c>
      <c r="B1219" s="9" t="s">
        <v>104</v>
      </c>
      <c r="C1219" s="9" t="s">
        <v>66</v>
      </c>
      <c r="D1219" s="12">
        <v>224</v>
      </c>
      <c r="E1219" s="11">
        <v>40101</v>
      </c>
      <c r="F1219" s="13" t="s">
        <v>101</v>
      </c>
      <c r="G1219" s="11">
        <v>2958101</v>
      </c>
      <c r="H1219" s="39"/>
      <c r="I1219" s="39"/>
      <c r="J1219" s="39"/>
      <c r="K1219" s="39"/>
    </row>
    <row r="1220" spans="1:11">
      <c r="A1220" s="11">
        <v>42106</v>
      </c>
      <c r="B1220" s="9" t="s">
        <v>104</v>
      </c>
      <c r="C1220" s="9" t="s">
        <v>66</v>
      </c>
      <c r="D1220" s="12">
        <v>224</v>
      </c>
      <c r="E1220" s="11">
        <v>40101</v>
      </c>
      <c r="F1220" s="13" t="s">
        <v>101</v>
      </c>
      <c r="G1220" s="11">
        <v>2958101</v>
      </c>
      <c r="H1220" s="39"/>
      <c r="I1220" s="39"/>
      <c r="J1220" s="39"/>
      <c r="K1220" s="39"/>
    </row>
    <row r="1221" spans="1:11">
      <c r="A1221" s="11">
        <v>42107</v>
      </c>
      <c r="B1221" s="9" t="s">
        <v>104</v>
      </c>
      <c r="C1221" s="9" t="s">
        <v>66</v>
      </c>
      <c r="D1221" s="12">
        <v>224</v>
      </c>
      <c r="E1221" s="11">
        <v>40101</v>
      </c>
      <c r="F1221" s="13" t="s">
        <v>101</v>
      </c>
      <c r="G1221" s="11">
        <v>2958101</v>
      </c>
      <c r="H1221" s="39"/>
      <c r="I1221" s="39"/>
      <c r="J1221" s="39"/>
      <c r="K1221" s="39"/>
    </row>
    <row r="1222" spans="1:11">
      <c r="A1222" s="11">
        <v>42108</v>
      </c>
      <c r="B1222" s="9" t="s">
        <v>104</v>
      </c>
      <c r="C1222" s="9" t="s">
        <v>66</v>
      </c>
      <c r="D1222" s="12">
        <v>224</v>
      </c>
      <c r="E1222" s="11">
        <v>40101</v>
      </c>
      <c r="F1222" s="13" t="s">
        <v>101</v>
      </c>
      <c r="G1222" s="11">
        <v>2958101</v>
      </c>
      <c r="H1222" s="39"/>
      <c r="I1222" s="39"/>
      <c r="J1222" s="39"/>
      <c r="K1222" s="39"/>
    </row>
    <row r="1223" spans="1:11">
      <c r="A1223" s="11">
        <v>42109</v>
      </c>
      <c r="B1223" s="9" t="s">
        <v>104</v>
      </c>
      <c r="C1223" s="9" t="s">
        <v>66</v>
      </c>
      <c r="D1223" s="12">
        <v>224</v>
      </c>
      <c r="E1223" s="11">
        <v>40101</v>
      </c>
      <c r="F1223" s="13" t="s">
        <v>101</v>
      </c>
      <c r="G1223" s="11">
        <v>2958101</v>
      </c>
      <c r="H1223" s="39"/>
      <c r="I1223" s="39"/>
      <c r="J1223" s="39"/>
      <c r="K1223" s="39"/>
    </row>
    <row r="1224" spans="1:11">
      <c r="A1224" s="11">
        <v>42110</v>
      </c>
      <c r="B1224" s="9" t="s">
        <v>104</v>
      </c>
      <c r="C1224" s="9" t="s">
        <v>66</v>
      </c>
      <c r="D1224" s="12">
        <v>224</v>
      </c>
      <c r="E1224" s="11">
        <v>40101</v>
      </c>
      <c r="F1224" s="13" t="s">
        <v>101</v>
      </c>
      <c r="G1224" s="11">
        <v>2958101</v>
      </c>
      <c r="H1224" s="39"/>
      <c r="I1224" s="39"/>
      <c r="J1224" s="39"/>
      <c r="K1224" s="39"/>
    </row>
    <row r="1225" spans="1:11">
      <c r="A1225" s="11">
        <v>42111</v>
      </c>
      <c r="B1225" s="9" t="s">
        <v>104</v>
      </c>
      <c r="C1225" s="9" t="s">
        <v>66</v>
      </c>
      <c r="D1225" s="12">
        <v>224</v>
      </c>
      <c r="E1225" s="11">
        <v>40101</v>
      </c>
      <c r="F1225" s="13" t="s">
        <v>101</v>
      </c>
      <c r="G1225" s="11">
        <v>2958101</v>
      </c>
      <c r="H1225" s="39"/>
      <c r="I1225" s="39"/>
      <c r="J1225" s="39"/>
      <c r="K1225" s="39"/>
    </row>
    <row r="1226" spans="1:11">
      <c r="A1226" s="11">
        <v>42112</v>
      </c>
      <c r="B1226" s="9" t="s">
        <v>104</v>
      </c>
      <c r="C1226" s="9" t="s">
        <v>66</v>
      </c>
      <c r="D1226" s="12">
        <v>224</v>
      </c>
      <c r="E1226" s="11">
        <v>40101</v>
      </c>
      <c r="F1226" s="13" t="s">
        <v>101</v>
      </c>
      <c r="G1226" s="11">
        <v>2958101</v>
      </c>
      <c r="H1226" s="39"/>
      <c r="I1226" s="39"/>
      <c r="J1226" s="39"/>
      <c r="K1226" s="39"/>
    </row>
    <row r="1227" spans="1:11">
      <c r="A1227" s="11">
        <v>42113</v>
      </c>
      <c r="B1227" s="9" t="s">
        <v>104</v>
      </c>
      <c r="C1227" s="9" t="s">
        <v>66</v>
      </c>
      <c r="D1227" s="12">
        <v>224</v>
      </c>
      <c r="E1227" s="11">
        <v>40101</v>
      </c>
      <c r="F1227" s="13" t="s">
        <v>101</v>
      </c>
      <c r="G1227" s="11">
        <v>2958101</v>
      </c>
      <c r="H1227" s="39"/>
      <c r="I1227" s="39"/>
      <c r="J1227" s="39"/>
      <c r="K1227" s="39"/>
    </row>
    <row r="1228" spans="1:11">
      <c r="A1228" s="11">
        <v>42114</v>
      </c>
      <c r="B1228" s="9" t="s">
        <v>104</v>
      </c>
      <c r="C1228" s="9" t="s">
        <v>66</v>
      </c>
      <c r="D1228" s="12">
        <v>224</v>
      </c>
      <c r="E1228" s="11">
        <v>40101</v>
      </c>
      <c r="F1228" s="13" t="s">
        <v>101</v>
      </c>
      <c r="G1228" s="11">
        <v>2958101</v>
      </c>
      <c r="H1228" s="39"/>
      <c r="I1228" s="39"/>
      <c r="J1228" s="39"/>
      <c r="K1228" s="39"/>
    </row>
    <row r="1229" spans="1:11">
      <c r="A1229" s="11">
        <v>42115</v>
      </c>
      <c r="B1229" s="9" t="s">
        <v>104</v>
      </c>
      <c r="C1229" s="9" t="s">
        <v>66</v>
      </c>
      <c r="D1229" s="12">
        <v>224</v>
      </c>
      <c r="E1229" s="11">
        <v>40101</v>
      </c>
      <c r="F1229" s="13" t="s">
        <v>101</v>
      </c>
      <c r="G1229" s="11">
        <v>2958101</v>
      </c>
      <c r="H1229" s="39"/>
      <c r="I1229" s="39"/>
      <c r="J1229" s="39"/>
      <c r="K1229" s="39"/>
    </row>
    <row r="1230" spans="1:11">
      <c r="A1230" s="11">
        <v>42116</v>
      </c>
      <c r="B1230" s="9" t="s">
        <v>104</v>
      </c>
      <c r="C1230" s="9" t="s">
        <v>66</v>
      </c>
      <c r="D1230" s="12">
        <v>224</v>
      </c>
      <c r="E1230" s="11">
        <v>40101</v>
      </c>
      <c r="F1230" s="13" t="s">
        <v>101</v>
      </c>
      <c r="G1230" s="11">
        <v>2958101</v>
      </c>
      <c r="H1230" s="39"/>
      <c r="I1230" s="39"/>
      <c r="J1230" s="39"/>
      <c r="K1230" s="39"/>
    </row>
    <row r="1231" spans="1:11">
      <c r="A1231" s="11">
        <v>42117</v>
      </c>
      <c r="B1231" s="9" t="s">
        <v>104</v>
      </c>
      <c r="C1231" s="9" t="s">
        <v>66</v>
      </c>
      <c r="D1231" s="12">
        <v>224</v>
      </c>
      <c r="E1231" s="11">
        <v>40101</v>
      </c>
      <c r="F1231" s="13" t="s">
        <v>101</v>
      </c>
      <c r="G1231" s="11">
        <v>2958101</v>
      </c>
      <c r="H1231" s="39"/>
      <c r="I1231" s="39"/>
      <c r="J1231" s="39"/>
      <c r="K1231" s="39"/>
    </row>
    <row r="1232" spans="1:11">
      <c r="A1232" s="11">
        <v>42118</v>
      </c>
      <c r="B1232" s="9" t="s">
        <v>104</v>
      </c>
      <c r="C1232" s="9" t="s">
        <v>66</v>
      </c>
      <c r="D1232" s="12">
        <v>224</v>
      </c>
      <c r="E1232" s="11">
        <v>40101</v>
      </c>
      <c r="F1232" s="13" t="s">
        <v>101</v>
      </c>
      <c r="G1232" s="11">
        <v>2958101</v>
      </c>
      <c r="H1232" s="39"/>
      <c r="I1232" s="39"/>
      <c r="J1232" s="39"/>
      <c r="K1232" s="39"/>
    </row>
    <row r="1233" spans="1:11">
      <c r="A1233" s="11">
        <v>42119</v>
      </c>
      <c r="B1233" s="9" t="s">
        <v>104</v>
      </c>
      <c r="C1233" s="9" t="s">
        <v>66</v>
      </c>
      <c r="D1233" s="12">
        <v>224</v>
      </c>
      <c r="E1233" s="11">
        <v>40101</v>
      </c>
      <c r="F1233" s="13" t="s">
        <v>101</v>
      </c>
      <c r="G1233" s="11">
        <v>2958101</v>
      </c>
      <c r="H1233" s="39"/>
      <c r="I1233" s="39"/>
      <c r="J1233" s="39"/>
      <c r="K1233" s="39"/>
    </row>
    <row r="1234" spans="1:11">
      <c r="A1234" s="11">
        <v>42120</v>
      </c>
      <c r="B1234" s="9" t="s">
        <v>104</v>
      </c>
      <c r="C1234" s="9" t="s">
        <v>66</v>
      </c>
      <c r="D1234" s="12">
        <v>224</v>
      </c>
      <c r="E1234" s="11">
        <v>40101</v>
      </c>
      <c r="F1234" s="13" t="s">
        <v>101</v>
      </c>
      <c r="G1234" s="11">
        <v>2958101</v>
      </c>
      <c r="H1234" s="39"/>
      <c r="I1234" s="39"/>
      <c r="J1234" s="39"/>
      <c r="K1234" s="39"/>
    </row>
    <row r="1235" spans="1:11">
      <c r="A1235" s="11">
        <v>42121</v>
      </c>
      <c r="B1235" s="9" t="s">
        <v>104</v>
      </c>
      <c r="C1235" s="9" t="s">
        <v>66</v>
      </c>
      <c r="D1235" s="12">
        <v>224</v>
      </c>
      <c r="E1235" s="11">
        <v>40101</v>
      </c>
      <c r="F1235" s="13" t="s">
        <v>101</v>
      </c>
      <c r="G1235" s="11">
        <v>2958101</v>
      </c>
      <c r="H1235" s="39"/>
      <c r="I1235" s="39"/>
      <c r="J1235" s="39"/>
      <c r="K1235" s="39"/>
    </row>
    <row r="1236" spans="1:11">
      <c r="A1236" s="11">
        <v>42122</v>
      </c>
      <c r="B1236" s="9" t="s">
        <v>104</v>
      </c>
      <c r="C1236" s="9" t="s">
        <v>66</v>
      </c>
      <c r="D1236" s="12">
        <v>224</v>
      </c>
      <c r="E1236" s="11">
        <v>40101</v>
      </c>
      <c r="F1236" s="13" t="s">
        <v>101</v>
      </c>
      <c r="G1236" s="11">
        <v>2958101</v>
      </c>
      <c r="H1236" s="39"/>
      <c r="I1236" s="39"/>
      <c r="J1236" s="39"/>
      <c r="K1236" s="39"/>
    </row>
    <row r="1237" spans="1:11">
      <c r="A1237" s="11">
        <v>42123</v>
      </c>
      <c r="B1237" s="9" t="s">
        <v>104</v>
      </c>
      <c r="C1237" s="9" t="s">
        <v>66</v>
      </c>
      <c r="D1237" s="12">
        <v>224</v>
      </c>
      <c r="E1237" s="11">
        <v>40101</v>
      </c>
      <c r="F1237" s="13" t="s">
        <v>101</v>
      </c>
      <c r="G1237" s="11">
        <v>2958101</v>
      </c>
      <c r="H1237" s="39"/>
      <c r="I1237" s="39"/>
      <c r="J1237" s="39"/>
      <c r="K1237" s="39"/>
    </row>
    <row r="1238" spans="1:11">
      <c r="A1238" s="11">
        <v>42124</v>
      </c>
      <c r="B1238" s="9" t="s">
        <v>104</v>
      </c>
      <c r="C1238" s="9" t="s">
        <v>66</v>
      </c>
      <c r="D1238" s="12">
        <v>224</v>
      </c>
      <c r="E1238" s="11">
        <v>40101</v>
      </c>
      <c r="F1238" s="13" t="s">
        <v>101</v>
      </c>
      <c r="G1238" s="11">
        <v>2958101</v>
      </c>
      <c r="H1238" s="39"/>
      <c r="I1238" s="39"/>
      <c r="J1238" s="39"/>
      <c r="K1238" s="39"/>
    </row>
    <row r="1239" spans="1:11">
      <c r="A1239" s="11">
        <v>42095</v>
      </c>
      <c r="B1239" s="9" t="s">
        <v>105</v>
      </c>
      <c r="C1239" s="9" t="s">
        <v>66</v>
      </c>
      <c r="D1239" s="12">
        <v>115</v>
      </c>
      <c r="E1239" s="11">
        <v>40101</v>
      </c>
      <c r="F1239" s="13" t="s">
        <v>101</v>
      </c>
      <c r="G1239" s="11">
        <v>2958101</v>
      </c>
      <c r="H1239" s="39"/>
      <c r="I1239" s="39"/>
      <c r="J1239" s="39"/>
      <c r="K1239" s="39"/>
    </row>
    <row r="1240" spans="1:11">
      <c r="A1240" s="11">
        <v>42096</v>
      </c>
      <c r="B1240" s="9" t="s">
        <v>105</v>
      </c>
      <c r="C1240" s="9" t="s">
        <v>66</v>
      </c>
      <c r="D1240" s="12">
        <v>115</v>
      </c>
      <c r="E1240" s="11">
        <v>40101</v>
      </c>
      <c r="F1240" s="13" t="s">
        <v>101</v>
      </c>
      <c r="G1240" s="11">
        <v>2958101</v>
      </c>
      <c r="H1240" s="39"/>
      <c r="I1240" s="39"/>
      <c r="J1240" s="39"/>
      <c r="K1240" s="39"/>
    </row>
    <row r="1241" spans="1:11">
      <c r="A1241" s="11">
        <v>42097</v>
      </c>
      <c r="B1241" s="9" t="s">
        <v>105</v>
      </c>
      <c r="C1241" s="9" t="s">
        <v>66</v>
      </c>
      <c r="D1241" s="12">
        <v>115</v>
      </c>
      <c r="E1241" s="11">
        <v>40101</v>
      </c>
      <c r="F1241" s="13" t="s">
        <v>101</v>
      </c>
      <c r="G1241" s="11">
        <v>2958101</v>
      </c>
      <c r="H1241" s="39"/>
      <c r="I1241" s="39"/>
      <c r="J1241" s="39"/>
      <c r="K1241" s="39"/>
    </row>
    <row r="1242" spans="1:11">
      <c r="A1242" s="11">
        <v>42098</v>
      </c>
      <c r="B1242" s="9" t="s">
        <v>105</v>
      </c>
      <c r="C1242" s="9" t="s">
        <v>66</v>
      </c>
      <c r="D1242" s="12">
        <v>115</v>
      </c>
      <c r="E1242" s="11">
        <v>40101</v>
      </c>
      <c r="F1242" s="13" t="s">
        <v>101</v>
      </c>
      <c r="G1242" s="11">
        <v>2958101</v>
      </c>
      <c r="H1242" s="39"/>
      <c r="I1242" s="39"/>
      <c r="J1242" s="39"/>
      <c r="K1242" s="39"/>
    </row>
    <row r="1243" spans="1:11">
      <c r="A1243" s="11">
        <v>42099</v>
      </c>
      <c r="B1243" s="9" t="s">
        <v>105</v>
      </c>
      <c r="C1243" s="9" t="s">
        <v>66</v>
      </c>
      <c r="D1243" s="12">
        <v>115</v>
      </c>
      <c r="E1243" s="11">
        <v>40101</v>
      </c>
      <c r="F1243" s="13" t="s">
        <v>101</v>
      </c>
      <c r="G1243" s="11">
        <v>2958101</v>
      </c>
      <c r="H1243" s="39"/>
      <c r="I1243" s="39"/>
      <c r="J1243" s="39"/>
      <c r="K1243" s="39"/>
    </row>
    <row r="1244" spans="1:11">
      <c r="A1244" s="11">
        <v>42100</v>
      </c>
      <c r="B1244" s="9" t="s">
        <v>105</v>
      </c>
      <c r="C1244" s="9" t="s">
        <v>66</v>
      </c>
      <c r="D1244" s="12">
        <v>115</v>
      </c>
      <c r="E1244" s="11">
        <v>40101</v>
      </c>
      <c r="F1244" s="13" t="s">
        <v>101</v>
      </c>
      <c r="G1244" s="11">
        <v>2958101</v>
      </c>
      <c r="H1244" s="39"/>
      <c r="I1244" s="39"/>
      <c r="J1244" s="39"/>
      <c r="K1244" s="39"/>
    </row>
    <row r="1245" spans="1:11">
      <c r="A1245" s="11">
        <v>42101</v>
      </c>
      <c r="B1245" s="9" t="s">
        <v>105</v>
      </c>
      <c r="C1245" s="9" t="s">
        <v>66</v>
      </c>
      <c r="D1245" s="12">
        <v>115</v>
      </c>
      <c r="E1245" s="11">
        <v>40101</v>
      </c>
      <c r="F1245" s="13" t="s">
        <v>101</v>
      </c>
      <c r="G1245" s="11">
        <v>2958101</v>
      </c>
      <c r="H1245" s="39"/>
      <c r="I1245" s="39"/>
      <c r="J1245" s="39"/>
      <c r="K1245" s="39"/>
    </row>
    <row r="1246" spans="1:11">
      <c r="A1246" s="11">
        <v>42102</v>
      </c>
      <c r="B1246" s="9" t="s">
        <v>105</v>
      </c>
      <c r="C1246" s="9" t="s">
        <v>66</v>
      </c>
      <c r="D1246" s="12">
        <v>115</v>
      </c>
      <c r="E1246" s="11">
        <v>40101</v>
      </c>
      <c r="F1246" s="13" t="s">
        <v>101</v>
      </c>
      <c r="G1246" s="11">
        <v>2958101</v>
      </c>
      <c r="H1246" s="39"/>
      <c r="I1246" s="39"/>
      <c r="J1246" s="39"/>
      <c r="K1246" s="39"/>
    </row>
    <row r="1247" spans="1:11">
      <c r="A1247" s="11">
        <v>42103</v>
      </c>
      <c r="B1247" s="9" t="s">
        <v>105</v>
      </c>
      <c r="C1247" s="9" t="s">
        <v>66</v>
      </c>
      <c r="D1247" s="12">
        <v>115</v>
      </c>
      <c r="E1247" s="11">
        <v>40101</v>
      </c>
      <c r="F1247" s="13" t="s">
        <v>101</v>
      </c>
      <c r="G1247" s="11">
        <v>2958101</v>
      </c>
      <c r="H1247" s="39"/>
      <c r="I1247" s="39"/>
      <c r="J1247" s="39"/>
      <c r="K1247" s="39"/>
    </row>
    <row r="1248" spans="1:11">
      <c r="A1248" s="11">
        <v>42104</v>
      </c>
      <c r="B1248" s="9" t="s">
        <v>105</v>
      </c>
      <c r="C1248" s="9" t="s">
        <v>66</v>
      </c>
      <c r="D1248" s="12">
        <v>115</v>
      </c>
      <c r="E1248" s="11">
        <v>40101</v>
      </c>
      <c r="F1248" s="13" t="s">
        <v>101</v>
      </c>
      <c r="G1248" s="11">
        <v>2958101</v>
      </c>
      <c r="H1248" s="39"/>
      <c r="I1248" s="39"/>
      <c r="J1248" s="39"/>
      <c r="K1248" s="39"/>
    </row>
    <row r="1249" spans="1:11">
      <c r="A1249" s="11">
        <v>42105</v>
      </c>
      <c r="B1249" s="9" t="s">
        <v>105</v>
      </c>
      <c r="C1249" s="9" t="s">
        <v>66</v>
      </c>
      <c r="D1249" s="12">
        <v>115</v>
      </c>
      <c r="E1249" s="11">
        <v>40101</v>
      </c>
      <c r="F1249" s="13" t="s">
        <v>101</v>
      </c>
      <c r="G1249" s="11">
        <v>2958101</v>
      </c>
      <c r="H1249" s="39"/>
      <c r="I1249" s="39"/>
      <c r="J1249" s="39"/>
      <c r="K1249" s="39"/>
    </row>
    <row r="1250" spans="1:11">
      <c r="A1250" s="11">
        <v>42106</v>
      </c>
      <c r="B1250" s="9" t="s">
        <v>105</v>
      </c>
      <c r="C1250" s="9" t="s">
        <v>66</v>
      </c>
      <c r="D1250" s="12">
        <v>115</v>
      </c>
      <c r="E1250" s="11">
        <v>40101</v>
      </c>
      <c r="F1250" s="13" t="s">
        <v>101</v>
      </c>
      <c r="G1250" s="11">
        <v>2958101</v>
      </c>
      <c r="H1250" s="39"/>
      <c r="I1250" s="39"/>
      <c r="J1250" s="39"/>
      <c r="K1250" s="39"/>
    </row>
    <row r="1251" spans="1:11">
      <c r="A1251" s="11">
        <v>42107</v>
      </c>
      <c r="B1251" s="9" t="s">
        <v>105</v>
      </c>
      <c r="C1251" s="9" t="s">
        <v>66</v>
      </c>
      <c r="D1251" s="12">
        <v>115</v>
      </c>
      <c r="E1251" s="11">
        <v>40101</v>
      </c>
      <c r="F1251" s="13" t="s">
        <v>101</v>
      </c>
      <c r="G1251" s="11">
        <v>2958101</v>
      </c>
      <c r="H1251" s="39"/>
      <c r="I1251" s="39"/>
      <c r="J1251" s="39"/>
      <c r="K1251" s="39"/>
    </row>
    <row r="1252" spans="1:11">
      <c r="A1252" s="11">
        <v>42108</v>
      </c>
      <c r="B1252" s="9" t="s">
        <v>105</v>
      </c>
      <c r="C1252" s="9" t="s">
        <v>66</v>
      </c>
      <c r="D1252" s="12">
        <v>115</v>
      </c>
      <c r="E1252" s="11">
        <v>40101</v>
      </c>
      <c r="F1252" s="13" t="s">
        <v>101</v>
      </c>
      <c r="G1252" s="11">
        <v>2958101</v>
      </c>
      <c r="H1252" s="39"/>
      <c r="I1252" s="39"/>
      <c r="J1252" s="39"/>
      <c r="K1252" s="39"/>
    </row>
    <row r="1253" spans="1:11">
      <c r="A1253" s="11">
        <v>42109</v>
      </c>
      <c r="B1253" s="9" t="s">
        <v>105</v>
      </c>
      <c r="C1253" s="9" t="s">
        <v>66</v>
      </c>
      <c r="D1253" s="12">
        <v>115</v>
      </c>
      <c r="E1253" s="11">
        <v>40101</v>
      </c>
      <c r="F1253" s="13" t="s">
        <v>101</v>
      </c>
      <c r="G1253" s="11">
        <v>2958101</v>
      </c>
      <c r="H1253" s="39"/>
      <c r="I1253" s="39"/>
      <c r="J1253" s="39"/>
      <c r="K1253" s="39"/>
    </row>
    <row r="1254" spans="1:11">
      <c r="A1254" s="11">
        <v>42110</v>
      </c>
      <c r="B1254" s="9" t="s">
        <v>105</v>
      </c>
      <c r="C1254" s="9" t="s">
        <v>66</v>
      </c>
      <c r="D1254" s="12">
        <v>115</v>
      </c>
      <c r="E1254" s="11">
        <v>40101</v>
      </c>
      <c r="F1254" s="13" t="s">
        <v>101</v>
      </c>
      <c r="G1254" s="11">
        <v>2958101</v>
      </c>
      <c r="H1254" s="39"/>
      <c r="I1254" s="39"/>
      <c r="J1254" s="39"/>
      <c r="K1254" s="39"/>
    </row>
    <row r="1255" spans="1:11">
      <c r="A1255" s="11">
        <v>42111</v>
      </c>
      <c r="B1255" s="9" t="s">
        <v>105</v>
      </c>
      <c r="C1255" s="9" t="s">
        <v>66</v>
      </c>
      <c r="D1255" s="12">
        <v>115</v>
      </c>
      <c r="E1255" s="11">
        <v>40101</v>
      </c>
      <c r="F1255" s="13" t="s">
        <v>101</v>
      </c>
      <c r="G1255" s="11">
        <v>2958101</v>
      </c>
      <c r="H1255" s="39"/>
      <c r="I1255" s="39"/>
      <c r="J1255" s="39"/>
      <c r="K1255" s="39"/>
    </row>
    <row r="1256" spans="1:11">
      <c r="A1256" s="11">
        <v>42112</v>
      </c>
      <c r="B1256" s="9" t="s">
        <v>105</v>
      </c>
      <c r="C1256" s="9" t="s">
        <v>66</v>
      </c>
      <c r="D1256" s="12">
        <v>115</v>
      </c>
      <c r="E1256" s="11">
        <v>40101</v>
      </c>
      <c r="F1256" s="13" t="s">
        <v>101</v>
      </c>
      <c r="G1256" s="11">
        <v>2958101</v>
      </c>
      <c r="H1256" s="39"/>
      <c r="I1256" s="39"/>
      <c r="J1256" s="39"/>
      <c r="K1256" s="39"/>
    </row>
    <row r="1257" spans="1:11">
      <c r="A1257" s="11">
        <v>42113</v>
      </c>
      <c r="B1257" s="9" t="s">
        <v>105</v>
      </c>
      <c r="C1257" s="9" t="s">
        <v>66</v>
      </c>
      <c r="D1257" s="12">
        <v>115</v>
      </c>
      <c r="E1257" s="11">
        <v>40101</v>
      </c>
      <c r="F1257" s="13" t="s">
        <v>101</v>
      </c>
      <c r="G1257" s="11">
        <v>2958101</v>
      </c>
      <c r="H1257" s="39"/>
      <c r="I1257" s="39"/>
      <c r="J1257" s="39"/>
      <c r="K1257" s="39"/>
    </row>
    <row r="1258" spans="1:11">
      <c r="A1258" s="11">
        <v>42114</v>
      </c>
      <c r="B1258" s="9" t="s">
        <v>105</v>
      </c>
      <c r="C1258" s="9" t="s">
        <v>66</v>
      </c>
      <c r="D1258" s="12">
        <v>115</v>
      </c>
      <c r="E1258" s="11">
        <v>40101</v>
      </c>
      <c r="F1258" s="13" t="s">
        <v>101</v>
      </c>
      <c r="G1258" s="11">
        <v>2958101</v>
      </c>
      <c r="H1258" s="39"/>
      <c r="I1258" s="39"/>
      <c r="J1258" s="39"/>
      <c r="K1258" s="39"/>
    </row>
    <row r="1259" spans="1:11">
      <c r="A1259" s="11">
        <v>42115</v>
      </c>
      <c r="B1259" s="9" t="s">
        <v>105</v>
      </c>
      <c r="C1259" s="9" t="s">
        <v>66</v>
      </c>
      <c r="D1259" s="12">
        <v>115</v>
      </c>
      <c r="E1259" s="11">
        <v>40101</v>
      </c>
      <c r="F1259" s="13" t="s">
        <v>101</v>
      </c>
      <c r="G1259" s="11">
        <v>2958101</v>
      </c>
      <c r="H1259" s="39"/>
      <c r="I1259" s="39"/>
      <c r="J1259" s="39"/>
      <c r="K1259" s="39"/>
    </row>
    <row r="1260" spans="1:11">
      <c r="A1260" s="11">
        <v>42116</v>
      </c>
      <c r="B1260" s="9" t="s">
        <v>105</v>
      </c>
      <c r="C1260" s="9" t="s">
        <v>66</v>
      </c>
      <c r="D1260" s="12">
        <v>115</v>
      </c>
      <c r="E1260" s="11">
        <v>40101</v>
      </c>
      <c r="F1260" s="13" t="s">
        <v>101</v>
      </c>
      <c r="G1260" s="11">
        <v>2958101</v>
      </c>
      <c r="H1260" s="39"/>
      <c r="I1260" s="39"/>
      <c r="J1260" s="39"/>
      <c r="K1260" s="39"/>
    </row>
    <row r="1261" spans="1:11">
      <c r="A1261" s="11">
        <v>42117</v>
      </c>
      <c r="B1261" s="9" t="s">
        <v>105</v>
      </c>
      <c r="C1261" s="9" t="s">
        <v>66</v>
      </c>
      <c r="D1261" s="12">
        <v>115</v>
      </c>
      <c r="E1261" s="11">
        <v>40101</v>
      </c>
      <c r="F1261" s="13" t="s">
        <v>101</v>
      </c>
      <c r="G1261" s="11">
        <v>2958101</v>
      </c>
      <c r="H1261" s="39"/>
      <c r="I1261" s="39"/>
      <c r="J1261" s="39"/>
      <c r="K1261" s="39"/>
    </row>
    <row r="1262" spans="1:11">
      <c r="A1262" s="11">
        <v>42118</v>
      </c>
      <c r="B1262" s="9" t="s">
        <v>105</v>
      </c>
      <c r="C1262" s="9" t="s">
        <v>66</v>
      </c>
      <c r="D1262" s="12">
        <v>115</v>
      </c>
      <c r="E1262" s="11">
        <v>40101</v>
      </c>
      <c r="F1262" s="13" t="s">
        <v>101</v>
      </c>
      <c r="G1262" s="11">
        <v>2958101</v>
      </c>
      <c r="H1262" s="39"/>
      <c r="I1262" s="39"/>
      <c r="J1262" s="39"/>
      <c r="K1262" s="39"/>
    </row>
    <row r="1263" spans="1:11">
      <c r="A1263" s="11">
        <v>42119</v>
      </c>
      <c r="B1263" s="9" t="s">
        <v>105</v>
      </c>
      <c r="C1263" s="9" t="s">
        <v>66</v>
      </c>
      <c r="D1263" s="12">
        <v>115</v>
      </c>
      <c r="E1263" s="11">
        <v>40101</v>
      </c>
      <c r="F1263" s="13" t="s">
        <v>101</v>
      </c>
      <c r="G1263" s="11">
        <v>2958101</v>
      </c>
      <c r="H1263" s="39"/>
      <c r="I1263" s="39"/>
      <c r="J1263" s="39"/>
      <c r="K1263" s="39"/>
    </row>
    <row r="1264" spans="1:11">
      <c r="A1264" s="11">
        <v>42120</v>
      </c>
      <c r="B1264" s="9" t="s">
        <v>105</v>
      </c>
      <c r="C1264" s="9" t="s">
        <v>66</v>
      </c>
      <c r="D1264" s="12">
        <v>115</v>
      </c>
      <c r="E1264" s="11">
        <v>40101</v>
      </c>
      <c r="F1264" s="13" t="s">
        <v>101</v>
      </c>
      <c r="G1264" s="11">
        <v>2958101</v>
      </c>
      <c r="H1264" s="39"/>
      <c r="I1264" s="39"/>
      <c r="J1264" s="39"/>
      <c r="K1264" s="39"/>
    </row>
    <row r="1265" spans="1:11">
      <c r="A1265" s="11">
        <v>42121</v>
      </c>
      <c r="B1265" s="9" t="s">
        <v>105</v>
      </c>
      <c r="C1265" s="9" t="s">
        <v>66</v>
      </c>
      <c r="D1265" s="12">
        <v>115</v>
      </c>
      <c r="E1265" s="11">
        <v>40101</v>
      </c>
      <c r="F1265" s="13" t="s">
        <v>101</v>
      </c>
      <c r="G1265" s="11">
        <v>2958101</v>
      </c>
      <c r="H1265" s="39"/>
      <c r="I1265" s="39"/>
      <c r="J1265" s="39"/>
      <c r="K1265" s="39"/>
    </row>
    <row r="1266" spans="1:11">
      <c r="A1266" s="11">
        <v>42122</v>
      </c>
      <c r="B1266" s="9" t="s">
        <v>105</v>
      </c>
      <c r="C1266" s="9" t="s">
        <v>66</v>
      </c>
      <c r="D1266" s="12">
        <v>115</v>
      </c>
      <c r="E1266" s="11">
        <v>40101</v>
      </c>
      <c r="F1266" s="13" t="s">
        <v>101</v>
      </c>
      <c r="G1266" s="11">
        <v>2958101</v>
      </c>
      <c r="H1266" s="39"/>
      <c r="I1266" s="39"/>
      <c r="J1266" s="39"/>
      <c r="K1266" s="39"/>
    </row>
    <row r="1267" spans="1:11">
      <c r="A1267" s="11">
        <v>42123</v>
      </c>
      <c r="B1267" s="9" t="s">
        <v>105</v>
      </c>
      <c r="C1267" s="9" t="s">
        <v>66</v>
      </c>
      <c r="D1267" s="12">
        <v>115</v>
      </c>
      <c r="E1267" s="11">
        <v>40101</v>
      </c>
      <c r="F1267" s="13" t="s">
        <v>101</v>
      </c>
      <c r="G1267" s="11">
        <v>2958101</v>
      </c>
      <c r="H1267" s="39"/>
      <c r="I1267" s="39"/>
      <c r="J1267" s="39"/>
      <c r="K1267" s="39"/>
    </row>
    <row r="1268" spans="1:11">
      <c r="A1268" s="11">
        <v>42124</v>
      </c>
      <c r="B1268" s="9" t="s">
        <v>105</v>
      </c>
      <c r="C1268" s="9" t="s">
        <v>66</v>
      </c>
      <c r="D1268" s="12">
        <v>115</v>
      </c>
      <c r="E1268" s="11">
        <v>40101</v>
      </c>
      <c r="F1268" s="13" t="s">
        <v>101</v>
      </c>
      <c r="G1268" s="11">
        <v>2958101</v>
      </c>
      <c r="H1268" s="39"/>
      <c r="I1268" s="39"/>
      <c r="J1268" s="39"/>
      <c r="K1268" s="39"/>
    </row>
    <row r="1269" spans="1:11">
      <c r="A1269" s="11">
        <v>42095</v>
      </c>
      <c r="B1269" s="9" t="s">
        <v>106</v>
      </c>
      <c r="C1269" s="9" t="s">
        <v>66</v>
      </c>
      <c r="D1269" s="12">
        <v>184</v>
      </c>
      <c r="E1269" s="11">
        <v>38869</v>
      </c>
      <c r="F1269" s="13" t="s">
        <v>62</v>
      </c>
      <c r="G1269" s="11">
        <v>2958101</v>
      </c>
      <c r="H1269" s="39"/>
      <c r="I1269" s="39"/>
      <c r="J1269" s="39"/>
      <c r="K1269" s="39"/>
    </row>
    <row r="1270" spans="1:11">
      <c r="A1270" s="11">
        <v>42096</v>
      </c>
      <c r="B1270" s="9" t="s">
        <v>106</v>
      </c>
      <c r="C1270" s="9" t="s">
        <v>66</v>
      </c>
      <c r="D1270" s="12">
        <v>184</v>
      </c>
      <c r="E1270" s="11">
        <v>38869</v>
      </c>
      <c r="F1270" s="13" t="s">
        <v>62</v>
      </c>
      <c r="G1270" s="11">
        <v>2958101</v>
      </c>
      <c r="H1270" s="39"/>
      <c r="I1270" s="39"/>
      <c r="J1270" s="39"/>
      <c r="K1270" s="39"/>
    </row>
    <row r="1271" spans="1:11">
      <c r="A1271" s="11">
        <v>42097</v>
      </c>
      <c r="B1271" s="9" t="s">
        <v>106</v>
      </c>
      <c r="C1271" s="9" t="s">
        <v>66</v>
      </c>
      <c r="D1271" s="12">
        <v>184</v>
      </c>
      <c r="E1271" s="11">
        <v>38869</v>
      </c>
      <c r="F1271" s="13" t="s">
        <v>62</v>
      </c>
      <c r="G1271" s="11">
        <v>2958101</v>
      </c>
      <c r="H1271" s="39"/>
      <c r="I1271" s="39"/>
      <c r="J1271" s="39"/>
      <c r="K1271" s="39"/>
    </row>
    <row r="1272" spans="1:11">
      <c r="A1272" s="11">
        <v>42098</v>
      </c>
      <c r="B1272" s="9" t="s">
        <v>106</v>
      </c>
      <c r="C1272" s="9" t="s">
        <v>66</v>
      </c>
      <c r="D1272" s="12">
        <v>184</v>
      </c>
      <c r="E1272" s="11">
        <v>38869</v>
      </c>
      <c r="F1272" s="13" t="s">
        <v>62</v>
      </c>
      <c r="G1272" s="11">
        <v>2958101</v>
      </c>
      <c r="H1272" s="39"/>
      <c r="I1272" s="39"/>
      <c r="J1272" s="39"/>
      <c r="K1272" s="39"/>
    </row>
    <row r="1273" spans="1:11">
      <c r="A1273" s="11">
        <v>42099</v>
      </c>
      <c r="B1273" s="9" t="s">
        <v>106</v>
      </c>
      <c r="C1273" s="9" t="s">
        <v>66</v>
      </c>
      <c r="D1273" s="12">
        <v>184</v>
      </c>
      <c r="E1273" s="11">
        <v>38869</v>
      </c>
      <c r="F1273" s="13" t="s">
        <v>62</v>
      </c>
      <c r="G1273" s="11">
        <v>2958101</v>
      </c>
      <c r="H1273" s="39"/>
      <c r="I1273" s="39"/>
      <c r="J1273" s="39"/>
      <c r="K1273" s="39"/>
    </row>
    <row r="1274" spans="1:11">
      <c r="A1274" s="11">
        <v>42100</v>
      </c>
      <c r="B1274" s="9" t="s">
        <v>106</v>
      </c>
      <c r="C1274" s="9" t="s">
        <v>66</v>
      </c>
      <c r="D1274" s="12">
        <v>184</v>
      </c>
      <c r="E1274" s="11">
        <v>38869</v>
      </c>
      <c r="F1274" s="13" t="s">
        <v>62</v>
      </c>
      <c r="G1274" s="11">
        <v>2958101</v>
      </c>
      <c r="H1274" s="39"/>
      <c r="I1274" s="39"/>
      <c r="J1274" s="39"/>
      <c r="K1274" s="39"/>
    </row>
    <row r="1275" spans="1:11">
      <c r="A1275" s="11">
        <v>42101</v>
      </c>
      <c r="B1275" s="9" t="s">
        <v>106</v>
      </c>
      <c r="C1275" s="9" t="s">
        <v>66</v>
      </c>
      <c r="D1275" s="12">
        <v>184</v>
      </c>
      <c r="E1275" s="11">
        <v>38869</v>
      </c>
      <c r="F1275" s="13" t="s">
        <v>62</v>
      </c>
      <c r="G1275" s="11">
        <v>2958101</v>
      </c>
      <c r="H1275" s="39"/>
      <c r="I1275" s="39"/>
      <c r="J1275" s="39"/>
      <c r="K1275" s="39"/>
    </row>
    <row r="1276" spans="1:11">
      <c r="A1276" s="11">
        <v>42102</v>
      </c>
      <c r="B1276" s="9" t="s">
        <v>106</v>
      </c>
      <c r="C1276" s="9" t="s">
        <v>66</v>
      </c>
      <c r="D1276" s="12">
        <v>184</v>
      </c>
      <c r="E1276" s="11">
        <v>38869</v>
      </c>
      <c r="F1276" s="13" t="s">
        <v>62</v>
      </c>
      <c r="G1276" s="11">
        <v>2958101</v>
      </c>
      <c r="H1276" s="39"/>
      <c r="I1276" s="39"/>
      <c r="J1276" s="39"/>
      <c r="K1276" s="39"/>
    </row>
    <row r="1277" spans="1:11">
      <c r="A1277" s="11">
        <v>42103</v>
      </c>
      <c r="B1277" s="9" t="s">
        <v>106</v>
      </c>
      <c r="C1277" s="9" t="s">
        <v>66</v>
      </c>
      <c r="D1277" s="12">
        <v>184</v>
      </c>
      <c r="E1277" s="11">
        <v>38869</v>
      </c>
      <c r="F1277" s="13" t="s">
        <v>62</v>
      </c>
      <c r="G1277" s="11">
        <v>2958101</v>
      </c>
      <c r="H1277" s="39"/>
      <c r="I1277" s="39"/>
      <c r="J1277" s="39"/>
      <c r="K1277" s="39"/>
    </row>
    <row r="1278" spans="1:11">
      <c r="A1278" s="11">
        <v>42104</v>
      </c>
      <c r="B1278" s="9" t="s">
        <v>106</v>
      </c>
      <c r="C1278" s="9" t="s">
        <v>66</v>
      </c>
      <c r="D1278" s="12">
        <v>184</v>
      </c>
      <c r="E1278" s="11">
        <v>38869</v>
      </c>
      <c r="F1278" s="13" t="s">
        <v>62</v>
      </c>
      <c r="G1278" s="11">
        <v>2958101</v>
      </c>
      <c r="H1278" s="39"/>
      <c r="I1278" s="39"/>
      <c r="J1278" s="39"/>
      <c r="K1278" s="39"/>
    </row>
    <row r="1279" spans="1:11">
      <c r="A1279" s="11">
        <v>42105</v>
      </c>
      <c r="B1279" s="9" t="s">
        <v>106</v>
      </c>
      <c r="C1279" s="9" t="s">
        <v>66</v>
      </c>
      <c r="D1279" s="12">
        <v>184</v>
      </c>
      <c r="E1279" s="11">
        <v>38869</v>
      </c>
      <c r="F1279" s="13" t="s">
        <v>62</v>
      </c>
      <c r="G1279" s="11">
        <v>2958101</v>
      </c>
      <c r="H1279" s="39"/>
      <c r="I1279" s="39"/>
      <c r="J1279" s="39"/>
      <c r="K1279" s="39"/>
    </row>
    <row r="1280" spans="1:11">
      <c r="A1280" s="11">
        <v>42106</v>
      </c>
      <c r="B1280" s="9" t="s">
        <v>106</v>
      </c>
      <c r="C1280" s="9" t="s">
        <v>66</v>
      </c>
      <c r="D1280" s="12">
        <v>184</v>
      </c>
      <c r="E1280" s="11">
        <v>38869</v>
      </c>
      <c r="F1280" s="13" t="s">
        <v>62</v>
      </c>
      <c r="G1280" s="11">
        <v>2958101</v>
      </c>
      <c r="H1280" s="39"/>
      <c r="I1280" s="39"/>
      <c r="J1280" s="39"/>
      <c r="K1280" s="39"/>
    </row>
    <row r="1281" spans="1:11">
      <c r="A1281" s="11">
        <v>42107</v>
      </c>
      <c r="B1281" s="9" t="s">
        <v>106</v>
      </c>
      <c r="C1281" s="9" t="s">
        <v>66</v>
      </c>
      <c r="D1281" s="12">
        <v>184</v>
      </c>
      <c r="E1281" s="11">
        <v>38869</v>
      </c>
      <c r="F1281" s="13" t="s">
        <v>62</v>
      </c>
      <c r="G1281" s="11">
        <v>2958101</v>
      </c>
      <c r="H1281" s="39"/>
      <c r="I1281" s="39"/>
      <c r="J1281" s="39"/>
      <c r="K1281" s="39"/>
    </row>
    <row r="1282" spans="1:11">
      <c r="A1282" s="11">
        <v>42108</v>
      </c>
      <c r="B1282" s="9" t="s">
        <v>106</v>
      </c>
      <c r="C1282" s="9" t="s">
        <v>66</v>
      </c>
      <c r="D1282" s="12">
        <v>184</v>
      </c>
      <c r="E1282" s="11">
        <v>38869</v>
      </c>
      <c r="F1282" s="13" t="s">
        <v>62</v>
      </c>
      <c r="G1282" s="11">
        <v>2958101</v>
      </c>
      <c r="H1282" s="39"/>
      <c r="I1282" s="39"/>
      <c r="J1282" s="39"/>
      <c r="K1282" s="39"/>
    </row>
    <row r="1283" spans="1:11">
      <c r="A1283" s="11">
        <v>42109</v>
      </c>
      <c r="B1283" s="9" t="s">
        <v>106</v>
      </c>
      <c r="C1283" s="9" t="s">
        <v>66</v>
      </c>
      <c r="D1283" s="12">
        <v>184</v>
      </c>
      <c r="E1283" s="11">
        <v>38869</v>
      </c>
      <c r="F1283" s="13" t="s">
        <v>62</v>
      </c>
      <c r="G1283" s="11">
        <v>2958101</v>
      </c>
      <c r="H1283" s="39"/>
      <c r="I1283" s="39"/>
      <c r="J1283" s="39"/>
      <c r="K1283" s="39"/>
    </row>
    <row r="1284" spans="1:11">
      <c r="A1284" s="11">
        <v>42110</v>
      </c>
      <c r="B1284" s="9" t="s">
        <v>106</v>
      </c>
      <c r="C1284" s="9" t="s">
        <v>66</v>
      </c>
      <c r="D1284" s="12">
        <v>184</v>
      </c>
      <c r="E1284" s="11">
        <v>38869</v>
      </c>
      <c r="F1284" s="13" t="s">
        <v>62</v>
      </c>
      <c r="G1284" s="11">
        <v>2958101</v>
      </c>
      <c r="H1284" s="39"/>
      <c r="I1284" s="39"/>
      <c r="J1284" s="39"/>
      <c r="K1284" s="39"/>
    </row>
    <row r="1285" spans="1:11">
      <c r="A1285" s="11">
        <v>42111</v>
      </c>
      <c r="B1285" s="9" t="s">
        <v>106</v>
      </c>
      <c r="C1285" s="9" t="s">
        <v>66</v>
      </c>
      <c r="D1285" s="12">
        <v>184</v>
      </c>
      <c r="E1285" s="11">
        <v>38869</v>
      </c>
      <c r="F1285" s="13" t="s">
        <v>62</v>
      </c>
      <c r="G1285" s="11">
        <v>2958101</v>
      </c>
      <c r="H1285" s="39"/>
      <c r="I1285" s="39"/>
      <c r="J1285" s="39"/>
      <c r="K1285" s="39"/>
    </row>
    <row r="1286" spans="1:11">
      <c r="A1286" s="11">
        <v>42112</v>
      </c>
      <c r="B1286" s="9" t="s">
        <v>106</v>
      </c>
      <c r="C1286" s="9" t="s">
        <v>66</v>
      </c>
      <c r="D1286" s="12">
        <v>184</v>
      </c>
      <c r="E1286" s="11">
        <v>38869</v>
      </c>
      <c r="F1286" s="13" t="s">
        <v>62</v>
      </c>
      <c r="G1286" s="11">
        <v>2958101</v>
      </c>
      <c r="H1286" s="39"/>
      <c r="I1286" s="39"/>
      <c r="J1286" s="39"/>
      <c r="K1286" s="39"/>
    </row>
    <row r="1287" spans="1:11">
      <c r="A1287" s="11">
        <v>42113</v>
      </c>
      <c r="B1287" s="9" t="s">
        <v>106</v>
      </c>
      <c r="C1287" s="9" t="s">
        <v>66</v>
      </c>
      <c r="D1287" s="12">
        <v>184</v>
      </c>
      <c r="E1287" s="11">
        <v>38869</v>
      </c>
      <c r="F1287" s="13" t="s">
        <v>62</v>
      </c>
      <c r="G1287" s="11">
        <v>2958101</v>
      </c>
      <c r="H1287" s="39"/>
      <c r="I1287" s="39"/>
      <c r="J1287" s="39"/>
      <c r="K1287" s="39"/>
    </row>
    <row r="1288" spans="1:11">
      <c r="A1288" s="11">
        <v>42114</v>
      </c>
      <c r="B1288" s="9" t="s">
        <v>106</v>
      </c>
      <c r="C1288" s="9" t="s">
        <v>66</v>
      </c>
      <c r="D1288" s="12">
        <v>184</v>
      </c>
      <c r="E1288" s="11">
        <v>38869</v>
      </c>
      <c r="F1288" s="13" t="s">
        <v>62</v>
      </c>
      <c r="G1288" s="11">
        <v>2958101</v>
      </c>
      <c r="H1288" s="39"/>
      <c r="I1288" s="39"/>
      <c r="J1288" s="39"/>
      <c r="K1288" s="39"/>
    </row>
    <row r="1289" spans="1:11">
      <c r="A1289" s="11">
        <v>42115</v>
      </c>
      <c r="B1289" s="9" t="s">
        <v>106</v>
      </c>
      <c r="C1289" s="9" t="s">
        <v>66</v>
      </c>
      <c r="D1289" s="12">
        <v>184</v>
      </c>
      <c r="E1289" s="11">
        <v>38869</v>
      </c>
      <c r="F1289" s="13" t="s">
        <v>62</v>
      </c>
      <c r="G1289" s="11">
        <v>2958101</v>
      </c>
      <c r="H1289" s="39"/>
      <c r="I1289" s="39"/>
      <c r="J1289" s="39"/>
      <c r="K1289" s="39"/>
    </row>
    <row r="1290" spans="1:11">
      <c r="A1290" s="11">
        <v>42116</v>
      </c>
      <c r="B1290" s="9" t="s">
        <v>106</v>
      </c>
      <c r="C1290" s="9" t="s">
        <v>66</v>
      </c>
      <c r="D1290" s="12">
        <v>184</v>
      </c>
      <c r="E1290" s="11">
        <v>38869</v>
      </c>
      <c r="F1290" s="13" t="s">
        <v>62</v>
      </c>
      <c r="G1290" s="11">
        <v>2958101</v>
      </c>
      <c r="H1290" s="39"/>
      <c r="I1290" s="39"/>
      <c r="J1290" s="39"/>
      <c r="K1290" s="39"/>
    </row>
    <row r="1291" spans="1:11">
      <c r="A1291" s="11">
        <v>42117</v>
      </c>
      <c r="B1291" s="9" t="s">
        <v>106</v>
      </c>
      <c r="C1291" s="9" t="s">
        <v>66</v>
      </c>
      <c r="D1291" s="12">
        <v>184</v>
      </c>
      <c r="E1291" s="11">
        <v>38869</v>
      </c>
      <c r="F1291" s="13" t="s">
        <v>62</v>
      </c>
      <c r="G1291" s="11">
        <v>2958101</v>
      </c>
      <c r="H1291" s="39"/>
      <c r="I1291" s="39"/>
      <c r="J1291" s="39"/>
      <c r="K1291" s="39"/>
    </row>
    <row r="1292" spans="1:11">
      <c r="A1292" s="11">
        <v>42118</v>
      </c>
      <c r="B1292" s="9" t="s">
        <v>106</v>
      </c>
      <c r="C1292" s="9" t="s">
        <v>66</v>
      </c>
      <c r="D1292" s="12">
        <v>184</v>
      </c>
      <c r="E1292" s="11">
        <v>38869</v>
      </c>
      <c r="F1292" s="13" t="s">
        <v>62</v>
      </c>
      <c r="G1292" s="11">
        <v>2958101</v>
      </c>
      <c r="H1292" s="39"/>
      <c r="I1292" s="39"/>
      <c r="J1292" s="39"/>
      <c r="K1292" s="39"/>
    </row>
    <row r="1293" spans="1:11">
      <c r="A1293" s="11">
        <v>42119</v>
      </c>
      <c r="B1293" s="9" t="s">
        <v>106</v>
      </c>
      <c r="C1293" s="9" t="s">
        <v>66</v>
      </c>
      <c r="D1293" s="12">
        <v>184</v>
      </c>
      <c r="E1293" s="11">
        <v>38869</v>
      </c>
      <c r="F1293" s="13" t="s">
        <v>62</v>
      </c>
      <c r="G1293" s="11">
        <v>2958101</v>
      </c>
      <c r="H1293" s="39"/>
      <c r="I1293" s="39"/>
      <c r="J1293" s="39"/>
      <c r="K1293" s="39"/>
    </row>
    <row r="1294" spans="1:11">
      <c r="A1294" s="11">
        <v>42120</v>
      </c>
      <c r="B1294" s="9" t="s">
        <v>106</v>
      </c>
      <c r="C1294" s="9" t="s">
        <v>66</v>
      </c>
      <c r="D1294" s="12">
        <v>184</v>
      </c>
      <c r="E1294" s="11">
        <v>38869</v>
      </c>
      <c r="F1294" s="13" t="s">
        <v>62</v>
      </c>
      <c r="G1294" s="11">
        <v>2958101</v>
      </c>
      <c r="H1294" s="39"/>
      <c r="I1294" s="39"/>
      <c r="J1294" s="39"/>
      <c r="K1294" s="39"/>
    </row>
    <row r="1295" spans="1:11">
      <c r="A1295" s="11">
        <v>42121</v>
      </c>
      <c r="B1295" s="9" t="s">
        <v>106</v>
      </c>
      <c r="C1295" s="9" t="s">
        <v>66</v>
      </c>
      <c r="D1295" s="12">
        <v>184</v>
      </c>
      <c r="E1295" s="11">
        <v>38869</v>
      </c>
      <c r="F1295" s="13" t="s">
        <v>62</v>
      </c>
      <c r="G1295" s="11">
        <v>2958101</v>
      </c>
      <c r="H1295" s="39"/>
      <c r="I1295" s="39"/>
      <c r="J1295" s="39"/>
      <c r="K1295" s="39"/>
    </row>
    <row r="1296" spans="1:11">
      <c r="A1296" s="11">
        <v>42122</v>
      </c>
      <c r="B1296" s="9" t="s">
        <v>106</v>
      </c>
      <c r="C1296" s="9" t="s">
        <v>66</v>
      </c>
      <c r="D1296" s="12">
        <v>184</v>
      </c>
      <c r="E1296" s="11">
        <v>38869</v>
      </c>
      <c r="F1296" s="13" t="s">
        <v>62</v>
      </c>
      <c r="G1296" s="11">
        <v>2958101</v>
      </c>
      <c r="H1296" s="39"/>
      <c r="I1296" s="39"/>
      <c r="J1296" s="39"/>
      <c r="K1296" s="39"/>
    </row>
    <row r="1297" spans="1:11">
      <c r="A1297" s="11">
        <v>42123</v>
      </c>
      <c r="B1297" s="9" t="s">
        <v>106</v>
      </c>
      <c r="C1297" s="9" t="s">
        <v>66</v>
      </c>
      <c r="D1297" s="12">
        <v>184</v>
      </c>
      <c r="E1297" s="11">
        <v>38869</v>
      </c>
      <c r="F1297" s="13" t="s">
        <v>62</v>
      </c>
      <c r="G1297" s="11">
        <v>2958101</v>
      </c>
      <c r="H1297" s="39"/>
      <c r="I1297" s="39"/>
      <c r="J1297" s="39"/>
      <c r="K1297" s="39"/>
    </row>
    <row r="1298" spans="1:11">
      <c r="A1298" s="11">
        <v>42124</v>
      </c>
      <c r="B1298" s="9" t="s">
        <v>106</v>
      </c>
      <c r="C1298" s="9" t="s">
        <v>66</v>
      </c>
      <c r="D1298" s="12">
        <v>184</v>
      </c>
      <c r="E1298" s="11">
        <v>38869</v>
      </c>
      <c r="F1298" s="13" t="s">
        <v>62</v>
      </c>
      <c r="G1298" s="11">
        <v>2958101</v>
      </c>
      <c r="H1298" s="39"/>
      <c r="I1298" s="39"/>
      <c r="J1298" s="39"/>
      <c r="K1298" s="39"/>
    </row>
    <row r="1299" spans="1:11">
      <c r="A1299" s="11">
        <v>42095</v>
      </c>
      <c r="B1299" s="9" t="s">
        <v>107</v>
      </c>
      <c r="C1299" s="9" t="s">
        <v>66</v>
      </c>
      <c r="D1299" s="12">
        <v>208</v>
      </c>
      <c r="E1299" s="11">
        <v>38869</v>
      </c>
      <c r="F1299" s="13" t="s">
        <v>62</v>
      </c>
      <c r="G1299" s="11">
        <v>2958101</v>
      </c>
      <c r="H1299" s="39"/>
      <c r="I1299" s="39"/>
      <c r="J1299" s="39"/>
      <c r="K1299" s="39"/>
    </row>
    <row r="1300" spans="1:11">
      <c r="A1300" s="11">
        <v>42096</v>
      </c>
      <c r="B1300" s="9" t="s">
        <v>107</v>
      </c>
      <c r="C1300" s="9" t="s">
        <v>66</v>
      </c>
      <c r="D1300" s="12">
        <v>208</v>
      </c>
      <c r="E1300" s="11">
        <v>38869</v>
      </c>
      <c r="F1300" s="13" t="s">
        <v>62</v>
      </c>
      <c r="G1300" s="11">
        <v>2958101</v>
      </c>
      <c r="H1300" s="39"/>
      <c r="I1300" s="39"/>
      <c r="J1300" s="39"/>
      <c r="K1300" s="39"/>
    </row>
    <row r="1301" spans="1:11">
      <c r="A1301" s="11">
        <v>42097</v>
      </c>
      <c r="B1301" s="9" t="s">
        <v>107</v>
      </c>
      <c r="C1301" s="9" t="s">
        <v>66</v>
      </c>
      <c r="D1301" s="12">
        <v>208</v>
      </c>
      <c r="E1301" s="11">
        <v>38869</v>
      </c>
      <c r="F1301" s="13" t="s">
        <v>62</v>
      </c>
      <c r="G1301" s="11">
        <v>2958101</v>
      </c>
      <c r="H1301" s="39"/>
      <c r="I1301" s="39"/>
      <c r="J1301" s="39"/>
      <c r="K1301" s="39"/>
    </row>
    <row r="1302" spans="1:11">
      <c r="A1302" s="11">
        <v>42098</v>
      </c>
      <c r="B1302" s="9" t="s">
        <v>107</v>
      </c>
      <c r="C1302" s="9" t="s">
        <v>66</v>
      </c>
      <c r="D1302" s="12">
        <v>208</v>
      </c>
      <c r="E1302" s="11">
        <v>38869</v>
      </c>
      <c r="F1302" s="13" t="s">
        <v>62</v>
      </c>
      <c r="G1302" s="11">
        <v>2958101</v>
      </c>
      <c r="H1302" s="39"/>
      <c r="I1302" s="39"/>
      <c r="J1302" s="39"/>
      <c r="K1302" s="39"/>
    </row>
    <row r="1303" spans="1:11">
      <c r="A1303" s="11">
        <v>42099</v>
      </c>
      <c r="B1303" s="9" t="s">
        <v>107</v>
      </c>
      <c r="C1303" s="9" t="s">
        <v>66</v>
      </c>
      <c r="D1303" s="12">
        <v>208</v>
      </c>
      <c r="E1303" s="11">
        <v>38869</v>
      </c>
      <c r="F1303" s="13" t="s">
        <v>62</v>
      </c>
      <c r="G1303" s="11">
        <v>2958101</v>
      </c>
      <c r="H1303" s="39"/>
      <c r="I1303" s="39"/>
      <c r="J1303" s="39"/>
      <c r="K1303" s="39"/>
    </row>
    <row r="1304" spans="1:11">
      <c r="A1304" s="11">
        <v>42100</v>
      </c>
      <c r="B1304" s="9" t="s">
        <v>107</v>
      </c>
      <c r="C1304" s="9" t="s">
        <v>66</v>
      </c>
      <c r="D1304" s="12">
        <v>208</v>
      </c>
      <c r="E1304" s="11">
        <v>38869</v>
      </c>
      <c r="F1304" s="13" t="s">
        <v>62</v>
      </c>
      <c r="G1304" s="11">
        <v>2958101</v>
      </c>
      <c r="H1304" s="39"/>
      <c r="I1304" s="39"/>
      <c r="J1304" s="39"/>
      <c r="K1304" s="39"/>
    </row>
    <row r="1305" spans="1:11">
      <c r="A1305" s="11">
        <v>42101</v>
      </c>
      <c r="B1305" s="9" t="s">
        <v>107</v>
      </c>
      <c r="C1305" s="9" t="s">
        <v>66</v>
      </c>
      <c r="D1305" s="12">
        <v>208</v>
      </c>
      <c r="E1305" s="11">
        <v>38869</v>
      </c>
      <c r="F1305" s="13" t="s">
        <v>62</v>
      </c>
      <c r="G1305" s="11">
        <v>2958101</v>
      </c>
      <c r="H1305" s="39"/>
      <c r="I1305" s="39"/>
      <c r="J1305" s="39"/>
      <c r="K1305" s="39"/>
    </row>
    <row r="1306" spans="1:11">
      <c r="A1306" s="11">
        <v>42102</v>
      </c>
      <c r="B1306" s="9" t="s">
        <v>107</v>
      </c>
      <c r="C1306" s="9" t="s">
        <v>66</v>
      </c>
      <c r="D1306" s="12">
        <v>208</v>
      </c>
      <c r="E1306" s="11">
        <v>38869</v>
      </c>
      <c r="F1306" s="13" t="s">
        <v>62</v>
      </c>
      <c r="G1306" s="11">
        <v>2958101</v>
      </c>
      <c r="H1306" s="39"/>
      <c r="I1306" s="39"/>
      <c r="J1306" s="39"/>
      <c r="K1306" s="39"/>
    </row>
    <row r="1307" spans="1:11">
      <c r="A1307" s="11">
        <v>42103</v>
      </c>
      <c r="B1307" s="9" t="s">
        <v>107</v>
      </c>
      <c r="C1307" s="9" t="s">
        <v>66</v>
      </c>
      <c r="D1307" s="12">
        <v>208</v>
      </c>
      <c r="E1307" s="11">
        <v>38869</v>
      </c>
      <c r="F1307" s="13" t="s">
        <v>62</v>
      </c>
      <c r="G1307" s="11">
        <v>2958101</v>
      </c>
      <c r="H1307" s="39"/>
      <c r="I1307" s="39"/>
      <c r="J1307" s="39"/>
      <c r="K1307" s="39"/>
    </row>
    <row r="1308" spans="1:11">
      <c r="A1308" s="11">
        <v>42104</v>
      </c>
      <c r="B1308" s="9" t="s">
        <v>107</v>
      </c>
      <c r="C1308" s="9" t="s">
        <v>66</v>
      </c>
      <c r="D1308" s="12">
        <v>208</v>
      </c>
      <c r="E1308" s="11">
        <v>38869</v>
      </c>
      <c r="F1308" s="13" t="s">
        <v>62</v>
      </c>
      <c r="G1308" s="11">
        <v>2958101</v>
      </c>
      <c r="H1308" s="39"/>
      <c r="I1308" s="39"/>
      <c r="J1308" s="39"/>
      <c r="K1308" s="39"/>
    </row>
    <row r="1309" spans="1:11">
      <c r="A1309" s="11">
        <v>42105</v>
      </c>
      <c r="B1309" s="9" t="s">
        <v>107</v>
      </c>
      <c r="C1309" s="9" t="s">
        <v>66</v>
      </c>
      <c r="D1309" s="12">
        <v>208</v>
      </c>
      <c r="E1309" s="11">
        <v>38869</v>
      </c>
      <c r="F1309" s="13" t="s">
        <v>62</v>
      </c>
      <c r="G1309" s="11">
        <v>2958101</v>
      </c>
      <c r="H1309" s="39"/>
      <c r="I1309" s="39"/>
      <c r="J1309" s="39"/>
      <c r="K1309" s="39"/>
    </row>
    <row r="1310" spans="1:11">
      <c r="A1310" s="11">
        <v>42106</v>
      </c>
      <c r="B1310" s="9" t="s">
        <v>107</v>
      </c>
      <c r="C1310" s="9" t="s">
        <v>66</v>
      </c>
      <c r="D1310" s="12">
        <v>208</v>
      </c>
      <c r="E1310" s="11">
        <v>38869</v>
      </c>
      <c r="F1310" s="13" t="s">
        <v>62</v>
      </c>
      <c r="G1310" s="11">
        <v>2958101</v>
      </c>
      <c r="H1310" s="39"/>
      <c r="I1310" s="39"/>
      <c r="J1310" s="39"/>
      <c r="K1310" s="39"/>
    </row>
    <row r="1311" spans="1:11">
      <c r="A1311" s="11">
        <v>42107</v>
      </c>
      <c r="B1311" s="9" t="s">
        <v>107</v>
      </c>
      <c r="C1311" s="9" t="s">
        <v>66</v>
      </c>
      <c r="D1311" s="12">
        <v>208</v>
      </c>
      <c r="E1311" s="11">
        <v>38869</v>
      </c>
      <c r="F1311" s="13" t="s">
        <v>62</v>
      </c>
      <c r="G1311" s="11">
        <v>2958101</v>
      </c>
      <c r="H1311" s="39"/>
      <c r="I1311" s="39"/>
      <c r="J1311" s="39"/>
      <c r="K1311" s="39"/>
    </row>
    <row r="1312" spans="1:11">
      <c r="A1312" s="11">
        <v>42108</v>
      </c>
      <c r="B1312" s="9" t="s">
        <v>107</v>
      </c>
      <c r="C1312" s="9" t="s">
        <v>66</v>
      </c>
      <c r="D1312" s="12">
        <v>208</v>
      </c>
      <c r="E1312" s="11">
        <v>38869</v>
      </c>
      <c r="F1312" s="13" t="s">
        <v>62</v>
      </c>
      <c r="G1312" s="11">
        <v>2958101</v>
      </c>
      <c r="H1312" s="39"/>
      <c r="I1312" s="39"/>
      <c r="J1312" s="39"/>
      <c r="K1312" s="39"/>
    </row>
    <row r="1313" spans="1:11">
      <c r="A1313" s="11">
        <v>42109</v>
      </c>
      <c r="B1313" s="9" t="s">
        <v>107</v>
      </c>
      <c r="C1313" s="9" t="s">
        <v>66</v>
      </c>
      <c r="D1313" s="12">
        <v>208</v>
      </c>
      <c r="E1313" s="11">
        <v>38869</v>
      </c>
      <c r="F1313" s="13" t="s">
        <v>62</v>
      </c>
      <c r="G1313" s="11">
        <v>2958101</v>
      </c>
      <c r="H1313" s="39"/>
      <c r="I1313" s="39"/>
      <c r="J1313" s="39"/>
      <c r="K1313" s="39"/>
    </row>
    <row r="1314" spans="1:11">
      <c r="A1314" s="11">
        <v>42110</v>
      </c>
      <c r="B1314" s="9" t="s">
        <v>107</v>
      </c>
      <c r="C1314" s="9" t="s">
        <v>66</v>
      </c>
      <c r="D1314" s="12">
        <v>208</v>
      </c>
      <c r="E1314" s="11">
        <v>38869</v>
      </c>
      <c r="F1314" s="13" t="s">
        <v>62</v>
      </c>
      <c r="G1314" s="11">
        <v>2958101</v>
      </c>
      <c r="H1314" s="39"/>
      <c r="I1314" s="39"/>
      <c r="J1314" s="39"/>
      <c r="K1314" s="39"/>
    </row>
    <row r="1315" spans="1:11">
      <c r="A1315" s="11">
        <v>42111</v>
      </c>
      <c r="B1315" s="9" t="s">
        <v>107</v>
      </c>
      <c r="C1315" s="9" t="s">
        <v>66</v>
      </c>
      <c r="D1315" s="12">
        <v>208</v>
      </c>
      <c r="E1315" s="11">
        <v>38869</v>
      </c>
      <c r="F1315" s="13" t="s">
        <v>62</v>
      </c>
      <c r="G1315" s="11">
        <v>2958101</v>
      </c>
      <c r="H1315" s="39"/>
      <c r="I1315" s="39"/>
      <c r="J1315" s="39"/>
      <c r="K1315" s="39"/>
    </row>
    <row r="1316" spans="1:11">
      <c r="A1316" s="11">
        <v>42112</v>
      </c>
      <c r="B1316" s="9" t="s">
        <v>107</v>
      </c>
      <c r="C1316" s="9" t="s">
        <v>66</v>
      </c>
      <c r="D1316" s="12">
        <v>208</v>
      </c>
      <c r="E1316" s="11">
        <v>38869</v>
      </c>
      <c r="F1316" s="13" t="s">
        <v>62</v>
      </c>
      <c r="G1316" s="11">
        <v>2958101</v>
      </c>
      <c r="H1316" s="39"/>
      <c r="I1316" s="39"/>
      <c r="J1316" s="39"/>
      <c r="K1316" s="39"/>
    </row>
    <row r="1317" spans="1:11">
      <c r="A1317" s="11">
        <v>42113</v>
      </c>
      <c r="B1317" s="9" t="s">
        <v>107</v>
      </c>
      <c r="C1317" s="9" t="s">
        <v>66</v>
      </c>
      <c r="D1317" s="12">
        <v>208</v>
      </c>
      <c r="E1317" s="11">
        <v>38869</v>
      </c>
      <c r="F1317" s="13" t="s">
        <v>62</v>
      </c>
      <c r="G1317" s="11">
        <v>2958101</v>
      </c>
      <c r="H1317" s="39"/>
      <c r="I1317" s="39"/>
      <c r="J1317" s="39"/>
      <c r="K1317" s="39"/>
    </row>
    <row r="1318" spans="1:11">
      <c r="A1318" s="11">
        <v>42114</v>
      </c>
      <c r="B1318" s="9" t="s">
        <v>107</v>
      </c>
      <c r="C1318" s="9" t="s">
        <v>66</v>
      </c>
      <c r="D1318" s="12">
        <v>208</v>
      </c>
      <c r="E1318" s="11">
        <v>38869</v>
      </c>
      <c r="F1318" s="13" t="s">
        <v>62</v>
      </c>
      <c r="G1318" s="11">
        <v>2958101</v>
      </c>
      <c r="H1318" s="39"/>
      <c r="I1318" s="39"/>
      <c r="J1318" s="39"/>
      <c r="K1318" s="39"/>
    </row>
    <row r="1319" spans="1:11">
      <c r="A1319" s="11">
        <v>42115</v>
      </c>
      <c r="B1319" s="9" t="s">
        <v>107</v>
      </c>
      <c r="C1319" s="9" t="s">
        <v>66</v>
      </c>
      <c r="D1319" s="12">
        <v>208</v>
      </c>
      <c r="E1319" s="11">
        <v>38869</v>
      </c>
      <c r="F1319" s="13" t="s">
        <v>62</v>
      </c>
      <c r="G1319" s="11">
        <v>2958101</v>
      </c>
      <c r="H1319" s="39"/>
      <c r="I1319" s="39"/>
      <c r="J1319" s="39"/>
      <c r="K1319" s="39"/>
    </row>
    <row r="1320" spans="1:11">
      <c r="A1320" s="11">
        <v>42116</v>
      </c>
      <c r="B1320" s="9" t="s">
        <v>107</v>
      </c>
      <c r="C1320" s="9" t="s">
        <v>66</v>
      </c>
      <c r="D1320" s="12">
        <v>208</v>
      </c>
      <c r="E1320" s="11">
        <v>38869</v>
      </c>
      <c r="F1320" s="13" t="s">
        <v>62</v>
      </c>
      <c r="G1320" s="11">
        <v>2958101</v>
      </c>
      <c r="H1320" s="39"/>
      <c r="I1320" s="39"/>
      <c r="J1320" s="39"/>
      <c r="K1320" s="39"/>
    </row>
    <row r="1321" spans="1:11">
      <c r="A1321" s="11">
        <v>42117</v>
      </c>
      <c r="B1321" s="9" t="s">
        <v>107</v>
      </c>
      <c r="C1321" s="9" t="s">
        <v>66</v>
      </c>
      <c r="D1321" s="12">
        <v>208</v>
      </c>
      <c r="E1321" s="11">
        <v>38869</v>
      </c>
      <c r="F1321" s="13" t="s">
        <v>62</v>
      </c>
      <c r="G1321" s="11">
        <v>2958101</v>
      </c>
      <c r="H1321" s="39"/>
      <c r="I1321" s="39"/>
      <c r="J1321" s="39"/>
      <c r="K1321" s="39"/>
    </row>
    <row r="1322" spans="1:11">
      <c r="A1322" s="11">
        <v>42118</v>
      </c>
      <c r="B1322" s="9" t="s">
        <v>107</v>
      </c>
      <c r="C1322" s="9" t="s">
        <v>66</v>
      </c>
      <c r="D1322" s="12">
        <v>208</v>
      </c>
      <c r="E1322" s="11">
        <v>38869</v>
      </c>
      <c r="F1322" s="13" t="s">
        <v>62</v>
      </c>
      <c r="G1322" s="11">
        <v>2958101</v>
      </c>
      <c r="H1322" s="39"/>
      <c r="I1322" s="39"/>
      <c r="J1322" s="39"/>
      <c r="K1322" s="39"/>
    </row>
    <row r="1323" spans="1:11">
      <c r="A1323" s="11">
        <v>42119</v>
      </c>
      <c r="B1323" s="9" t="s">
        <v>107</v>
      </c>
      <c r="C1323" s="9" t="s">
        <v>66</v>
      </c>
      <c r="D1323" s="12">
        <v>208</v>
      </c>
      <c r="E1323" s="11">
        <v>38869</v>
      </c>
      <c r="F1323" s="13" t="s">
        <v>62</v>
      </c>
      <c r="G1323" s="11">
        <v>2958101</v>
      </c>
      <c r="H1323" s="39"/>
      <c r="I1323" s="39"/>
      <c r="J1323" s="39"/>
      <c r="K1323" s="39"/>
    </row>
    <row r="1324" spans="1:11">
      <c r="A1324" s="11">
        <v>42120</v>
      </c>
      <c r="B1324" s="9" t="s">
        <v>107</v>
      </c>
      <c r="C1324" s="9" t="s">
        <v>66</v>
      </c>
      <c r="D1324" s="12">
        <v>208</v>
      </c>
      <c r="E1324" s="11">
        <v>38869</v>
      </c>
      <c r="F1324" s="13" t="s">
        <v>62</v>
      </c>
      <c r="G1324" s="11">
        <v>2958101</v>
      </c>
      <c r="H1324" s="39"/>
      <c r="I1324" s="39"/>
      <c r="J1324" s="39"/>
      <c r="K1324" s="39"/>
    </row>
    <row r="1325" spans="1:11">
      <c r="A1325" s="11">
        <v>42121</v>
      </c>
      <c r="B1325" s="9" t="s">
        <v>107</v>
      </c>
      <c r="C1325" s="9" t="s">
        <v>66</v>
      </c>
      <c r="D1325" s="12">
        <v>208</v>
      </c>
      <c r="E1325" s="11">
        <v>38869</v>
      </c>
      <c r="F1325" s="13" t="s">
        <v>62</v>
      </c>
      <c r="G1325" s="11">
        <v>2958101</v>
      </c>
      <c r="H1325" s="39"/>
      <c r="I1325" s="39"/>
      <c r="J1325" s="39"/>
      <c r="K1325" s="39"/>
    </row>
    <row r="1326" spans="1:11">
      <c r="A1326" s="11">
        <v>42122</v>
      </c>
      <c r="B1326" s="9" t="s">
        <v>107</v>
      </c>
      <c r="C1326" s="9" t="s">
        <v>66</v>
      </c>
      <c r="D1326" s="12">
        <v>208</v>
      </c>
      <c r="E1326" s="11">
        <v>38869</v>
      </c>
      <c r="F1326" s="13" t="s">
        <v>62</v>
      </c>
      <c r="G1326" s="11">
        <v>2958101</v>
      </c>
      <c r="H1326" s="39"/>
      <c r="I1326" s="39"/>
      <c r="J1326" s="39"/>
      <c r="K1326" s="39"/>
    </row>
    <row r="1327" spans="1:11">
      <c r="A1327" s="11">
        <v>42123</v>
      </c>
      <c r="B1327" s="9" t="s">
        <v>107</v>
      </c>
      <c r="C1327" s="9" t="s">
        <v>66</v>
      </c>
      <c r="D1327" s="12">
        <v>208</v>
      </c>
      <c r="E1327" s="11">
        <v>38869</v>
      </c>
      <c r="F1327" s="13" t="s">
        <v>62</v>
      </c>
      <c r="G1327" s="11">
        <v>2958101</v>
      </c>
      <c r="H1327" s="39"/>
      <c r="I1327" s="39"/>
      <c r="J1327" s="39"/>
      <c r="K1327" s="39"/>
    </row>
    <row r="1328" spans="1:11">
      <c r="A1328" s="11">
        <v>42124</v>
      </c>
      <c r="B1328" s="9" t="s">
        <v>107</v>
      </c>
      <c r="C1328" s="9" t="s">
        <v>66</v>
      </c>
      <c r="D1328" s="12">
        <v>208</v>
      </c>
      <c r="E1328" s="11">
        <v>38869</v>
      </c>
      <c r="F1328" s="13" t="s">
        <v>62</v>
      </c>
      <c r="G1328" s="11">
        <v>2958101</v>
      </c>
      <c r="H1328" s="39"/>
      <c r="I1328" s="39"/>
      <c r="J1328" s="39"/>
      <c r="K1328" s="39"/>
    </row>
    <row r="1329" spans="1:11">
      <c r="A1329" s="11">
        <v>42095</v>
      </c>
      <c r="B1329" s="9" t="s">
        <v>108</v>
      </c>
      <c r="C1329" s="9" t="s">
        <v>66</v>
      </c>
      <c r="D1329" s="12">
        <v>108</v>
      </c>
      <c r="E1329" s="11">
        <v>38869</v>
      </c>
      <c r="F1329" s="13" t="s">
        <v>62</v>
      </c>
      <c r="G1329" s="11">
        <v>2958101</v>
      </c>
      <c r="H1329" s="39"/>
      <c r="I1329" s="39"/>
      <c r="J1329" s="39"/>
      <c r="K1329" s="39"/>
    </row>
    <row r="1330" spans="1:11">
      <c r="A1330" s="11">
        <v>42096</v>
      </c>
      <c r="B1330" s="9" t="s">
        <v>108</v>
      </c>
      <c r="C1330" s="9" t="s">
        <v>66</v>
      </c>
      <c r="D1330" s="12">
        <v>108</v>
      </c>
      <c r="E1330" s="11">
        <v>38869</v>
      </c>
      <c r="F1330" s="13" t="s">
        <v>62</v>
      </c>
      <c r="G1330" s="11">
        <v>2958101</v>
      </c>
      <c r="H1330" s="39"/>
      <c r="I1330" s="39"/>
      <c r="J1330" s="39"/>
      <c r="K1330" s="39"/>
    </row>
    <row r="1331" spans="1:11">
      <c r="A1331" s="11">
        <v>42097</v>
      </c>
      <c r="B1331" s="9" t="s">
        <v>108</v>
      </c>
      <c r="C1331" s="9" t="s">
        <v>66</v>
      </c>
      <c r="D1331" s="12">
        <v>108</v>
      </c>
      <c r="E1331" s="11">
        <v>38869</v>
      </c>
      <c r="F1331" s="13" t="s">
        <v>62</v>
      </c>
      <c r="G1331" s="11">
        <v>2958101</v>
      </c>
      <c r="H1331" s="39"/>
      <c r="I1331" s="39"/>
      <c r="J1331" s="39"/>
      <c r="K1331" s="39"/>
    </row>
    <row r="1332" spans="1:11">
      <c r="A1332" s="11">
        <v>42098</v>
      </c>
      <c r="B1332" s="9" t="s">
        <v>108</v>
      </c>
      <c r="C1332" s="9" t="s">
        <v>66</v>
      </c>
      <c r="D1332" s="12">
        <v>108</v>
      </c>
      <c r="E1332" s="11">
        <v>38869</v>
      </c>
      <c r="F1332" s="13" t="s">
        <v>62</v>
      </c>
      <c r="G1332" s="11">
        <v>2958101</v>
      </c>
      <c r="H1332" s="39"/>
      <c r="I1332" s="39"/>
      <c r="J1332" s="39"/>
      <c r="K1332" s="39"/>
    </row>
    <row r="1333" spans="1:11">
      <c r="A1333" s="11">
        <v>42099</v>
      </c>
      <c r="B1333" s="9" t="s">
        <v>108</v>
      </c>
      <c r="C1333" s="9" t="s">
        <v>66</v>
      </c>
      <c r="D1333" s="12">
        <v>108</v>
      </c>
      <c r="E1333" s="11">
        <v>38869</v>
      </c>
      <c r="F1333" s="13" t="s">
        <v>62</v>
      </c>
      <c r="G1333" s="11">
        <v>2958101</v>
      </c>
      <c r="H1333" s="39"/>
      <c r="I1333" s="39"/>
      <c r="J1333" s="39"/>
      <c r="K1333" s="39"/>
    </row>
    <row r="1334" spans="1:11">
      <c r="A1334" s="11">
        <v>42100</v>
      </c>
      <c r="B1334" s="9" t="s">
        <v>108</v>
      </c>
      <c r="C1334" s="9" t="s">
        <v>66</v>
      </c>
      <c r="D1334" s="12">
        <v>108</v>
      </c>
      <c r="E1334" s="11">
        <v>38869</v>
      </c>
      <c r="F1334" s="13" t="s">
        <v>62</v>
      </c>
      <c r="G1334" s="11">
        <v>2958101</v>
      </c>
      <c r="H1334" s="39"/>
      <c r="I1334" s="39"/>
      <c r="J1334" s="39"/>
      <c r="K1334" s="39"/>
    </row>
    <row r="1335" spans="1:11">
      <c r="A1335" s="11">
        <v>42101</v>
      </c>
      <c r="B1335" s="9" t="s">
        <v>108</v>
      </c>
      <c r="C1335" s="9" t="s">
        <v>66</v>
      </c>
      <c r="D1335" s="12">
        <v>108</v>
      </c>
      <c r="E1335" s="11">
        <v>38869</v>
      </c>
      <c r="F1335" s="13" t="s">
        <v>62</v>
      </c>
      <c r="G1335" s="11">
        <v>2958101</v>
      </c>
      <c r="H1335" s="39"/>
      <c r="I1335" s="39"/>
      <c r="J1335" s="39"/>
      <c r="K1335" s="39"/>
    </row>
    <row r="1336" spans="1:11">
      <c r="A1336" s="11">
        <v>42102</v>
      </c>
      <c r="B1336" s="9" t="s">
        <v>108</v>
      </c>
      <c r="C1336" s="9" t="s">
        <v>66</v>
      </c>
      <c r="D1336" s="12">
        <v>108</v>
      </c>
      <c r="E1336" s="11">
        <v>38869</v>
      </c>
      <c r="F1336" s="13" t="s">
        <v>62</v>
      </c>
      <c r="G1336" s="11">
        <v>2958101</v>
      </c>
      <c r="H1336" s="39"/>
      <c r="I1336" s="39"/>
      <c r="J1336" s="39"/>
      <c r="K1336" s="39"/>
    </row>
    <row r="1337" spans="1:11">
      <c r="A1337" s="11">
        <v>42103</v>
      </c>
      <c r="B1337" s="9" t="s">
        <v>108</v>
      </c>
      <c r="C1337" s="9" t="s">
        <v>66</v>
      </c>
      <c r="D1337" s="12">
        <v>108</v>
      </c>
      <c r="E1337" s="11">
        <v>38869</v>
      </c>
      <c r="F1337" s="13" t="s">
        <v>62</v>
      </c>
      <c r="G1337" s="11">
        <v>2958101</v>
      </c>
      <c r="H1337" s="39"/>
      <c r="I1337" s="39"/>
      <c r="J1337" s="39"/>
      <c r="K1337" s="39"/>
    </row>
    <row r="1338" spans="1:11">
      <c r="A1338" s="11">
        <v>42104</v>
      </c>
      <c r="B1338" s="9" t="s">
        <v>108</v>
      </c>
      <c r="C1338" s="9" t="s">
        <v>66</v>
      </c>
      <c r="D1338" s="12">
        <v>108</v>
      </c>
      <c r="E1338" s="11">
        <v>38869</v>
      </c>
      <c r="F1338" s="13" t="s">
        <v>62</v>
      </c>
      <c r="G1338" s="11">
        <v>2958101</v>
      </c>
      <c r="H1338" s="39"/>
      <c r="I1338" s="39"/>
      <c r="J1338" s="39"/>
      <c r="K1338" s="39"/>
    </row>
    <row r="1339" spans="1:11">
      <c r="A1339" s="11">
        <v>42105</v>
      </c>
      <c r="B1339" s="9" t="s">
        <v>108</v>
      </c>
      <c r="C1339" s="9" t="s">
        <v>66</v>
      </c>
      <c r="D1339" s="12">
        <v>108</v>
      </c>
      <c r="E1339" s="11">
        <v>38869</v>
      </c>
      <c r="F1339" s="13" t="s">
        <v>62</v>
      </c>
      <c r="G1339" s="11">
        <v>2958101</v>
      </c>
      <c r="H1339" s="39"/>
      <c r="I1339" s="39"/>
      <c r="J1339" s="39"/>
      <c r="K1339" s="39"/>
    </row>
    <row r="1340" spans="1:11">
      <c r="A1340" s="11">
        <v>42106</v>
      </c>
      <c r="B1340" s="9" t="s">
        <v>108</v>
      </c>
      <c r="C1340" s="9" t="s">
        <v>66</v>
      </c>
      <c r="D1340" s="12">
        <v>108</v>
      </c>
      <c r="E1340" s="11">
        <v>38869</v>
      </c>
      <c r="F1340" s="13" t="s">
        <v>62</v>
      </c>
      <c r="G1340" s="11">
        <v>2958101</v>
      </c>
      <c r="H1340" s="39"/>
      <c r="I1340" s="39"/>
      <c r="J1340" s="39"/>
      <c r="K1340" s="39"/>
    </row>
    <row r="1341" spans="1:11">
      <c r="A1341" s="11">
        <v>42107</v>
      </c>
      <c r="B1341" s="9" t="s">
        <v>108</v>
      </c>
      <c r="C1341" s="9" t="s">
        <v>66</v>
      </c>
      <c r="D1341" s="12">
        <v>108</v>
      </c>
      <c r="E1341" s="11">
        <v>38869</v>
      </c>
      <c r="F1341" s="13" t="s">
        <v>62</v>
      </c>
      <c r="G1341" s="11">
        <v>2958101</v>
      </c>
      <c r="H1341" s="39"/>
      <c r="I1341" s="39"/>
      <c r="J1341" s="39"/>
      <c r="K1341" s="39"/>
    </row>
    <row r="1342" spans="1:11">
      <c r="A1342" s="11">
        <v>42108</v>
      </c>
      <c r="B1342" s="9" t="s">
        <v>108</v>
      </c>
      <c r="C1342" s="9" t="s">
        <v>66</v>
      </c>
      <c r="D1342" s="12">
        <v>108</v>
      </c>
      <c r="E1342" s="11">
        <v>38869</v>
      </c>
      <c r="F1342" s="13" t="s">
        <v>62</v>
      </c>
      <c r="G1342" s="11">
        <v>2958101</v>
      </c>
      <c r="H1342" s="39"/>
      <c r="I1342" s="39"/>
      <c r="J1342" s="39"/>
      <c r="K1342" s="39"/>
    </row>
    <row r="1343" spans="1:11">
      <c r="A1343" s="11">
        <v>42109</v>
      </c>
      <c r="B1343" s="9" t="s">
        <v>108</v>
      </c>
      <c r="C1343" s="9" t="s">
        <v>66</v>
      </c>
      <c r="D1343" s="12">
        <v>108</v>
      </c>
      <c r="E1343" s="11">
        <v>38869</v>
      </c>
      <c r="F1343" s="13" t="s">
        <v>62</v>
      </c>
      <c r="G1343" s="11">
        <v>2958101</v>
      </c>
      <c r="H1343" s="39"/>
      <c r="I1343" s="39"/>
      <c r="J1343" s="39"/>
      <c r="K1343" s="39"/>
    </row>
    <row r="1344" spans="1:11">
      <c r="A1344" s="11">
        <v>42110</v>
      </c>
      <c r="B1344" s="9" t="s">
        <v>108</v>
      </c>
      <c r="C1344" s="9" t="s">
        <v>66</v>
      </c>
      <c r="D1344" s="12">
        <v>108</v>
      </c>
      <c r="E1344" s="11">
        <v>38869</v>
      </c>
      <c r="F1344" s="13" t="s">
        <v>62</v>
      </c>
      <c r="G1344" s="11">
        <v>2958101</v>
      </c>
      <c r="H1344" s="39"/>
      <c r="I1344" s="39"/>
      <c r="J1344" s="39"/>
      <c r="K1344" s="39"/>
    </row>
    <row r="1345" spans="1:11">
      <c r="A1345" s="11">
        <v>42111</v>
      </c>
      <c r="B1345" s="9" t="s">
        <v>108</v>
      </c>
      <c r="C1345" s="9" t="s">
        <v>66</v>
      </c>
      <c r="D1345" s="12">
        <v>108</v>
      </c>
      <c r="E1345" s="11">
        <v>38869</v>
      </c>
      <c r="F1345" s="13" t="s">
        <v>62</v>
      </c>
      <c r="G1345" s="11">
        <v>2958101</v>
      </c>
      <c r="H1345" s="39"/>
      <c r="I1345" s="39"/>
      <c r="J1345" s="39"/>
      <c r="K1345" s="39"/>
    </row>
    <row r="1346" spans="1:11">
      <c r="A1346" s="11">
        <v>42112</v>
      </c>
      <c r="B1346" s="9" t="s">
        <v>108</v>
      </c>
      <c r="C1346" s="9" t="s">
        <v>66</v>
      </c>
      <c r="D1346" s="12">
        <v>108</v>
      </c>
      <c r="E1346" s="11">
        <v>38869</v>
      </c>
      <c r="F1346" s="13" t="s">
        <v>62</v>
      </c>
      <c r="G1346" s="11">
        <v>2958101</v>
      </c>
      <c r="H1346" s="39"/>
      <c r="I1346" s="39"/>
      <c r="J1346" s="39"/>
      <c r="K1346" s="39"/>
    </row>
    <row r="1347" spans="1:11">
      <c r="A1347" s="11">
        <v>42113</v>
      </c>
      <c r="B1347" s="9" t="s">
        <v>108</v>
      </c>
      <c r="C1347" s="9" t="s">
        <v>66</v>
      </c>
      <c r="D1347" s="12">
        <v>108</v>
      </c>
      <c r="E1347" s="11">
        <v>38869</v>
      </c>
      <c r="F1347" s="13" t="s">
        <v>62</v>
      </c>
      <c r="G1347" s="11">
        <v>2958101</v>
      </c>
      <c r="H1347" s="39"/>
      <c r="I1347" s="39"/>
      <c r="J1347" s="39"/>
      <c r="K1347" s="39"/>
    </row>
    <row r="1348" spans="1:11">
      <c r="A1348" s="11">
        <v>42114</v>
      </c>
      <c r="B1348" s="9" t="s">
        <v>108</v>
      </c>
      <c r="C1348" s="9" t="s">
        <v>66</v>
      </c>
      <c r="D1348" s="12">
        <v>108</v>
      </c>
      <c r="E1348" s="11">
        <v>38869</v>
      </c>
      <c r="F1348" s="13" t="s">
        <v>62</v>
      </c>
      <c r="G1348" s="11">
        <v>2958101</v>
      </c>
      <c r="H1348" s="39"/>
      <c r="I1348" s="39"/>
      <c r="J1348" s="39"/>
      <c r="K1348" s="39"/>
    </row>
    <row r="1349" spans="1:11">
      <c r="A1349" s="11">
        <v>42115</v>
      </c>
      <c r="B1349" s="9" t="s">
        <v>108</v>
      </c>
      <c r="C1349" s="9" t="s">
        <v>66</v>
      </c>
      <c r="D1349" s="12">
        <v>108</v>
      </c>
      <c r="E1349" s="11">
        <v>38869</v>
      </c>
      <c r="F1349" s="13" t="s">
        <v>62</v>
      </c>
      <c r="G1349" s="11">
        <v>2958101</v>
      </c>
      <c r="H1349" s="39"/>
      <c r="I1349" s="39"/>
      <c r="J1349" s="39"/>
      <c r="K1349" s="39"/>
    </row>
    <row r="1350" spans="1:11">
      <c r="A1350" s="11">
        <v>42116</v>
      </c>
      <c r="B1350" s="9" t="s">
        <v>108</v>
      </c>
      <c r="C1350" s="9" t="s">
        <v>66</v>
      </c>
      <c r="D1350" s="12">
        <v>108</v>
      </c>
      <c r="E1350" s="11">
        <v>38869</v>
      </c>
      <c r="F1350" s="13" t="s">
        <v>62</v>
      </c>
      <c r="G1350" s="11">
        <v>2958101</v>
      </c>
      <c r="H1350" s="39"/>
      <c r="I1350" s="39"/>
      <c r="J1350" s="39"/>
      <c r="K1350" s="39"/>
    </row>
    <row r="1351" spans="1:11">
      <c r="A1351" s="11">
        <v>42117</v>
      </c>
      <c r="B1351" s="9" t="s">
        <v>108</v>
      </c>
      <c r="C1351" s="9" t="s">
        <v>66</v>
      </c>
      <c r="D1351" s="12">
        <v>108</v>
      </c>
      <c r="E1351" s="11">
        <v>38869</v>
      </c>
      <c r="F1351" s="13" t="s">
        <v>62</v>
      </c>
      <c r="G1351" s="11">
        <v>2958101</v>
      </c>
      <c r="H1351" s="39"/>
      <c r="I1351" s="39"/>
      <c r="J1351" s="39"/>
      <c r="K1351" s="39"/>
    </row>
    <row r="1352" spans="1:11">
      <c r="A1352" s="11">
        <v>42118</v>
      </c>
      <c r="B1352" s="9" t="s">
        <v>108</v>
      </c>
      <c r="C1352" s="9" t="s">
        <v>66</v>
      </c>
      <c r="D1352" s="12">
        <v>108</v>
      </c>
      <c r="E1352" s="11">
        <v>38869</v>
      </c>
      <c r="F1352" s="13" t="s">
        <v>62</v>
      </c>
      <c r="G1352" s="11">
        <v>2958101</v>
      </c>
      <c r="H1352" s="39"/>
      <c r="I1352" s="39"/>
      <c r="J1352" s="39"/>
      <c r="K1352" s="39"/>
    </row>
    <row r="1353" spans="1:11">
      <c r="A1353" s="11">
        <v>42119</v>
      </c>
      <c r="B1353" s="9" t="s">
        <v>108</v>
      </c>
      <c r="C1353" s="9" t="s">
        <v>66</v>
      </c>
      <c r="D1353" s="12">
        <v>108</v>
      </c>
      <c r="E1353" s="11">
        <v>38869</v>
      </c>
      <c r="F1353" s="13" t="s">
        <v>62</v>
      </c>
      <c r="G1353" s="11">
        <v>2958101</v>
      </c>
      <c r="H1353" s="39"/>
      <c r="I1353" s="39"/>
      <c r="J1353" s="39"/>
      <c r="K1353" s="39"/>
    </row>
    <row r="1354" spans="1:11">
      <c r="A1354" s="11">
        <v>42120</v>
      </c>
      <c r="B1354" s="9" t="s">
        <v>108</v>
      </c>
      <c r="C1354" s="9" t="s">
        <v>66</v>
      </c>
      <c r="D1354" s="12">
        <v>108</v>
      </c>
      <c r="E1354" s="11">
        <v>38869</v>
      </c>
      <c r="F1354" s="13" t="s">
        <v>62</v>
      </c>
      <c r="G1354" s="11">
        <v>2958101</v>
      </c>
      <c r="H1354" s="39"/>
      <c r="I1354" s="39"/>
      <c r="J1354" s="39"/>
      <c r="K1354" s="39"/>
    </row>
    <row r="1355" spans="1:11">
      <c r="A1355" s="11">
        <v>42121</v>
      </c>
      <c r="B1355" s="9" t="s">
        <v>108</v>
      </c>
      <c r="C1355" s="9" t="s">
        <v>66</v>
      </c>
      <c r="D1355" s="12">
        <v>108</v>
      </c>
      <c r="E1355" s="11">
        <v>38869</v>
      </c>
      <c r="F1355" s="13" t="s">
        <v>62</v>
      </c>
      <c r="G1355" s="11">
        <v>2958101</v>
      </c>
      <c r="H1355" s="39"/>
      <c r="I1355" s="39"/>
      <c r="J1355" s="39"/>
      <c r="K1355" s="39"/>
    </row>
    <row r="1356" spans="1:11">
      <c r="A1356" s="11">
        <v>42122</v>
      </c>
      <c r="B1356" s="9" t="s">
        <v>108</v>
      </c>
      <c r="C1356" s="9" t="s">
        <v>66</v>
      </c>
      <c r="D1356" s="12">
        <v>108</v>
      </c>
      <c r="E1356" s="11">
        <v>38869</v>
      </c>
      <c r="F1356" s="13" t="s">
        <v>62</v>
      </c>
      <c r="G1356" s="11">
        <v>2958101</v>
      </c>
      <c r="H1356" s="39"/>
      <c r="I1356" s="39"/>
      <c r="J1356" s="39"/>
      <c r="K1356" s="39"/>
    </row>
    <row r="1357" spans="1:11">
      <c r="A1357" s="11">
        <v>42123</v>
      </c>
      <c r="B1357" s="9" t="s">
        <v>108</v>
      </c>
      <c r="C1357" s="9" t="s">
        <v>66</v>
      </c>
      <c r="D1357" s="12">
        <v>108</v>
      </c>
      <c r="E1357" s="11">
        <v>38869</v>
      </c>
      <c r="F1357" s="13" t="s">
        <v>62</v>
      </c>
      <c r="G1357" s="11">
        <v>2958101</v>
      </c>
      <c r="H1357" s="39"/>
      <c r="I1357" s="39"/>
      <c r="J1357" s="39"/>
      <c r="K1357" s="39"/>
    </row>
    <row r="1358" spans="1:11">
      <c r="A1358" s="11">
        <v>42124</v>
      </c>
      <c r="B1358" s="9" t="s">
        <v>108</v>
      </c>
      <c r="C1358" s="9" t="s">
        <v>66</v>
      </c>
      <c r="D1358" s="12">
        <v>108</v>
      </c>
      <c r="E1358" s="11">
        <v>38869</v>
      </c>
      <c r="F1358" s="13" t="s">
        <v>62</v>
      </c>
      <c r="G1358" s="11">
        <v>2958101</v>
      </c>
      <c r="H1358" s="39"/>
      <c r="I1358" s="39"/>
      <c r="J1358" s="39"/>
      <c r="K1358" s="39"/>
    </row>
    <row r="1359" spans="1:11">
      <c r="A1359" s="11">
        <v>42095</v>
      </c>
      <c r="B1359" s="9" t="s">
        <v>109</v>
      </c>
      <c r="C1359" s="9" t="s">
        <v>97</v>
      </c>
      <c r="D1359" s="12">
        <v>146</v>
      </c>
      <c r="E1359" s="11">
        <v>42062</v>
      </c>
      <c r="F1359" s="13" t="s">
        <v>62</v>
      </c>
      <c r="G1359" s="11">
        <v>2958101</v>
      </c>
      <c r="H1359" s="39"/>
      <c r="I1359" s="39"/>
      <c r="J1359" s="39"/>
      <c r="K1359" s="39"/>
    </row>
    <row r="1360" spans="1:11">
      <c r="A1360" s="11">
        <v>42096</v>
      </c>
      <c r="B1360" s="9" t="s">
        <v>109</v>
      </c>
      <c r="C1360" s="9" t="s">
        <v>97</v>
      </c>
      <c r="D1360" s="12">
        <v>146</v>
      </c>
      <c r="E1360" s="11">
        <v>42062</v>
      </c>
      <c r="F1360" s="13" t="s">
        <v>62</v>
      </c>
      <c r="G1360" s="11">
        <v>2958101</v>
      </c>
      <c r="H1360" s="39"/>
      <c r="I1360" s="39"/>
      <c r="J1360" s="39"/>
      <c r="K1360" s="39"/>
    </row>
    <row r="1361" spans="1:11">
      <c r="A1361" s="11">
        <v>42097</v>
      </c>
      <c r="B1361" s="9" t="s">
        <v>109</v>
      </c>
      <c r="C1361" s="9" t="s">
        <v>97</v>
      </c>
      <c r="D1361" s="12">
        <v>146</v>
      </c>
      <c r="E1361" s="11">
        <v>42062</v>
      </c>
      <c r="F1361" s="13" t="s">
        <v>62</v>
      </c>
      <c r="G1361" s="11">
        <v>2958101</v>
      </c>
      <c r="H1361" s="39"/>
      <c r="I1361" s="39"/>
      <c r="J1361" s="39"/>
      <c r="K1361" s="39"/>
    </row>
    <row r="1362" spans="1:11">
      <c r="A1362" s="11">
        <v>42098</v>
      </c>
      <c r="B1362" s="9" t="s">
        <v>109</v>
      </c>
      <c r="C1362" s="9" t="s">
        <v>97</v>
      </c>
      <c r="D1362" s="12">
        <v>146</v>
      </c>
      <c r="E1362" s="11">
        <v>42062</v>
      </c>
      <c r="F1362" s="13" t="s">
        <v>62</v>
      </c>
      <c r="G1362" s="11">
        <v>2958101</v>
      </c>
      <c r="H1362" s="39"/>
      <c r="I1362" s="39"/>
      <c r="J1362" s="39"/>
      <c r="K1362" s="39"/>
    </row>
    <row r="1363" spans="1:11">
      <c r="A1363" s="11">
        <v>42099</v>
      </c>
      <c r="B1363" s="9" t="s">
        <v>109</v>
      </c>
      <c r="C1363" s="9" t="s">
        <v>97</v>
      </c>
      <c r="D1363" s="12">
        <v>146</v>
      </c>
      <c r="E1363" s="11">
        <v>42062</v>
      </c>
      <c r="F1363" s="13" t="s">
        <v>62</v>
      </c>
      <c r="G1363" s="11">
        <v>2958101</v>
      </c>
      <c r="H1363" s="39"/>
      <c r="I1363" s="39"/>
      <c r="J1363" s="39"/>
      <c r="K1363" s="39"/>
    </row>
    <row r="1364" spans="1:11">
      <c r="A1364" s="11">
        <v>42100</v>
      </c>
      <c r="B1364" s="9" t="s">
        <v>109</v>
      </c>
      <c r="C1364" s="9" t="s">
        <v>97</v>
      </c>
      <c r="D1364" s="12">
        <v>146</v>
      </c>
      <c r="E1364" s="11">
        <v>42062</v>
      </c>
      <c r="F1364" s="13" t="s">
        <v>62</v>
      </c>
      <c r="G1364" s="11">
        <v>2958101</v>
      </c>
      <c r="H1364" s="39"/>
      <c r="I1364" s="39"/>
      <c r="J1364" s="39"/>
      <c r="K1364" s="39"/>
    </row>
    <row r="1365" spans="1:11">
      <c r="A1365" s="11">
        <v>42101</v>
      </c>
      <c r="B1365" s="9" t="s">
        <v>109</v>
      </c>
      <c r="C1365" s="9" t="s">
        <v>97</v>
      </c>
      <c r="D1365" s="12">
        <v>146</v>
      </c>
      <c r="E1365" s="11">
        <v>42062</v>
      </c>
      <c r="F1365" s="13" t="s">
        <v>62</v>
      </c>
      <c r="G1365" s="11">
        <v>2958101</v>
      </c>
      <c r="H1365" s="39"/>
      <c r="I1365" s="39"/>
      <c r="J1365" s="39"/>
      <c r="K1365" s="39"/>
    </row>
    <row r="1366" spans="1:11">
      <c r="A1366" s="11">
        <v>42102</v>
      </c>
      <c r="B1366" s="9" t="s">
        <v>109</v>
      </c>
      <c r="C1366" s="9" t="s">
        <v>97</v>
      </c>
      <c r="D1366" s="12">
        <v>146</v>
      </c>
      <c r="E1366" s="11">
        <v>42062</v>
      </c>
      <c r="F1366" s="13" t="s">
        <v>62</v>
      </c>
      <c r="G1366" s="11">
        <v>2958101</v>
      </c>
      <c r="H1366" s="39"/>
      <c r="I1366" s="39"/>
      <c r="J1366" s="39"/>
      <c r="K1366" s="39"/>
    </row>
    <row r="1367" spans="1:11">
      <c r="A1367" s="11">
        <v>42103</v>
      </c>
      <c r="B1367" s="9" t="s">
        <v>109</v>
      </c>
      <c r="C1367" s="9" t="s">
        <v>97</v>
      </c>
      <c r="D1367" s="12">
        <v>146</v>
      </c>
      <c r="E1367" s="11">
        <v>42062</v>
      </c>
      <c r="F1367" s="13" t="s">
        <v>62</v>
      </c>
      <c r="G1367" s="11">
        <v>2958101</v>
      </c>
      <c r="H1367" s="39"/>
      <c r="I1367" s="39"/>
      <c r="J1367" s="39"/>
      <c r="K1367" s="39"/>
    </row>
    <row r="1368" spans="1:11">
      <c r="A1368" s="11">
        <v>42104</v>
      </c>
      <c r="B1368" s="9" t="s">
        <v>109</v>
      </c>
      <c r="C1368" s="9" t="s">
        <v>97</v>
      </c>
      <c r="D1368" s="12">
        <v>146</v>
      </c>
      <c r="E1368" s="11">
        <v>42062</v>
      </c>
      <c r="F1368" s="13" t="s">
        <v>62</v>
      </c>
      <c r="G1368" s="11">
        <v>2958101</v>
      </c>
      <c r="H1368" s="39"/>
      <c r="I1368" s="39"/>
      <c r="J1368" s="39"/>
      <c r="K1368" s="39"/>
    </row>
    <row r="1369" spans="1:11">
      <c r="A1369" s="11">
        <v>42105</v>
      </c>
      <c r="B1369" s="9" t="s">
        <v>109</v>
      </c>
      <c r="C1369" s="9" t="s">
        <v>97</v>
      </c>
      <c r="D1369" s="12">
        <v>146</v>
      </c>
      <c r="E1369" s="11">
        <v>42062</v>
      </c>
      <c r="F1369" s="13" t="s">
        <v>62</v>
      </c>
      <c r="G1369" s="11">
        <v>2958101</v>
      </c>
      <c r="H1369" s="39"/>
      <c r="I1369" s="39"/>
      <c r="J1369" s="39"/>
      <c r="K1369" s="39"/>
    </row>
    <row r="1370" spans="1:11">
      <c r="A1370" s="11">
        <v>42106</v>
      </c>
      <c r="B1370" s="9" t="s">
        <v>109</v>
      </c>
      <c r="C1370" s="9" t="s">
        <v>97</v>
      </c>
      <c r="D1370" s="12">
        <v>146</v>
      </c>
      <c r="E1370" s="11">
        <v>42062</v>
      </c>
      <c r="F1370" s="13" t="s">
        <v>62</v>
      </c>
      <c r="G1370" s="11">
        <v>2958101</v>
      </c>
      <c r="H1370" s="39"/>
      <c r="I1370" s="39"/>
      <c r="J1370" s="39"/>
      <c r="K1370" s="39"/>
    </row>
    <row r="1371" spans="1:11">
      <c r="A1371" s="11">
        <v>42107</v>
      </c>
      <c r="B1371" s="9" t="s">
        <v>109</v>
      </c>
      <c r="C1371" s="9" t="s">
        <v>97</v>
      </c>
      <c r="D1371" s="12">
        <v>146</v>
      </c>
      <c r="E1371" s="11">
        <v>42062</v>
      </c>
      <c r="F1371" s="13" t="s">
        <v>62</v>
      </c>
      <c r="G1371" s="11">
        <v>2958101</v>
      </c>
      <c r="H1371" s="39"/>
      <c r="I1371" s="39"/>
      <c r="J1371" s="39"/>
      <c r="K1371" s="39"/>
    </row>
    <row r="1372" spans="1:11">
      <c r="A1372" s="11">
        <v>42108</v>
      </c>
      <c r="B1372" s="9" t="s">
        <v>109</v>
      </c>
      <c r="C1372" s="9" t="s">
        <v>97</v>
      </c>
      <c r="D1372" s="12">
        <v>146</v>
      </c>
      <c r="E1372" s="11">
        <v>42062</v>
      </c>
      <c r="F1372" s="13" t="s">
        <v>62</v>
      </c>
      <c r="G1372" s="11">
        <v>2958101</v>
      </c>
      <c r="H1372" s="39"/>
      <c r="I1372" s="39"/>
      <c r="J1372" s="39"/>
      <c r="K1372" s="39"/>
    </row>
    <row r="1373" spans="1:11">
      <c r="A1373" s="11">
        <v>42109</v>
      </c>
      <c r="B1373" s="9" t="s">
        <v>109</v>
      </c>
      <c r="C1373" s="9" t="s">
        <v>97</v>
      </c>
      <c r="D1373" s="12">
        <v>146</v>
      </c>
      <c r="E1373" s="11">
        <v>42062</v>
      </c>
      <c r="F1373" s="13" t="s">
        <v>62</v>
      </c>
      <c r="G1373" s="11">
        <v>2958101</v>
      </c>
      <c r="H1373" s="39"/>
      <c r="I1373" s="39"/>
      <c r="J1373" s="39"/>
      <c r="K1373" s="39"/>
    </row>
    <row r="1374" spans="1:11">
      <c r="A1374" s="11">
        <v>42110</v>
      </c>
      <c r="B1374" s="9" t="s">
        <v>109</v>
      </c>
      <c r="C1374" s="9" t="s">
        <v>97</v>
      </c>
      <c r="D1374" s="12">
        <v>146</v>
      </c>
      <c r="E1374" s="11">
        <v>42062</v>
      </c>
      <c r="F1374" s="13" t="s">
        <v>62</v>
      </c>
      <c r="G1374" s="11">
        <v>2958101</v>
      </c>
      <c r="H1374" s="39"/>
      <c r="I1374" s="39"/>
      <c r="J1374" s="39"/>
      <c r="K1374" s="39"/>
    </row>
    <row r="1375" spans="1:11">
      <c r="A1375" s="11">
        <v>42111</v>
      </c>
      <c r="B1375" s="9" t="s">
        <v>109</v>
      </c>
      <c r="C1375" s="9" t="s">
        <v>97</v>
      </c>
      <c r="D1375" s="12">
        <v>146</v>
      </c>
      <c r="E1375" s="11">
        <v>42062</v>
      </c>
      <c r="F1375" s="13" t="s">
        <v>62</v>
      </c>
      <c r="G1375" s="11">
        <v>2958101</v>
      </c>
      <c r="H1375" s="39"/>
      <c r="I1375" s="39"/>
      <c r="J1375" s="39"/>
      <c r="K1375" s="39"/>
    </row>
    <row r="1376" spans="1:11">
      <c r="A1376" s="11">
        <v>42112</v>
      </c>
      <c r="B1376" s="9" t="s">
        <v>109</v>
      </c>
      <c r="C1376" s="9" t="s">
        <v>97</v>
      </c>
      <c r="D1376" s="12">
        <v>146</v>
      </c>
      <c r="E1376" s="11">
        <v>42062</v>
      </c>
      <c r="F1376" s="13" t="s">
        <v>62</v>
      </c>
      <c r="G1376" s="11">
        <v>2958101</v>
      </c>
      <c r="H1376" s="39"/>
      <c r="I1376" s="39"/>
      <c r="J1376" s="39"/>
      <c r="K1376" s="39"/>
    </row>
    <row r="1377" spans="1:11">
      <c r="A1377" s="11">
        <v>42113</v>
      </c>
      <c r="B1377" s="9" t="s">
        <v>109</v>
      </c>
      <c r="C1377" s="9" t="s">
        <v>97</v>
      </c>
      <c r="D1377" s="12">
        <v>146</v>
      </c>
      <c r="E1377" s="11">
        <v>42062</v>
      </c>
      <c r="F1377" s="13" t="s">
        <v>62</v>
      </c>
      <c r="G1377" s="11">
        <v>2958101</v>
      </c>
      <c r="H1377" s="39"/>
      <c r="I1377" s="39"/>
      <c r="J1377" s="39"/>
      <c r="K1377" s="39"/>
    </row>
    <row r="1378" spans="1:11">
      <c r="A1378" s="11">
        <v>42114</v>
      </c>
      <c r="B1378" s="9" t="s">
        <v>109</v>
      </c>
      <c r="C1378" s="9" t="s">
        <v>97</v>
      </c>
      <c r="D1378" s="12">
        <v>146</v>
      </c>
      <c r="E1378" s="11">
        <v>42062</v>
      </c>
      <c r="F1378" s="13" t="s">
        <v>62</v>
      </c>
      <c r="G1378" s="11">
        <v>2958101</v>
      </c>
      <c r="H1378" s="39"/>
      <c r="I1378" s="39"/>
      <c r="J1378" s="39"/>
      <c r="K1378" s="39"/>
    </row>
    <row r="1379" spans="1:11">
      <c r="A1379" s="11">
        <v>42115</v>
      </c>
      <c r="B1379" s="9" t="s">
        <v>109</v>
      </c>
      <c r="C1379" s="9" t="s">
        <v>97</v>
      </c>
      <c r="D1379" s="12">
        <v>146</v>
      </c>
      <c r="E1379" s="11">
        <v>42062</v>
      </c>
      <c r="F1379" s="13" t="s">
        <v>62</v>
      </c>
      <c r="G1379" s="11">
        <v>2958101</v>
      </c>
      <c r="H1379" s="39"/>
      <c r="I1379" s="39"/>
      <c r="J1379" s="39"/>
      <c r="K1379" s="39"/>
    </row>
    <row r="1380" spans="1:11">
      <c r="A1380" s="11">
        <v>42116</v>
      </c>
      <c r="B1380" s="9" t="s">
        <v>109</v>
      </c>
      <c r="C1380" s="9" t="s">
        <v>97</v>
      </c>
      <c r="D1380" s="12">
        <v>146</v>
      </c>
      <c r="E1380" s="11">
        <v>42062</v>
      </c>
      <c r="F1380" s="13" t="s">
        <v>62</v>
      </c>
      <c r="G1380" s="11">
        <v>2958101</v>
      </c>
      <c r="H1380" s="39"/>
      <c r="I1380" s="39"/>
      <c r="J1380" s="39"/>
      <c r="K1380" s="39"/>
    </row>
    <row r="1381" spans="1:11">
      <c r="A1381" s="11">
        <v>42117</v>
      </c>
      <c r="B1381" s="9" t="s">
        <v>109</v>
      </c>
      <c r="C1381" s="9" t="s">
        <v>97</v>
      </c>
      <c r="D1381" s="12">
        <v>146</v>
      </c>
      <c r="E1381" s="11">
        <v>42062</v>
      </c>
      <c r="F1381" s="13" t="s">
        <v>62</v>
      </c>
      <c r="G1381" s="11">
        <v>2958101</v>
      </c>
      <c r="H1381" s="39"/>
      <c r="I1381" s="39"/>
      <c r="J1381" s="39"/>
      <c r="K1381" s="39"/>
    </row>
    <row r="1382" spans="1:11">
      <c r="A1382" s="11">
        <v>42118</v>
      </c>
      <c r="B1382" s="9" t="s">
        <v>109</v>
      </c>
      <c r="C1382" s="9" t="s">
        <v>97</v>
      </c>
      <c r="D1382" s="12">
        <v>146</v>
      </c>
      <c r="E1382" s="11">
        <v>42062</v>
      </c>
      <c r="F1382" s="13" t="s">
        <v>62</v>
      </c>
      <c r="G1382" s="11">
        <v>2958101</v>
      </c>
      <c r="H1382" s="39"/>
      <c r="I1382" s="39"/>
      <c r="J1382" s="39"/>
      <c r="K1382" s="39"/>
    </row>
    <row r="1383" spans="1:11">
      <c r="A1383" s="11">
        <v>42119</v>
      </c>
      <c r="B1383" s="9" t="s">
        <v>109</v>
      </c>
      <c r="C1383" s="9" t="s">
        <v>97</v>
      </c>
      <c r="D1383" s="12">
        <v>146</v>
      </c>
      <c r="E1383" s="11">
        <v>42062</v>
      </c>
      <c r="F1383" s="13" t="s">
        <v>62</v>
      </c>
      <c r="G1383" s="11">
        <v>2958101</v>
      </c>
      <c r="H1383" s="39"/>
      <c r="I1383" s="39"/>
      <c r="J1383" s="39"/>
      <c r="K1383" s="39"/>
    </row>
    <row r="1384" spans="1:11">
      <c r="A1384" s="11">
        <v>42120</v>
      </c>
      <c r="B1384" s="9" t="s">
        <v>109</v>
      </c>
      <c r="C1384" s="9" t="s">
        <v>97</v>
      </c>
      <c r="D1384" s="12">
        <v>146</v>
      </c>
      <c r="E1384" s="11">
        <v>42062</v>
      </c>
      <c r="F1384" s="13" t="s">
        <v>62</v>
      </c>
      <c r="G1384" s="11">
        <v>2958101</v>
      </c>
      <c r="H1384" s="39"/>
      <c r="I1384" s="39"/>
      <c r="J1384" s="39"/>
      <c r="K1384" s="39"/>
    </row>
    <row r="1385" spans="1:11">
      <c r="A1385" s="11">
        <v>42121</v>
      </c>
      <c r="B1385" s="9" t="s">
        <v>109</v>
      </c>
      <c r="C1385" s="9" t="s">
        <v>97</v>
      </c>
      <c r="D1385" s="12">
        <v>146</v>
      </c>
      <c r="E1385" s="11">
        <v>42062</v>
      </c>
      <c r="F1385" s="13" t="s">
        <v>62</v>
      </c>
      <c r="G1385" s="11">
        <v>2958101</v>
      </c>
      <c r="H1385" s="39"/>
      <c r="I1385" s="39"/>
      <c r="J1385" s="39"/>
      <c r="K1385" s="39"/>
    </row>
    <row r="1386" spans="1:11">
      <c r="A1386" s="11">
        <v>42122</v>
      </c>
      <c r="B1386" s="9" t="s">
        <v>109</v>
      </c>
      <c r="C1386" s="9" t="s">
        <v>97</v>
      </c>
      <c r="D1386" s="12">
        <v>146</v>
      </c>
      <c r="E1386" s="11">
        <v>42062</v>
      </c>
      <c r="F1386" s="13" t="s">
        <v>62</v>
      </c>
      <c r="G1386" s="11">
        <v>2958101</v>
      </c>
      <c r="H1386" s="39"/>
      <c r="I1386" s="39"/>
      <c r="J1386" s="39"/>
      <c r="K1386" s="39"/>
    </row>
    <row r="1387" spans="1:11">
      <c r="A1387" s="11">
        <v>42123</v>
      </c>
      <c r="B1387" s="9" t="s">
        <v>109</v>
      </c>
      <c r="C1387" s="9" t="s">
        <v>97</v>
      </c>
      <c r="D1387" s="12">
        <v>146</v>
      </c>
      <c r="E1387" s="11">
        <v>42062</v>
      </c>
      <c r="F1387" s="13" t="s">
        <v>62</v>
      </c>
      <c r="G1387" s="11">
        <v>2958101</v>
      </c>
      <c r="H1387" s="39"/>
      <c r="I1387" s="39"/>
      <c r="J1387" s="39"/>
      <c r="K1387" s="39"/>
    </row>
    <row r="1388" spans="1:11">
      <c r="A1388" s="11">
        <v>42124</v>
      </c>
      <c r="B1388" s="9" t="s">
        <v>109</v>
      </c>
      <c r="C1388" s="9" t="s">
        <v>97</v>
      </c>
      <c r="D1388" s="12">
        <v>146</v>
      </c>
      <c r="E1388" s="11">
        <v>42062</v>
      </c>
      <c r="F1388" s="13" t="s">
        <v>62</v>
      </c>
      <c r="G1388" s="11">
        <v>2958101</v>
      </c>
      <c r="H1388" s="39"/>
      <c r="I1388" s="39"/>
      <c r="J1388" s="39"/>
      <c r="K1388" s="39"/>
    </row>
    <row r="1389" spans="1:11">
      <c r="A1389" s="11">
        <v>42095</v>
      </c>
      <c r="B1389" s="9" t="s">
        <v>110</v>
      </c>
      <c r="C1389" s="9" t="s">
        <v>97</v>
      </c>
      <c r="D1389" s="12">
        <v>150</v>
      </c>
      <c r="E1389" s="11">
        <v>42062</v>
      </c>
      <c r="F1389" s="13" t="s">
        <v>62</v>
      </c>
      <c r="G1389" s="11">
        <v>2958101</v>
      </c>
      <c r="H1389" s="39"/>
      <c r="I1389" s="39"/>
      <c r="J1389" s="39"/>
      <c r="K1389" s="39"/>
    </row>
    <row r="1390" spans="1:11">
      <c r="A1390" s="11">
        <v>42096</v>
      </c>
      <c r="B1390" s="9" t="s">
        <v>110</v>
      </c>
      <c r="C1390" s="9" t="s">
        <v>97</v>
      </c>
      <c r="D1390" s="12">
        <v>150</v>
      </c>
      <c r="E1390" s="11">
        <v>42062</v>
      </c>
      <c r="F1390" s="13" t="s">
        <v>62</v>
      </c>
      <c r="G1390" s="11">
        <v>2958101</v>
      </c>
      <c r="H1390" s="39"/>
      <c r="I1390" s="39"/>
      <c r="J1390" s="39"/>
      <c r="K1390" s="39"/>
    </row>
    <row r="1391" spans="1:11">
      <c r="A1391" s="11">
        <v>42097</v>
      </c>
      <c r="B1391" s="9" t="s">
        <v>110</v>
      </c>
      <c r="C1391" s="9" t="s">
        <v>97</v>
      </c>
      <c r="D1391" s="12">
        <v>150</v>
      </c>
      <c r="E1391" s="11">
        <v>42062</v>
      </c>
      <c r="F1391" s="13" t="s">
        <v>62</v>
      </c>
      <c r="G1391" s="11">
        <v>2958101</v>
      </c>
      <c r="H1391" s="39"/>
      <c r="I1391" s="39"/>
      <c r="J1391" s="39"/>
      <c r="K1391" s="39"/>
    </row>
    <row r="1392" spans="1:11">
      <c r="A1392" s="11">
        <v>42098</v>
      </c>
      <c r="B1392" s="9" t="s">
        <v>110</v>
      </c>
      <c r="C1392" s="9" t="s">
        <v>97</v>
      </c>
      <c r="D1392" s="12">
        <v>150</v>
      </c>
      <c r="E1392" s="11">
        <v>42062</v>
      </c>
      <c r="F1392" s="13" t="s">
        <v>62</v>
      </c>
      <c r="G1392" s="11">
        <v>2958101</v>
      </c>
      <c r="H1392" s="39"/>
      <c r="I1392" s="39"/>
      <c r="J1392" s="39"/>
      <c r="K1392" s="39"/>
    </row>
    <row r="1393" spans="1:11">
      <c r="A1393" s="11">
        <v>42099</v>
      </c>
      <c r="B1393" s="9" t="s">
        <v>110</v>
      </c>
      <c r="C1393" s="9" t="s">
        <v>97</v>
      </c>
      <c r="D1393" s="12">
        <v>150</v>
      </c>
      <c r="E1393" s="11">
        <v>42062</v>
      </c>
      <c r="F1393" s="13" t="s">
        <v>62</v>
      </c>
      <c r="G1393" s="11">
        <v>2958101</v>
      </c>
      <c r="H1393" s="39"/>
      <c r="I1393" s="39"/>
      <c r="J1393" s="39"/>
      <c r="K1393" s="39"/>
    </row>
    <row r="1394" spans="1:11">
      <c r="A1394" s="11">
        <v>42100</v>
      </c>
      <c r="B1394" s="9" t="s">
        <v>110</v>
      </c>
      <c r="C1394" s="9" t="s">
        <v>97</v>
      </c>
      <c r="D1394" s="12">
        <v>150</v>
      </c>
      <c r="E1394" s="11">
        <v>42062</v>
      </c>
      <c r="F1394" s="13" t="s">
        <v>62</v>
      </c>
      <c r="G1394" s="11">
        <v>2958101</v>
      </c>
      <c r="H1394" s="39"/>
      <c r="I1394" s="39"/>
      <c r="J1394" s="39"/>
      <c r="K1394" s="39"/>
    </row>
    <row r="1395" spans="1:11">
      <c r="A1395" s="11">
        <v>42101</v>
      </c>
      <c r="B1395" s="9" t="s">
        <v>110</v>
      </c>
      <c r="C1395" s="9" t="s">
        <v>97</v>
      </c>
      <c r="D1395" s="12">
        <v>150</v>
      </c>
      <c r="E1395" s="11">
        <v>42062</v>
      </c>
      <c r="F1395" s="13" t="s">
        <v>62</v>
      </c>
      <c r="G1395" s="11">
        <v>2958101</v>
      </c>
      <c r="H1395" s="39"/>
      <c r="I1395" s="39"/>
      <c r="J1395" s="39"/>
      <c r="K1395" s="39"/>
    </row>
    <row r="1396" spans="1:11">
      <c r="A1396" s="11">
        <v>42102</v>
      </c>
      <c r="B1396" s="9" t="s">
        <v>110</v>
      </c>
      <c r="C1396" s="9" t="s">
        <v>97</v>
      </c>
      <c r="D1396" s="12">
        <v>150</v>
      </c>
      <c r="E1396" s="11">
        <v>42062</v>
      </c>
      <c r="F1396" s="13" t="s">
        <v>62</v>
      </c>
      <c r="G1396" s="11">
        <v>2958101</v>
      </c>
      <c r="H1396" s="39"/>
      <c r="I1396" s="39"/>
      <c r="J1396" s="39"/>
      <c r="K1396" s="39"/>
    </row>
    <row r="1397" spans="1:11">
      <c r="A1397" s="11">
        <v>42103</v>
      </c>
      <c r="B1397" s="9" t="s">
        <v>110</v>
      </c>
      <c r="C1397" s="9" t="s">
        <v>97</v>
      </c>
      <c r="D1397" s="12">
        <v>150</v>
      </c>
      <c r="E1397" s="11">
        <v>42062</v>
      </c>
      <c r="F1397" s="13" t="s">
        <v>62</v>
      </c>
      <c r="G1397" s="11">
        <v>2958101</v>
      </c>
      <c r="H1397" s="39"/>
      <c r="I1397" s="39"/>
      <c r="J1397" s="39"/>
      <c r="K1397" s="39"/>
    </row>
    <row r="1398" spans="1:11">
      <c r="A1398" s="11">
        <v>42104</v>
      </c>
      <c r="B1398" s="9" t="s">
        <v>110</v>
      </c>
      <c r="C1398" s="9" t="s">
        <v>97</v>
      </c>
      <c r="D1398" s="12">
        <v>150</v>
      </c>
      <c r="E1398" s="11">
        <v>42062</v>
      </c>
      <c r="F1398" s="13" t="s">
        <v>62</v>
      </c>
      <c r="G1398" s="11">
        <v>2958101</v>
      </c>
      <c r="H1398" s="39"/>
      <c r="I1398" s="39"/>
      <c r="J1398" s="39"/>
      <c r="K1398" s="39"/>
    </row>
    <row r="1399" spans="1:11">
      <c r="A1399" s="11">
        <v>42105</v>
      </c>
      <c r="B1399" s="9" t="s">
        <v>110</v>
      </c>
      <c r="C1399" s="9" t="s">
        <v>97</v>
      </c>
      <c r="D1399" s="12">
        <v>150</v>
      </c>
      <c r="E1399" s="11">
        <v>42062</v>
      </c>
      <c r="F1399" s="13" t="s">
        <v>62</v>
      </c>
      <c r="G1399" s="11">
        <v>2958101</v>
      </c>
      <c r="H1399" s="39"/>
      <c r="I1399" s="39"/>
      <c r="J1399" s="39"/>
      <c r="K1399" s="39"/>
    </row>
    <row r="1400" spans="1:11">
      <c r="A1400" s="11">
        <v>42106</v>
      </c>
      <c r="B1400" s="9" t="s">
        <v>110</v>
      </c>
      <c r="C1400" s="9" t="s">
        <v>97</v>
      </c>
      <c r="D1400" s="12">
        <v>150</v>
      </c>
      <c r="E1400" s="11">
        <v>42062</v>
      </c>
      <c r="F1400" s="13" t="s">
        <v>62</v>
      </c>
      <c r="G1400" s="11">
        <v>2958101</v>
      </c>
      <c r="H1400" s="39"/>
      <c r="I1400" s="39"/>
      <c r="J1400" s="39"/>
      <c r="K1400" s="39"/>
    </row>
    <row r="1401" spans="1:11">
      <c r="A1401" s="11">
        <v>42107</v>
      </c>
      <c r="B1401" s="9" t="s">
        <v>110</v>
      </c>
      <c r="C1401" s="9" t="s">
        <v>97</v>
      </c>
      <c r="D1401" s="12">
        <v>150</v>
      </c>
      <c r="E1401" s="11">
        <v>42062</v>
      </c>
      <c r="F1401" s="13" t="s">
        <v>62</v>
      </c>
      <c r="G1401" s="11">
        <v>2958101</v>
      </c>
      <c r="H1401" s="39"/>
      <c r="I1401" s="39"/>
      <c r="J1401" s="39"/>
      <c r="K1401" s="39"/>
    </row>
    <row r="1402" spans="1:11">
      <c r="A1402" s="11">
        <v>42108</v>
      </c>
      <c r="B1402" s="9" t="s">
        <v>110</v>
      </c>
      <c r="C1402" s="9" t="s">
        <v>97</v>
      </c>
      <c r="D1402" s="12">
        <v>150</v>
      </c>
      <c r="E1402" s="11">
        <v>42062</v>
      </c>
      <c r="F1402" s="13" t="s">
        <v>62</v>
      </c>
      <c r="G1402" s="11">
        <v>2958101</v>
      </c>
      <c r="H1402" s="39"/>
      <c r="I1402" s="39"/>
      <c r="J1402" s="39"/>
      <c r="K1402" s="39"/>
    </row>
    <row r="1403" spans="1:11">
      <c r="A1403" s="11">
        <v>42109</v>
      </c>
      <c r="B1403" s="9" t="s">
        <v>110</v>
      </c>
      <c r="C1403" s="9" t="s">
        <v>97</v>
      </c>
      <c r="D1403" s="12">
        <v>150</v>
      </c>
      <c r="E1403" s="11">
        <v>42062</v>
      </c>
      <c r="F1403" s="13" t="s">
        <v>62</v>
      </c>
      <c r="G1403" s="11">
        <v>2958101</v>
      </c>
      <c r="H1403" s="39"/>
      <c r="I1403" s="39"/>
      <c r="J1403" s="39"/>
      <c r="K1403" s="39"/>
    </row>
    <row r="1404" spans="1:11">
      <c r="A1404" s="11">
        <v>42110</v>
      </c>
      <c r="B1404" s="9" t="s">
        <v>110</v>
      </c>
      <c r="C1404" s="9" t="s">
        <v>97</v>
      </c>
      <c r="D1404" s="12">
        <v>150</v>
      </c>
      <c r="E1404" s="11">
        <v>42062</v>
      </c>
      <c r="F1404" s="13" t="s">
        <v>62</v>
      </c>
      <c r="G1404" s="11">
        <v>2958101</v>
      </c>
      <c r="H1404" s="39"/>
      <c r="I1404" s="39"/>
      <c r="J1404" s="39"/>
      <c r="K1404" s="39"/>
    </row>
    <row r="1405" spans="1:11">
      <c r="A1405" s="11">
        <v>42111</v>
      </c>
      <c r="B1405" s="9" t="s">
        <v>110</v>
      </c>
      <c r="C1405" s="9" t="s">
        <v>97</v>
      </c>
      <c r="D1405" s="12">
        <v>150</v>
      </c>
      <c r="E1405" s="11">
        <v>42062</v>
      </c>
      <c r="F1405" s="13" t="s">
        <v>62</v>
      </c>
      <c r="G1405" s="11">
        <v>2958101</v>
      </c>
      <c r="H1405" s="39"/>
      <c r="I1405" s="39"/>
      <c r="J1405" s="39"/>
      <c r="K1405" s="39"/>
    </row>
    <row r="1406" spans="1:11">
      <c r="A1406" s="11">
        <v>42112</v>
      </c>
      <c r="B1406" s="9" t="s">
        <v>110</v>
      </c>
      <c r="C1406" s="9" t="s">
        <v>97</v>
      </c>
      <c r="D1406" s="12">
        <v>150</v>
      </c>
      <c r="E1406" s="11">
        <v>42062</v>
      </c>
      <c r="F1406" s="13" t="s">
        <v>62</v>
      </c>
      <c r="G1406" s="11">
        <v>2958101</v>
      </c>
      <c r="H1406" s="39"/>
      <c r="I1406" s="39"/>
      <c r="J1406" s="39"/>
      <c r="K1406" s="39"/>
    </row>
    <row r="1407" spans="1:11">
      <c r="A1407" s="11">
        <v>42113</v>
      </c>
      <c r="B1407" s="9" t="s">
        <v>110</v>
      </c>
      <c r="C1407" s="9" t="s">
        <v>97</v>
      </c>
      <c r="D1407" s="12">
        <v>150</v>
      </c>
      <c r="E1407" s="11">
        <v>42062</v>
      </c>
      <c r="F1407" s="13" t="s">
        <v>62</v>
      </c>
      <c r="G1407" s="11">
        <v>2958101</v>
      </c>
      <c r="H1407" s="39"/>
      <c r="I1407" s="39"/>
      <c r="J1407" s="39"/>
      <c r="K1407" s="39"/>
    </row>
    <row r="1408" spans="1:11">
      <c r="A1408" s="11">
        <v>42114</v>
      </c>
      <c r="B1408" s="9" t="s">
        <v>110</v>
      </c>
      <c r="C1408" s="9" t="s">
        <v>97</v>
      </c>
      <c r="D1408" s="12">
        <v>150</v>
      </c>
      <c r="E1408" s="11">
        <v>42062</v>
      </c>
      <c r="F1408" s="13" t="s">
        <v>62</v>
      </c>
      <c r="G1408" s="11">
        <v>2958101</v>
      </c>
      <c r="H1408" s="39"/>
      <c r="I1408" s="39"/>
      <c r="J1408" s="39"/>
      <c r="K1408" s="39"/>
    </row>
    <row r="1409" spans="1:11">
      <c r="A1409" s="11">
        <v>42115</v>
      </c>
      <c r="B1409" s="9" t="s">
        <v>110</v>
      </c>
      <c r="C1409" s="9" t="s">
        <v>97</v>
      </c>
      <c r="D1409" s="12">
        <v>150</v>
      </c>
      <c r="E1409" s="11">
        <v>42062</v>
      </c>
      <c r="F1409" s="13" t="s">
        <v>62</v>
      </c>
      <c r="G1409" s="11">
        <v>2958101</v>
      </c>
      <c r="H1409" s="39"/>
      <c r="I1409" s="39"/>
      <c r="J1409" s="39"/>
      <c r="K1409" s="39"/>
    </row>
    <row r="1410" spans="1:11">
      <c r="A1410" s="11">
        <v>42116</v>
      </c>
      <c r="B1410" s="9" t="s">
        <v>110</v>
      </c>
      <c r="C1410" s="9" t="s">
        <v>97</v>
      </c>
      <c r="D1410" s="12">
        <v>150</v>
      </c>
      <c r="E1410" s="11">
        <v>42062</v>
      </c>
      <c r="F1410" s="13" t="s">
        <v>62</v>
      </c>
      <c r="G1410" s="11">
        <v>2958101</v>
      </c>
      <c r="H1410" s="39"/>
      <c r="I1410" s="39"/>
      <c r="J1410" s="39"/>
      <c r="K1410" s="39"/>
    </row>
    <row r="1411" spans="1:11">
      <c r="A1411" s="11">
        <v>42117</v>
      </c>
      <c r="B1411" s="9" t="s">
        <v>110</v>
      </c>
      <c r="C1411" s="9" t="s">
        <v>97</v>
      </c>
      <c r="D1411" s="12">
        <v>150</v>
      </c>
      <c r="E1411" s="11">
        <v>42062</v>
      </c>
      <c r="F1411" s="13" t="s">
        <v>62</v>
      </c>
      <c r="G1411" s="11">
        <v>2958101</v>
      </c>
      <c r="H1411" s="39"/>
      <c r="I1411" s="39"/>
      <c r="J1411" s="39"/>
      <c r="K1411" s="39"/>
    </row>
    <row r="1412" spans="1:11">
      <c r="A1412" s="11">
        <v>42118</v>
      </c>
      <c r="B1412" s="9" t="s">
        <v>110</v>
      </c>
      <c r="C1412" s="9" t="s">
        <v>97</v>
      </c>
      <c r="D1412" s="12">
        <v>150</v>
      </c>
      <c r="E1412" s="11">
        <v>42062</v>
      </c>
      <c r="F1412" s="13" t="s">
        <v>62</v>
      </c>
      <c r="G1412" s="11">
        <v>2958101</v>
      </c>
      <c r="H1412" s="39"/>
      <c r="I1412" s="39"/>
      <c r="J1412" s="39"/>
      <c r="K1412" s="39"/>
    </row>
    <row r="1413" spans="1:11">
      <c r="A1413" s="11">
        <v>42119</v>
      </c>
      <c r="B1413" s="9" t="s">
        <v>110</v>
      </c>
      <c r="C1413" s="9" t="s">
        <v>97</v>
      </c>
      <c r="D1413" s="12">
        <v>150</v>
      </c>
      <c r="E1413" s="11">
        <v>42062</v>
      </c>
      <c r="F1413" s="13" t="s">
        <v>62</v>
      </c>
      <c r="G1413" s="11">
        <v>2958101</v>
      </c>
      <c r="H1413" s="39"/>
      <c r="I1413" s="39"/>
      <c r="J1413" s="39"/>
      <c r="K1413" s="39"/>
    </row>
    <row r="1414" spans="1:11">
      <c r="A1414" s="11">
        <v>42120</v>
      </c>
      <c r="B1414" s="9" t="s">
        <v>110</v>
      </c>
      <c r="C1414" s="9" t="s">
        <v>97</v>
      </c>
      <c r="D1414" s="12">
        <v>150</v>
      </c>
      <c r="E1414" s="11">
        <v>42062</v>
      </c>
      <c r="F1414" s="13" t="s">
        <v>62</v>
      </c>
      <c r="G1414" s="11">
        <v>2958101</v>
      </c>
      <c r="H1414" s="39"/>
      <c r="I1414" s="39"/>
      <c r="J1414" s="39"/>
      <c r="K1414" s="39"/>
    </row>
    <row r="1415" spans="1:11">
      <c r="A1415" s="11">
        <v>42121</v>
      </c>
      <c r="B1415" s="9" t="s">
        <v>110</v>
      </c>
      <c r="C1415" s="9" t="s">
        <v>97</v>
      </c>
      <c r="D1415" s="12">
        <v>150</v>
      </c>
      <c r="E1415" s="11">
        <v>42062</v>
      </c>
      <c r="F1415" s="13" t="s">
        <v>62</v>
      </c>
      <c r="G1415" s="11">
        <v>2958101</v>
      </c>
      <c r="H1415" s="39"/>
      <c r="I1415" s="39"/>
      <c r="J1415" s="39"/>
      <c r="K1415" s="39"/>
    </row>
    <row r="1416" spans="1:11">
      <c r="A1416" s="11">
        <v>42122</v>
      </c>
      <c r="B1416" s="9" t="s">
        <v>110</v>
      </c>
      <c r="C1416" s="9" t="s">
        <v>97</v>
      </c>
      <c r="D1416" s="12">
        <v>150</v>
      </c>
      <c r="E1416" s="11">
        <v>42062</v>
      </c>
      <c r="F1416" s="13" t="s">
        <v>62</v>
      </c>
      <c r="G1416" s="11">
        <v>2958101</v>
      </c>
      <c r="H1416" s="39"/>
      <c r="I1416" s="39"/>
      <c r="J1416" s="39"/>
      <c r="K1416" s="39"/>
    </row>
    <row r="1417" spans="1:11">
      <c r="A1417" s="11">
        <v>42123</v>
      </c>
      <c r="B1417" s="9" t="s">
        <v>110</v>
      </c>
      <c r="C1417" s="9" t="s">
        <v>97</v>
      </c>
      <c r="D1417" s="12">
        <v>150</v>
      </c>
      <c r="E1417" s="11">
        <v>42062</v>
      </c>
      <c r="F1417" s="13" t="s">
        <v>62</v>
      </c>
      <c r="G1417" s="11">
        <v>2958101</v>
      </c>
      <c r="H1417" s="39"/>
      <c r="I1417" s="39"/>
      <c r="J1417" s="39"/>
      <c r="K1417" s="39"/>
    </row>
    <row r="1418" spans="1:11">
      <c r="A1418" s="11">
        <v>42124</v>
      </c>
      <c r="B1418" s="9" t="s">
        <v>110</v>
      </c>
      <c r="C1418" s="9" t="s">
        <v>97</v>
      </c>
      <c r="D1418" s="12">
        <v>150</v>
      </c>
      <c r="E1418" s="11">
        <v>42062</v>
      </c>
      <c r="F1418" s="13" t="s">
        <v>62</v>
      </c>
      <c r="G1418" s="11">
        <v>2958101</v>
      </c>
      <c r="H1418" s="39"/>
      <c r="I1418" s="39"/>
      <c r="J1418" s="39"/>
      <c r="K1418" s="39"/>
    </row>
    <row r="1419" spans="1:11">
      <c r="A1419" s="11">
        <v>42095</v>
      </c>
      <c r="B1419" s="9" t="s">
        <v>111</v>
      </c>
      <c r="C1419" s="9" t="s">
        <v>97</v>
      </c>
      <c r="D1419" s="12">
        <v>100</v>
      </c>
      <c r="E1419" s="11">
        <v>41935</v>
      </c>
      <c r="F1419" s="13" t="s">
        <v>62</v>
      </c>
      <c r="G1419" s="11">
        <v>2958101</v>
      </c>
      <c r="H1419" s="39"/>
      <c r="I1419" s="39"/>
      <c r="J1419" s="39"/>
      <c r="K1419" s="39"/>
    </row>
    <row r="1420" spans="1:11">
      <c r="A1420" s="11">
        <v>42096</v>
      </c>
      <c r="B1420" s="9" t="s">
        <v>111</v>
      </c>
      <c r="C1420" s="9" t="s">
        <v>97</v>
      </c>
      <c r="D1420" s="12">
        <v>100</v>
      </c>
      <c r="E1420" s="11">
        <v>41935</v>
      </c>
      <c r="F1420" s="13" t="s">
        <v>62</v>
      </c>
      <c r="G1420" s="11">
        <v>2958101</v>
      </c>
      <c r="H1420" s="39"/>
      <c r="I1420" s="39"/>
      <c r="J1420" s="39"/>
      <c r="K1420" s="39"/>
    </row>
    <row r="1421" spans="1:11">
      <c r="A1421" s="11">
        <v>42097</v>
      </c>
      <c r="B1421" s="9" t="s">
        <v>111</v>
      </c>
      <c r="C1421" s="9" t="s">
        <v>97</v>
      </c>
      <c r="D1421" s="12">
        <v>100</v>
      </c>
      <c r="E1421" s="11">
        <v>41935</v>
      </c>
      <c r="F1421" s="13" t="s">
        <v>62</v>
      </c>
      <c r="G1421" s="11">
        <v>2958101</v>
      </c>
      <c r="H1421" s="39"/>
      <c r="I1421" s="39"/>
      <c r="J1421" s="39"/>
      <c r="K1421" s="39"/>
    </row>
    <row r="1422" spans="1:11">
      <c r="A1422" s="11">
        <v>42098</v>
      </c>
      <c r="B1422" s="9" t="s">
        <v>111</v>
      </c>
      <c r="C1422" s="9" t="s">
        <v>97</v>
      </c>
      <c r="D1422" s="12">
        <v>100</v>
      </c>
      <c r="E1422" s="11">
        <v>41935</v>
      </c>
      <c r="F1422" s="13" t="s">
        <v>62</v>
      </c>
      <c r="G1422" s="11">
        <v>2958101</v>
      </c>
      <c r="H1422" s="39"/>
      <c r="I1422" s="39"/>
      <c r="J1422" s="39"/>
      <c r="K1422" s="39"/>
    </row>
    <row r="1423" spans="1:11">
      <c r="A1423" s="11">
        <v>42099</v>
      </c>
      <c r="B1423" s="9" t="s">
        <v>111</v>
      </c>
      <c r="C1423" s="9" t="s">
        <v>97</v>
      </c>
      <c r="D1423" s="12">
        <v>100</v>
      </c>
      <c r="E1423" s="11">
        <v>41935</v>
      </c>
      <c r="F1423" s="13" t="s">
        <v>62</v>
      </c>
      <c r="G1423" s="11">
        <v>2958101</v>
      </c>
      <c r="H1423" s="39"/>
      <c r="I1423" s="39"/>
      <c r="J1423" s="39"/>
      <c r="K1423" s="39"/>
    </row>
    <row r="1424" spans="1:11">
      <c r="A1424" s="11">
        <v>42100</v>
      </c>
      <c r="B1424" s="9" t="s">
        <v>111</v>
      </c>
      <c r="C1424" s="9" t="s">
        <v>97</v>
      </c>
      <c r="D1424" s="12">
        <v>100</v>
      </c>
      <c r="E1424" s="11">
        <v>41935</v>
      </c>
      <c r="F1424" s="13" t="s">
        <v>62</v>
      </c>
      <c r="G1424" s="11">
        <v>2958101</v>
      </c>
      <c r="H1424" s="39"/>
      <c r="I1424" s="39"/>
      <c r="J1424" s="39"/>
      <c r="K1424" s="39"/>
    </row>
    <row r="1425" spans="1:11">
      <c r="A1425" s="11">
        <v>42101</v>
      </c>
      <c r="B1425" s="9" t="s">
        <v>111</v>
      </c>
      <c r="C1425" s="9" t="s">
        <v>97</v>
      </c>
      <c r="D1425" s="12">
        <v>100</v>
      </c>
      <c r="E1425" s="11">
        <v>41935</v>
      </c>
      <c r="F1425" s="13" t="s">
        <v>62</v>
      </c>
      <c r="G1425" s="11">
        <v>2958101</v>
      </c>
      <c r="H1425" s="39"/>
      <c r="I1425" s="39"/>
      <c r="J1425" s="39"/>
      <c r="K1425" s="39"/>
    </row>
    <row r="1426" spans="1:11">
      <c r="A1426" s="11">
        <v>42102</v>
      </c>
      <c r="B1426" s="9" t="s">
        <v>111</v>
      </c>
      <c r="C1426" s="9" t="s">
        <v>97</v>
      </c>
      <c r="D1426" s="12">
        <v>100</v>
      </c>
      <c r="E1426" s="11">
        <v>41935</v>
      </c>
      <c r="F1426" s="13" t="s">
        <v>62</v>
      </c>
      <c r="G1426" s="11">
        <v>2958101</v>
      </c>
      <c r="H1426" s="39"/>
      <c r="I1426" s="39"/>
      <c r="J1426" s="39"/>
      <c r="K1426" s="39"/>
    </row>
    <row r="1427" spans="1:11">
      <c r="A1427" s="11">
        <v>42103</v>
      </c>
      <c r="B1427" s="9" t="s">
        <v>111</v>
      </c>
      <c r="C1427" s="9" t="s">
        <v>97</v>
      </c>
      <c r="D1427" s="12">
        <v>100</v>
      </c>
      <c r="E1427" s="11">
        <v>41935</v>
      </c>
      <c r="F1427" s="13" t="s">
        <v>62</v>
      </c>
      <c r="G1427" s="11">
        <v>2958101</v>
      </c>
      <c r="H1427" s="39"/>
      <c r="I1427" s="39"/>
      <c r="J1427" s="39"/>
      <c r="K1427" s="39"/>
    </row>
    <row r="1428" spans="1:11">
      <c r="A1428" s="11">
        <v>42104</v>
      </c>
      <c r="B1428" s="9" t="s">
        <v>111</v>
      </c>
      <c r="C1428" s="9" t="s">
        <v>97</v>
      </c>
      <c r="D1428" s="12">
        <v>100</v>
      </c>
      <c r="E1428" s="11">
        <v>41935</v>
      </c>
      <c r="F1428" s="13" t="s">
        <v>62</v>
      </c>
      <c r="G1428" s="11">
        <v>2958101</v>
      </c>
      <c r="H1428" s="39"/>
      <c r="I1428" s="39"/>
      <c r="J1428" s="39"/>
      <c r="K1428" s="39"/>
    </row>
    <row r="1429" spans="1:11">
      <c r="A1429" s="11">
        <v>42105</v>
      </c>
      <c r="B1429" s="9" t="s">
        <v>111</v>
      </c>
      <c r="C1429" s="9" t="s">
        <v>97</v>
      </c>
      <c r="D1429" s="12">
        <v>100</v>
      </c>
      <c r="E1429" s="11">
        <v>41935</v>
      </c>
      <c r="F1429" s="13" t="s">
        <v>62</v>
      </c>
      <c r="G1429" s="11">
        <v>2958101</v>
      </c>
      <c r="H1429" s="39"/>
      <c r="I1429" s="39"/>
      <c r="J1429" s="39"/>
      <c r="K1429" s="39"/>
    </row>
    <row r="1430" spans="1:11">
      <c r="A1430" s="11">
        <v>42106</v>
      </c>
      <c r="B1430" s="9" t="s">
        <v>111</v>
      </c>
      <c r="C1430" s="9" t="s">
        <v>97</v>
      </c>
      <c r="D1430" s="12">
        <v>100</v>
      </c>
      <c r="E1430" s="11">
        <v>41935</v>
      </c>
      <c r="F1430" s="13" t="s">
        <v>62</v>
      </c>
      <c r="G1430" s="11">
        <v>2958101</v>
      </c>
      <c r="H1430" s="39"/>
      <c r="I1430" s="39"/>
      <c r="J1430" s="39"/>
      <c r="K1430" s="39"/>
    </row>
    <row r="1431" spans="1:11">
      <c r="A1431" s="11">
        <v>42107</v>
      </c>
      <c r="B1431" s="9" t="s">
        <v>111</v>
      </c>
      <c r="C1431" s="9" t="s">
        <v>97</v>
      </c>
      <c r="D1431" s="12">
        <v>100</v>
      </c>
      <c r="E1431" s="11">
        <v>41935</v>
      </c>
      <c r="F1431" s="13" t="s">
        <v>62</v>
      </c>
      <c r="G1431" s="11">
        <v>2958101</v>
      </c>
      <c r="H1431" s="39"/>
      <c r="I1431" s="39"/>
      <c r="J1431" s="39"/>
      <c r="K1431" s="39"/>
    </row>
    <row r="1432" spans="1:11">
      <c r="A1432" s="11">
        <v>42108</v>
      </c>
      <c r="B1432" s="9" t="s">
        <v>111</v>
      </c>
      <c r="C1432" s="9" t="s">
        <v>97</v>
      </c>
      <c r="D1432" s="12">
        <v>100</v>
      </c>
      <c r="E1432" s="11">
        <v>41935</v>
      </c>
      <c r="F1432" s="13" t="s">
        <v>62</v>
      </c>
      <c r="G1432" s="11">
        <v>2958101</v>
      </c>
      <c r="H1432" s="39"/>
      <c r="I1432" s="39"/>
      <c r="J1432" s="39"/>
      <c r="K1432" s="39"/>
    </row>
    <row r="1433" spans="1:11">
      <c r="A1433" s="11">
        <v>42109</v>
      </c>
      <c r="B1433" s="9" t="s">
        <v>111</v>
      </c>
      <c r="C1433" s="9" t="s">
        <v>97</v>
      </c>
      <c r="D1433" s="12">
        <v>100</v>
      </c>
      <c r="E1433" s="11">
        <v>41935</v>
      </c>
      <c r="F1433" s="13" t="s">
        <v>62</v>
      </c>
      <c r="G1433" s="11">
        <v>2958101</v>
      </c>
      <c r="H1433" s="39"/>
      <c r="I1433" s="39"/>
      <c r="J1433" s="39"/>
      <c r="K1433" s="39"/>
    </row>
    <row r="1434" spans="1:11">
      <c r="A1434" s="11">
        <v>42110</v>
      </c>
      <c r="B1434" s="9" t="s">
        <v>111</v>
      </c>
      <c r="C1434" s="9" t="s">
        <v>97</v>
      </c>
      <c r="D1434" s="12">
        <v>100</v>
      </c>
      <c r="E1434" s="11">
        <v>41935</v>
      </c>
      <c r="F1434" s="13" t="s">
        <v>62</v>
      </c>
      <c r="G1434" s="11">
        <v>2958101</v>
      </c>
      <c r="H1434" s="39"/>
      <c r="I1434" s="39"/>
      <c r="J1434" s="39"/>
      <c r="K1434" s="39"/>
    </row>
    <row r="1435" spans="1:11">
      <c r="A1435" s="11">
        <v>42111</v>
      </c>
      <c r="B1435" s="9" t="s">
        <v>111</v>
      </c>
      <c r="C1435" s="9" t="s">
        <v>97</v>
      </c>
      <c r="D1435" s="12">
        <v>100</v>
      </c>
      <c r="E1435" s="11">
        <v>41935</v>
      </c>
      <c r="F1435" s="13" t="s">
        <v>62</v>
      </c>
      <c r="G1435" s="11">
        <v>2958101</v>
      </c>
      <c r="H1435" s="39"/>
      <c r="I1435" s="39"/>
      <c r="J1435" s="39"/>
      <c r="K1435" s="39"/>
    </row>
    <row r="1436" spans="1:11">
      <c r="A1436" s="11">
        <v>42112</v>
      </c>
      <c r="B1436" s="9" t="s">
        <v>111</v>
      </c>
      <c r="C1436" s="9" t="s">
        <v>97</v>
      </c>
      <c r="D1436" s="12">
        <v>100</v>
      </c>
      <c r="E1436" s="11">
        <v>41935</v>
      </c>
      <c r="F1436" s="13" t="s">
        <v>62</v>
      </c>
      <c r="G1436" s="11">
        <v>2958101</v>
      </c>
      <c r="H1436" s="39"/>
      <c r="I1436" s="39"/>
      <c r="J1436" s="39"/>
      <c r="K1436" s="39"/>
    </row>
    <row r="1437" spans="1:11">
      <c r="A1437" s="11">
        <v>42113</v>
      </c>
      <c r="B1437" s="9" t="s">
        <v>111</v>
      </c>
      <c r="C1437" s="9" t="s">
        <v>97</v>
      </c>
      <c r="D1437" s="12">
        <v>100</v>
      </c>
      <c r="E1437" s="11">
        <v>41935</v>
      </c>
      <c r="F1437" s="13" t="s">
        <v>62</v>
      </c>
      <c r="G1437" s="11">
        <v>2958101</v>
      </c>
      <c r="H1437" s="39"/>
      <c r="I1437" s="39"/>
      <c r="J1437" s="39"/>
      <c r="K1437" s="39"/>
    </row>
    <row r="1438" spans="1:11">
      <c r="A1438" s="11">
        <v>42114</v>
      </c>
      <c r="B1438" s="9" t="s">
        <v>111</v>
      </c>
      <c r="C1438" s="9" t="s">
        <v>97</v>
      </c>
      <c r="D1438" s="12">
        <v>100</v>
      </c>
      <c r="E1438" s="11">
        <v>41935</v>
      </c>
      <c r="F1438" s="13" t="s">
        <v>62</v>
      </c>
      <c r="G1438" s="11">
        <v>2958101</v>
      </c>
      <c r="H1438" s="39"/>
      <c r="I1438" s="39"/>
      <c r="J1438" s="39"/>
      <c r="K1438" s="39"/>
    </row>
    <row r="1439" spans="1:11">
      <c r="A1439" s="11">
        <v>42115</v>
      </c>
      <c r="B1439" s="9" t="s">
        <v>111</v>
      </c>
      <c r="C1439" s="9" t="s">
        <v>97</v>
      </c>
      <c r="D1439" s="12">
        <v>100</v>
      </c>
      <c r="E1439" s="11">
        <v>41935</v>
      </c>
      <c r="F1439" s="13" t="s">
        <v>62</v>
      </c>
      <c r="G1439" s="11">
        <v>2958101</v>
      </c>
      <c r="H1439" s="39"/>
      <c r="I1439" s="39"/>
      <c r="J1439" s="39"/>
      <c r="K1439" s="39"/>
    </row>
    <row r="1440" spans="1:11">
      <c r="A1440" s="11">
        <v>42116</v>
      </c>
      <c r="B1440" s="9" t="s">
        <v>111</v>
      </c>
      <c r="C1440" s="9" t="s">
        <v>97</v>
      </c>
      <c r="D1440" s="12">
        <v>100</v>
      </c>
      <c r="E1440" s="11">
        <v>41935</v>
      </c>
      <c r="F1440" s="13" t="s">
        <v>62</v>
      </c>
      <c r="G1440" s="11">
        <v>2958101</v>
      </c>
      <c r="H1440" s="39"/>
      <c r="I1440" s="39"/>
      <c r="J1440" s="39"/>
      <c r="K1440" s="39"/>
    </row>
    <row r="1441" spans="1:11">
      <c r="A1441" s="11">
        <v>42117</v>
      </c>
      <c r="B1441" s="9" t="s">
        <v>111</v>
      </c>
      <c r="C1441" s="9" t="s">
        <v>97</v>
      </c>
      <c r="D1441" s="12">
        <v>100</v>
      </c>
      <c r="E1441" s="11">
        <v>41935</v>
      </c>
      <c r="F1441" s="13" t="s">
        <v>62</v>
      </c>
      <c r="G1441" s="11">
        <v>2958101</v>
      </c>
      <c r="H1441" s="39"/>
      <c r="I1441" s="39"/>
      <c r="J1441" s="39"/>
      <c r="K1441" s="39"/>
    </row>
    <row r="1442" spans="1:11">
      <c r="A1442" s="11">
        <v>42118</v>
      </c>
      <c r="B1442" s="9" t="s">
        <v>111</v>
      </c>
      <c r="C1442" s="9" t="s">
        <v>97</v>
      </c>
      <c r="D1442" s="12">
        <v>100</v>
      </c>
      <c r="E1442" s="11">
        <v>41935</v>
      </c>
      <c r="F1442" s="13" t="s">
        <v>62</v>
      </c>
      <c r="G1442" s="11">
        <v>2958101</v>
      </c>
      <c r="H1442" s="39"/>
      <c r="I1442" s="39"/>
      <c r="J1442" s="39"/>
      <c r="K1442" s="39"/>
    </row>
    <row r="1443" spans="1:11">
      <c r="A1443" s="11">
        <v>42119</v>
      </c>
      <c r="B1443" s="9" t="s">
        <v>111</v>
      </c>
      <c r="C1443" s="9" t="s">
        <v>97</v>
      </c>
      <c r="D1443" s="12">
        <v>100</v>
      </c>
      <c r="E1443" s="11">
        <v>41935</v>
      </c>
      <c r="F1443" s="13" t="s">
        <v>62</v>
      </c>
      <c r="G1443" s="11">
        <v>2958101</v>
      </c>
      <c r="H1443" s="39"/>
      <c r="I1443" s="39"/>
      <c r="J1443" s="39"/>
      <c r="K1443" s="39"/>
    </row>
    <row r="1444" spans="1:11">
      <c r="A1444" s="11">
        <v>42120</v>
      </c>
      <c r="B1444" s="9" t="s">
        <v>111</v>
      </c>
      <c r="C1444" s="9" t="s">
        <v>97</v>
      </c>
      <c r="D1444" s="12">
        <v>100</v>
      </c>
      <c r="E1444" s="11">
        <v>41935</v>
      </c>
      <c r="F1444" s="13" t="s">
        <v>62</v>
      </c>
      <c r="G1444" s="11">
        <v>2958101</v>
      </c>
      <c r="H1444" s="39"/>
      <c r="I1444" s="39"/>
      <c r="J1444" s="39"/>
      <c r="K1444" s="39"/>
    </row>
    <row r="1445" spans="1:11">
      <c r="A1445" s="11">
        <v>42121</v>
      </c>
      <c r="B1445" s="9" t="s">
        <v>111</v>
      </c>
      <c r="C1445" s="9" t="s">
        <v>97</v>
      </c>
      <c r="D1445" s="12">
        <v>100</v>
      </c>
      <c r="E1445" s="11">
        <v>41935</v>
      </c>
      <c r="F1445" s="13" t="s">
        <v>62</v>
      </c>
      <c r="G1445" s="11">
        <v>2958101</v>
      </c>
      <c r="H1445" s="39"/>
      <c r="I1445" s="39"/>
      <c r="J1445" s="39"/>
      <c r="K1445" s="39"/>
    </row>
    <row r="1446" spans="1:11">
      <c r="A1446" s="11">
        <v>42122</v>
      </c>
      <c r="B1446" s="9" t="s">
        <v>111</v>
      </c>
      <c r="C1446" s="9" t="s">
        <v>97</v>
      </c>
      <c r="D1446" s="12">
        <v>100</v>
      </c>
      <c r="E1446" s="11">
        <v>41935</v>
      </c>
      <c r="F1446" s="13" t="s">
        <v>62</v>
      </c>
      <c r="G1446" s="11">
        <v>2958101</v>
      </c>
      <c r="H1446" s="39"/>
      <c r="I1446" s="39"/>
      <c r="J1446" s="39"/>
      <c r="K1446" s="39"/>
    </row>
    <row r="1447" spans="1:11">
      <c r="A1447" s="11">
        <v>42123</v>
      </c>
      <c r="B1447" s="9" t="s">
        <v>111</v>
      </c>
      <c r="C1447" s="9" t="s">
        <v>97</v>
      </c>
      <c r="D1447" s="12">
        <v>100</v>
      </c>
      <c r="E1447" s="11">
        <v>41935</v>
      </c>
      <c r="F1447" s="13" t="s">
        <v>62</v>
      </c>
      <c r="G1447" s="11">
        <v>2958101</v>
      </c>
      <c r="H1447" s="39"/>
      <c r="I1447" s="39"/>
      <c r="J1447" s="39"/>
      <c r="K1447" s="39"/>
    </row>
    <row r="1448" spans="1:11">
      <c r="A1448" s="11">
        <v>42124</v>
      </c>
      <c r="B1448" s="9" t="s">
        <v>111</v>
      </c>
      <c r="C1448" s="9" t="s">
        <v>97</v>
      </c>
      <c r="D1448" s="12">
        <v>100</v>
      </c>
      <c r="E1448" s="11">
        <v>41935</v>
      </c>
      <c r="F1448" s="13" t="s">
        <v>62</v>
      </c>
      <c r="G1448" s="11">
        <v>2958101</v>
      </c>
      <c r="H1448" s="39"/>
      <c r="I1448" s="39"/>
      <c r="J1448" s="39"/>
      <c r="K1448" s="39"/>
    </row>
    <row r="1449" spans="1:11">
      <c r="A1449" s="11">
        <v>42095</v>
      </c>
      <c r="B1449" s="9" t="s">
        <v>112</v>
      </c>
      <c r="C1449" s="9" t="s">
        <v>97</v>
      </c>
      <c r="D1449" s="12">
        <v>100</v>
      </c>
      <c r="E1449" s="11">
        <v>41935</v>
      </c>
      <c r="F1449" s="13" t="s">
        <v>62</v>
      </c>
      <c r="G1449" s="11">
        <v>2958101</v>
      </c>
      <c r="H1449" s="39"/>
      <c r="I1449" s="39"/>
      <c r="J1449" s="39"/>
      <c r="K1449" s="39"/>
    </row>
    <row r="1450" spans="1:11">
      <c r="A1450" s="11">
        <v>42096</v>
      </c>
      <c r="B1450" s="9" t="s">
        <v>112</v>
      </c>
      <c r="C1450" s="9" t="s">
        <v>97</v>
      </c>
      <c r="D1450" s="12">
        <v>100</v>
      </c>
      <c r="E1450" s="11">
        <v>41935</v>
      </c>
      <c r="F1450" s="13" t="s">
        <v>62</v>
      </c>
      <c r="G1450" s="11">
        <v>2958101</v>
      </c>
      <c r="H1450" s="39"/>
      <c r="I1450" s="39"/>
      <c r="J1450" s="39"/>
      <c r="K1450" s="39"/>
    </row>
    <row r="1451" spans="1:11">
      <c r="A1451" s="11">
        <v>42097</v>
      </c>
      <c r="B1451" s="9" t="s">
        <v>112</v>
      </c>
      <c r="C1451" s="9" t="s">
        <v>97</v>
      </c>
      <c r="D1451" s="12">
        <v>100</v>
      </c>
      <c r="E1451" s="11">
        <v>41935</v>
      </c>
      <c r="F1451" s="13" t="s">
        <v>62</v>
      </c>
      <c r="G1451" s="11">
        <v>2958101</v>
      </c>
      <c r="H1451" s="39"/>
      <c r="I1451" s="39"/>
      <c r="J1451" s="39"/>
      <c r="K1451" s="39"/>
    </row>
    <row r="1452" spans="1:11">
      <c r="A1452" s="11">
        <v>42098</v>
      </c>
      <c r="B1452" s="9" t="s">
        <v>112</v>
      </c>
      <c r="C1452" s="9" t="s">
        <v>97</v>
      </c>
      <c r="D1452" s="12">
        <v>100</v>
      </c>
      <c r="E1452" s="11">
        <v>41935</v>
      </c>
      <c r="F1452" s="13" t="s">
        <v>62</v>
      </c>
      <c r="G1452" s="11">
        <v>2958101</v>
      </c>
      <c r="H1452" s="39"/>
      <c r="I1452" s="39"/>
      <c r="J1452" s="39"/>
      <c r="K1452" s="39"/>
    </row>
    <row r="1453" spans="1:11">
      <c r="A1453" s="11">
        <v>42099</v>
      </c>
      <c r="B1453" s="9" t="s">
        <v>112</v>
      </c>
      <c r="C1453" s="9" t="s">
        <v>97</v>
      </c>
      <c r="D1453" s="12">
        <v>100</v>
      </c>
      <c r="E1453" s="11">
        <v>41935</v>
      </c>
      <c r="F1453" s="13" t="s">
        <v>62</v>
      </c>
      <c r="G1453" s="11">
        <v>2958101</v>
      </c>
      <c r="H1453" s="39"/>
      <c r="I1453" s="39"/>
      <c r="J1453" s="39"/>
      <c r="K1453" s="39"/>
    </row>
    <row r="1454" spans="1:11">
      <c r="A1454" s="11">
        <v>42100</v>
      </c>
      <c r="B1454" s="9" t="s">
        <v>112</v>
      </c>
      <c r="C1454" s="9" t="s">
        <v>97</v>
      </c>
      <c r="D1454" s="12">
        <v>100</v>
      </c>
      <c r="E1454" s="11">
        <v>41935</v>
      </c>
      <c r="F1454" s="13" t="s">
        <v>62</v>
      </c>
      <c r="G1454" s="11">
        <v>2958101</v>
      </c>
      <c r="H1454" s="39"/>
      <c r="I1454" s="39"/>
      <c r="J1454" s="39"/>
      <c r="K1454" s="39"/>
    </row>
    <row r="1455" spans="1:11">
      <c r="A1455" s="11">
        <v>42101</v>
      </c>
      <c r="B1455" s="9" t="s">
        <v>112</v>
      </c>
      <c r="C1455" s="9" t="s">
        <v>97</v>
      </c>
      <c r="D1455" s="12">
        <v>100</v>
      </c>
      <c r="E1455" s="11">
        <v>41935</v>
      </c>
      <c r="F1455" s="13" t="s">
        <v>62</v>
      </c>
      <c r="G1455" s="11">
        <v>2958101</v>
      </c>
      <c r="H1455" s="39"/>
      <c r="I1455" s="39"/>
      <c r="J1455" s="39"/>
      <c r="K1455" s="39"/>
    </row>
    <row r="1456" spans="1:11">
      <c r="A1456" s="11">
        <v>42102</v>
      </c>
      <c r="B1456" s="9" t="s">
        <v>112</v>
      </c>
      <c r="C1456" s="9" t="s">
        <v>97</v>
      </c>
      <c r="D1456" s="12">
        <v>100</v>
      </c>
      <c r="E1456" s="11">
        <v>41935</v>
      </c>
      <c r="F1456" s="13" t="s">
        <v>62</v>
      </c>
      <c r="G1456" s="11">
        <v>2958101</v>
      </c>
      <c r="H1456" s="39"/>
      <c r="I1456" s="39"/>
      <c r="J1456" s="39"/>
      <c r="K1456" s="39"/>
    </row>
    <row r="1457" spans="1:11">
      <c r="A1457" s="11">
        <v>42103</v>
      </c>
      <c r="B1457" s="9" t="s">
        <v>112</v>
      </c>
      <c r="C1457" s="9" t="s">
        <v>97</v>
      </c>
      <c r="D1457" s="12">
        <v>100</v>
      </c>
      <c r="E1457" s="11">
        <v>41935</v>
      </c>
      <c r="F1457" s="13" t="s">
        <v>62</v>
      </c>
      <c r="G1457" s="11">
        <v>2958101</v>
      </c>
      <c r="H1457" s="39"/>
      <c r="I1457" s="39"/>
      <c r="J1457" s="39"/>
      <c r="K1457" s="39"/>
    </row>
    <row r="1458" spans="1:11">
      <c r="A1458" s="11">
        <v>42104</v>
      </c>
      <c r="B1458" s="9" t="s">
        <v>112</v>
      </c>
      <c r="C1458" s="9" t="s">
        <v>97</v>
      </c>
      <c r="D1458" s="12">
        <v>100</v>
      </c>
      <c r="E1458" s="11">
        <v>41935</v>
      </c>
      <c r="F1458" s="13" t="s">
        <v>62</v>
      </c>
      <c r="G1458" s="11">
        <v>2958101</v>
      </c>
      <c r="H1458" s="39"/>
      <c r="I1458" s="39"/>
      <c r="J1458" s="39"/>
      <c r="K1458" s="39"/>
    </row>
    <row r="1459" spans="1:11">
      <c r="A1459" s="11">
        <v>42105</v>
      </c>
      <c r="B1459" s="9" t="s">
        <v>112</v>
      </c>
      <c r="C1459" s="9" t="s">
        <v>97</v>
      </c>
      <c r="D1459" s="12">
        <v>100</v>
      </c>
      <c r="E1459" s="11">
        <v>41935</v>
      </c>
      <c r="F1459" s="13" t="s">
        <v>62</v>
      </c>
      <c r="G1459" s="11">
        <v>2958101</v>
      </c>
      <c r="H1459" s="39"/>
      <c r="I1459" s="39"/>
      <c r="J1459" s="39"/>
      <c r="K1459" s="39"/>
    </row>
    <row r="1460" spans="1:11">
      <c r="A1460" s="11">
        <v>42106</v>
      </c>
      <c r="B1460" s="9" t="s">
        <v>112</v>
      </c>
      <c r="C1460" s="9" t="s">
        <v>97</v>
      </c>
      <c r="D1460" s="12">
        <v>100</v>
      </c>
      <c r="E1460" s="11">
        <v>41935</v>
      </c>
      <c r="F1460" s="13" t="s">
        <v>62</v>
      </c>
      <c r="G1460" s="11">
        <v>2958101</v>
      </c>
      <c r="H1460" s="39"/>
      <c r="I1460" s="39"/>
      <c r="J1460" s="39"/>
      <c r="K1460" s="39"/>
    </row>
    <row r="1461" spans="1:11">
      <c r="A1461" s="11">
        <v>42107</v>
      </c>
      <c r="B1461" s="9" t="s">
        <v>112</v>
      </c>
      <c r="C1461" s="9" t="s">
        <v>97</v>
      </c>
      <c r="D1461" s="12">
        <v>100</v>
      </c>
      <c r="E1461" s="11">
        <v>41935</v>
      </c>
      <c r="F1461" s="13" t="s">
        <v>62</v>
      </c>
      <c r="G1461" s="11">
        <v>2958101</v>
      </c>
      <c r="H1461" s="39"/>
      <c r="I1461" s="39"/>
      <c r="J1461" s="39"/>
      <c r="K1461" s="39"/>
    </row>
    <row r="1462" spans="1:11">
      <c r="A1462" s="11">
        <v>42108</v>
      </c>
      <c r="B1462" s="9" t="s">
        <v>112</v>
      </c>
      <c r="C1462" s="9" t="s">
        <v>97</v>
      </c>
      <c r="D1462" s="12">
        <v>100</v>
      </c>
      <c r="E1462" s="11">
        <v>41935</v>
      </c>
      <c r="F1462" s="13" t="s">
        <v>62</v>
      </c>
      <c r="G1462" s="11">
        <v>2958101</v>
      </c>
      <c r="H1462" s="39"/>
      <c r="I1462" s="39"/>
      <c r="J1462" s="39"/>
      <c r="K1462" s="39"/>
    </row>
    <row r="1463" spans="1:11">
      <c r="A1463" s="11">
        <v>42109</v>
      </c>
      <c r="B1463" s="9" t="s">
        <v>112</v>
      </c>
      <c r="C1463" s="9" t="s">
        <v>97</v>
      </c>
      <c r="D1463" s="12">
        <v>100</v>
      </c>
      <c r="E1463" s="11">
        <v>41935</v>
      </c>
      <c r="F1463" s="13" t="s">
        <v>62</v>
      </c>
      <c r="G1463" s="11">
        <v>2958101</v>
      </c>
      <c r="H1463" s="39"/>
      <c r="I1463" s="39"/>
      <c r="J1463" s="39"/>
      <c r="K1463" s="39"/>
    </row>
    <row r="1464" spans="1:11">
      <c r="A1464" s="11">
        <v>42110</v>
      </c>
      <c r="B1464" s="9" t="s">
        <v>112</v>
      </c>
      <c r="C1464" s="9" t="s">
        <v>97</v>
      </c>
      <c r="D1464" s="12">
        <v>100</v>
      </c>
      <c r="E1464" s="11">
        <v>41935</v>
      </c>
      <c r="F1464" s="13" t="s">
        <v>62</v>
      </c>
      <c r="G1464" s="11">
        <v>2958101</v>
      </c>
      <c r="H1464" s="39"/>
      <c r="I1464" s="39"/>
      <c r="J1464" s="39"/>
      <c r="K1464" s="39"/>
    </row>
    <row r="1465" spans="1:11">
      <c r="A1465" s="11">
        <v>42111</v>
      </c>
      <c r="B1465" s="9" t="s">
        <v>112</v>
      </c>
      <c r="C1465" s="9" t="s">
        <v>97</v>
      </c>
      <c r="D1465" s="12">
        <v>100</v>
      </c>
      <c r="E1465" s="11">
        <v>41935</v>
      </c>
      <c r="F1465" s="13" t="s">
        <v>62</v>
      </c>
      <c r="G1465" s="11">
        <v>2958101</v>
      </c>
      <c r="H1465" s="39"/>
      <c r="I1465" s="39"/>
      <c r="J1465" s="39"/>
      <c r="K1465" s="39"/>
    </row>
    <row r="1466" spans="1:11">
      <c r="A1466" s="11">
        <v>42112</v>
      </c>
      <c r="B1466" s="9" t="s">
        <v>112</v>
      </c>
      <c r="C1466" s="9" t="s">
        <v>97</v>
      </c>
      <c r="D1466" s="12">
        <v>100</v>
      </c>
      <c r="E1466" s="11">
        <v>41935</v>
      </c>
      <c r="F1466" s="13" t="s">
        <v>62</v>
      </c>
      <c r="G1466" s="11">
        <v>2958101</v>
      </c>
      <c r="H1466" s="39"/>
      <c r="I1466" s="39"/>
      <c r="J1466" s="39"/>
      <c r="K1466" s="39"/>
    </row>
    <row r="1467" spans="1:11">
      <c r="A1467" s="11">
        <v>42113</v>
      </c>
      <c r="B1467" s="9" t="s">
        <v>112</v>
      </c>
      <c r="C1467" s="9" t="s">
        <v>97</v>
      </c>
      <c r="D1467" s="12">
        <v>100</v>
      </c>
      <c r="E1467" s="11">
        <v>41935</v>
      </c>
      <c r="F1467" s="13" t="s">
        <v>62</v>
      </c>
      <c r="G1467" s="11">
        <v>2958101</v>
      </c>
      <c r="H1467" s="39"/>
      <c r="I1467" s="39"/>
      <c r="J1467" s="39"/>
      <c r="K1467" s="39"/>
    </row>
    <row r="1468" spans="1:11">
      <c r="A1468" s="11">
        <v>42114</v>
      </c>
      <c r="B1468" s="9" t="s">
        <v>112</v>
      </c>
      <c r="C1468" s="9" t="s">
        <v>97</v>
      </c>
      <c r="D1468" s="12">
        <v>100</v>
      </c>
      <c r="E1468" s="11">
        <v>41935</v>
      </c>
      <c r="F1468" s="13" t="s">
        <v>62</v>
      </c>
      <c r="G1468" s="11">
        <v>2958101</v>
      </c>
      <c r="H1468" s="39"/>
      <c r="I1468" s="39"/>
      <c r="J1468" s="39"/>
      <c r="K1468" s="39"/>
    </row>
    <row r="1469" spans="1:11">
      <c r="A1469" s="11">
        <v>42115</v>
      </c>
      <c r="B1469" s="9" t="s">
        <v>112</v>
      </c>
      <c r="C1469" s="9" t="s">
        <v>97</v>
      </c>
      <c r="D1469" s="12">
        <v>100</v>
      </c>
      <c r="E1469" s="11">
        <v>41935</v>
      </c>
      <c r="F1469" s="13" t="s">
        <v>62</v>
      </c>
      <c r="G1469" s="11">
        <v>2958101</v>
      </c>
      <c r="H1469" s="39"/>
      <c r="I1469" s="39"/>
      <c r="J1469" s="39"/>
      <c r="K1469" s="39"/>
    </row>
    <row r="1470" spans="1:11">
      <c r="A1470" s="11">
        <v>42116</v>
      </c>
      <c r="B1470" s="9" t="s">
        <v>112</v>
      </c>
      <c r="C1470" s="9" t="s">
        <v>97</v>
      </c>
      <c r="D1470" s="12">
        <v>100</v>
      </c>
      <c r="E1470" s="11">
        <v>41935</v>
      </c>
      <c r="F1470" s="13" t="s">
        <v>62</v>
      </c>
      <c r="G1470" s="11">
        <v>2958101</v>
      </c>
      <c r="H1470" s="39"/>
      <c r="I1470" s="39"/>
      <c r="J1470" s="39"/>
      <c r="K1470" s="39"/>
    </row>
    <row r="1471" spans="1:11">
      <c r="A1471" s="11">
        <v>42117</v>
      </c>
      <c r="B1471" s="9" t="s">
        <v>112</v>
      </c>
      <c r="C1471" s="9" t="s">
        <v>97</v>
      </c>
      <c r="D1471" s="12">
        <v>100</v>
      </c>
      <c r="E1471" s="11">
        <v>41935</v>
      </c>
      <c r="F1471" s="13" t="s">
        <v>62</v>
      </c>
      <c r="G1471" s="11">
        <v>2958101</v>
      </c>
      <c r="H1471" s="39"/>
      <c r="I1471" s="39"/>
      <c r="J1471" s="39"/>
      <c r="K1471" s="39"/>
    </row>
    <row r="1472" spans="1:11">
      <c r="A1472" s="11">
        <v>42118</v>
      </c>
      <c r="B1472" s="9" t="s">
        <v>112</v>
      </c>
      <c r="C1472" s="9" t="s">
        <v>97</v>
      </c>
      <c r="D1472" s="12">
        <v>100</v>
      </c>
      <c r="E1472" s="11">
        <v>41935</v>
      </c>
      <c r="F1472" s="13" t="s">
        <v>62</v>
      </c>
      <c r="G1472" s="11">
        <v>2958101</v>
      </c>
      <c r="H1472" s="39"/>
      <c r="I1472" s="39"/>
      <c r="J1472" s="39"/>
      <c r="K1472" s="39"/>
    </row>
    <row r="1473" spans="1:11">
      <c r="A1473" s="11">
        <v>42119</v>
      </c>
      <c r="B1473" s="9" t="s">
        <v>112</v>
      </c>
      <c r="C1473" s="9" t="s">
        <v>97</v>
      </c>
      <c r="D1473" s="12">
        <v>100</v>
      </c>
      <c r="E1473" s="11">
        <v>41935</v>
      </c>
      <c r="F1473" s="13" t="s">
        <v>62</v>
      </c>
      <c r="G1473" s="11">
        <v>2958101</v>
      </c>
      <c r="H1473" s="39"/>
      <c r="I1473" s="39"/>
      <c r="J1473" s="39"/>
      <c r="K1473" s="39"/>
    </row>
    <row r="1474" spans="1:11">
      <c r="A1474" s="11">
        <v>42120</v>
      </c>
      <c r="B1474" s="9" t="s">
        <v>112</v>
      </c>
      <c r="C1474" s="9" t="s">
        <v>97</v>
      </c>
      <c r="D1474" s="12">
        <v>100</v>
      </c>
      <c r="E1474" s="11">
        <v>41935</v>
      </c>
      <c r="F1474" s="13" t="s">
        <v>62</v>
      </c>
      <c r="G1474" s="11">
        <v>2958101</v>
      </c>
      <c r="H1474" s="39"/>
      <c r="I1474" s="39"/>
      <c r="J1474" s="39"/>
      <c r="K1474" s="39"/>
    </row>
    <row r="1475" spans="1:11">
      <c r="A1475" s="11">
        <v>42121</v>
      </c>
      <c r="B1475" s="9" t="s">
        <v>112</v>
      </c>
      <c r="C1475" s="9" t="s">
        <v>97</v>
      </c>
      <c r="D1475" s="12">
        <v>100</v>
      </c>
      <c r="E1475" s="11">
        <v>41935</v>
      </c>
      <c r="F1475" s="13" t="s">
        <v>62</v>
      </c>
      <c r="G1475" s="11">
        <v>2958101</v>
      </c>
      <c r="H1475" s="39"/>
      <c r="I1475" s="39"/>
      <c r="J1475" s="39"/>
      <c r="K1475" s="39"/>
    </row>
    <row r="1476" spans="1:11">
      <c r="A1476" s="11">
        <v>42122</v>
      </c>
      <c r="B1476" s="9" t="s">
        <v>112</v>
      </c>
      <c r="C1476" s="9" t="s">
        <v>97</v>
      </c>
      <c r="D1476" s="12">
        <v>100</v>
      </c>
      <c r="E1476" s="11">
        <v>41935</v>
      </c>
      <c r="F1476" s="13" t="s">
        <v>62</v>
      </c>
      <c r="G1476" s="11">
        <v>2958101</v>
      </c>
      <c r="H1476" s="39"/>
      <c r="I1476" s="39"/>
      <c r="J1476" s="39"/>
      <c r="K1476" s="39"/>
    </row>
    <row r="1477" spans="1:11">
      <c r="A1477" s="11">
        <v>42123</v>
      </c>
      <c r="B1477" s="9" t="s">
        <v>112</v>
      </c>
      <c r="C1477" s="9" t="s">
        <v>97</v>
      </c>
      <c r="D1477" s="12">
        <v>100</v>
      </c>
      <c r="E1477" s="11">
        <v>41935</v>
      </c>
      <c r="F1477" s="13" t="s">
        <v>62</v>
      </c>
      <c r="G1477" s="11">
        <v>2958101</v>
      </c>
      <c r="H1477" s="39"/>
      <c r="I1477" s="39"/>
      <c r="J1477" s="39"/>
      <c r="K1477" s="39"/>
    </row>
    <row r="1478" spans="1:11">
      <c r="A1478" s="11">
        <v>42124</v>
      </c>
      <c r="B1478" s="9" t="s">
        <v>112</v>
      </c>
      <c r="C1478" s="9" t="s">
        <v>97</v>
      </c>
      <c r="D1478" s="12">
        <v>100</v>
      </c>
      <c r="E1478" s="11">
        <v>41935</v>
      </c>
      <c r="F1478" s="13" t="s">
        <v>62</v>
      </c>
      <c r="G1478" s="11">
        <v>2958101</v>
      </c>
      <c r="H1478" s="39"/>
      <c r="I1478" s="39"/>
      <c r="J1478" s="39"/>
      <c r="K1478" s="39"/>
    </row>
    <row r="1479" spans="1:11">
      <c r="A1479" s="11">
        <v>42095</v>
      </c>
      <c r="B1479" s="9" t="s">
        <v>113</v>
      </c>
      <c r="C1479" s="9" t="s">
        <v>66</v>
      </c>
      <c r="D1479" s="12">
        <v>164</v>
      </c>
      <c r="E1479" s="11">
        <v>39803</v>
      </c>
      <c r="F1479" s="13" t="s">
        <v>62</v>
      </c>
      <c r="G1479" s="11">
        <v>2958101</v>
      </c>
      <c r="H1479" s="39"/>
      <c r="I1479" s="39"/>
      <c r="J1479" s="39"/>
      <c r="K1479" s="39"/>
    </row>
    <row r="1480" spans="1:11">
      <c r="A1480" s="11">
        <v>42096</v>
      </c>
      <c r="B1480" s="9" t="s">
        <v>113</v>
      </c>
      <c r="C1480" s="9" t="s">
        <v>66</v>
      </c>
      <c r="D1480" s="12">
        <v>164</v>
      </c>
      <c r="E1480" s="11">
        <v>39803</v>
      </c>
      <c r="F1480" s="13" t="s">
        <v>62</v>
      </c>
      <c r="G1480" s="11">
        <v>2958101</v>
      </c>
      <c r="H1480" s="39"/>
      <c r="I1480" s="39"/>
      <c r="J1480" s="39"/>
      <c r="K1480" s="39"/>
    </row>
    <row r="1481" spans="1:11">
      <c r="A1481" s="11">
        <v>42097</v>
      </c>
      <c r="B1481" s="9" t="s">
        <v>113</v>
      </c>
      <c r="C1481" s="9" t="s">
        <v>66</v>
      </c>
      <c r="D1481" s="12">
        <v>164</v>
      </c>
      <c r="E1481" s="11">
        <v>39803</v>
      </c>
      <c r="F1481" s="13" t="s">
        <v>62</v>
      </c>
      <c r="G1481" s="11">
        <v>2958101</v>
      </c>
      <c r="H1481" s="39"/>
      <c r="I1481" s="39"/>
      <c r="J1481" s="39"/>
      <c r="K1481" s="39"/>
    </row>
    <row r="1482" spans="1:11">
      <c r="A1482" s="11">
        <v>42098</v>
      </c>
      <c r="B1482" s="9" t="s">
        <v>113</v>
      </c>
      <c r="C1482" s="9" t="s">
        <v>66</v>
      </c>
      <c r="D1482" s="12">
        <v>164</v>
      </c>
      <c r="E1482" s="11">
        <v>39803</v>
      </c>
      <c r="F1482" s="13" t="s">
        <v>62</v>
      </c>
      <c r="G1482" s="11">
        <v>2958101</v>
      </c>
      <c r="H1482" s="39"/>
      <c r="I1482" s="39"/>
      <c r="J1482" s="39"/>
      <c r="K1482" s="39"/>
    </row>
    <row r="1483" spans="1:11">
      <c r="A1483" s="11">
        <v>42099</v>
      </c>
      <c r="B1483" s="9" t="s">
        <v>113</v>
      </c>
      <c r="C1483" s="9" t="s">
        <v>66</v>
      </c>
      <c r="D1483" s="12">
        <v>164</v>
      </c>
      <c r="E1483" s="11">
        <v>39803</v>
      </c>
      <c r="F1483" s="13" t="s">
        <v>62</v>
      </c>
      <c r="G1483" s="11">
        <v>2958101</v>
      </c>
      <c r="H1483" s="39"/>
      <c r="I1483" s="39"/>
      <c r="J1483" s="39"/>
      <c r="K1483" s="39"/>
    </row>
    <row r="1484" spans="1:11">
      <c r="A1484" s="11">
        <v>42100</v>
      </c>
      <c r="B1484" s="9" t="s">
        <v>113</v>
      </c>
      <c r="C1484" s="9" t="s">
        <v>66</v>
      </c>
      <c r="D1484" s="12">
        <v>164</v>
      </c>
      <c r="E1484" s="11">
        <v>39803</v>
      </c>
      <c r="F1484" s="13" t="s">
        <v>62</v>
      </c>
      <c r="G1484" s="11">
        <v>2958101</v>
      </c>
      <c r="H1484" s="39"/>
      <c r="I1484" s="39"/>
      <c r="J1484" s="39"/>
      <c r="K1484" s="39"/>
    </row>
    <row r="1485" spans="1:11">
      <c r="A1485" s="11">
        <v>42101</v>
      </c>
      <c r="B1485" s="9" t="s">
        <v>113</v>
      </c>
      <c r="C1485" s="9" t="s">
        <v>66</v>
      </c>
      <c r="D1485" s="12">
        <v>164</v>
      </c>
      <c r="E1485" s="11">
        <v>39803</v>
      </c>
      <c r="F1485" s="13" t="s">
        <v>62</v>
      </c>
      <c r="G1485" s="11">
        <v>2958101</v>
      </c>
      <c r="H1485" s="39"/>
      <c r="I1485" s="39"/>
      <c r="J1485" s="39"/>
      <c r="K1485" s="39"/>
    </row>
    <row r="1486" spans="1:11">
      <c r="A1486" s="11">
        <v>42102</v>
      </c>
      <c r="B1486" s="9" t="s">
        <v>113</v>
      </c>
      <c r="C1486" s="9" t="s">
        <v>66</v>
      </c>
      <c r="D1486" s="12">
        <v>164</v>
      </c>
      <c r="E1486" s="11">
        <v>39803</v>
      </c>
      <c r="F1486" s="13" t="s">
        <v>62</v>
      </c>
      <c r="G1486" s="11">
        <v>2958101</v>
      </c>
      <c r="H1486" s="39"/>
      <c r="I1486" s="39"/>
      <c r="J1486" s="39"/>
      <c r="K1486" s="39"/>
    </row>
    <row r="1487" spans="1:11">
      <c r="A1487" s="11">
        <v>42103</v>
      </c>
      <c r="B1487" s="9" t="s">
        <v>113</v>
      </c>
      <c r="C1487" s="9" t="s">
        <v>66</v>
      </c>
      <c r="D1487" s="12">
        <v>164</v>
      </c>
      <c r="E1487" s="11">
        <v>39803</v>
      </c>
      <c r="F1487" s="13" t="s">
        <v>62</v>
      </c>
      <c r="G1487" s="11">
        <v>2958101</v>
      </c>
      <c r="H1487" s="39"/>
      <c r="I1487" s="39"/>
      <c r="J1487" s="39"/>
      <c r="K1487" s="39"/>
    </row>
    <row r="1488" spans="1:11">
      <c r="A1488" s="11">
        <v>42104</v>
      </c>
      <c r="B1488" s="9" t="s">
        <v>113</v>
      </c>
      <c r="C1488" s="9" t="s">
        <v>66</v>
      </c>
      <c r="D1488" s="12">
        <v>164</v>
      </c>
      <c r="E1488" s="11">
        <v>39803</v>
      </c>
      <c r="F1488" s="13" t="s">
        <v>62</v>
      </c>
      <c r="G1488" s="11">
        <v>2958101</v>
      </c>
      <c r="H1488" s="39"/>
      <c r="I1488" s="39"/>
      <c r="J1488" s="39"/>
      <c r="K1488" s="39"/>
    </row>
    <row r="1489" spans="1:11">
      <c r="A1489" s="11">
        <v>42105</v>
      </c>
      <c r="B1489" s="9" t="s">
        <v>113</v>
      </c>
      <c r="C1489" s="9" t="s">
        <v>66</v>
      </c>
      <c r="D1489" s="12">
        <v>164</v>
      </c>
      <c r="E1489" s="11">
        <v>39803</v>
      </c>
      <c r="F1489" s="13" t="s">
        <v>62</v>
      </c>
      <c r="G1489" s="11">
        <v>2958101</v>
      </c>
      <c r="H1489" s="39"/>
      <c r="I1489" s="39"/>
      <c r="J1489" s="39"/>
      <c r="K1489" s="39"/>
    </row>
    <row r="1490" spans="1:11">
      <c r="A1490" s="11">
        <v>42106</v>
      </c>
      <c r="B1490" s="9" t="s">
        <v>113</v>
      </c>
      <c r="C1490" s="9" t="s">
        <v>66</v>
      </c>
      <c r="D1490" s="12">
        <v>164</v>
      </c>
      <c r="E1490" s="11">
        <v>39803</v>
      </c>
      <c r="F1490" s="13" t="s">
        <v>62</v>
      </c>
      <c r="G1490" s="11">
        <v>2958101</v>
      </c>
      <c r="H1490" s="39"/>
      <c r="I1490" s="39"/>
      <c r="J1490" s="39"/>
      <c r="K1490" s="39"/>
    </row>
    <row r="1491" spans="1:11">
      <c r="A1491" s="11">
        <v>42107</v>
      </c>
      <c r="B1491" s="9" t="s">
        <v>113</v>
      </c>
      <c r="C1491" s="9" t="s">
        <v>66</v>
      </c>
      <c r="D1491" s="12">
        <v>164</v>
      </c>
      <c r="E1491" s="11">
        <v>39803</v>
      </c>
      <c r="F1491" s="13" t="s">
        <v>62</v>
      </c>
      <c r="G1491" s="11">
        <v>2958101</v>
      </c>
      <c r="H1491" s="39"/>
      <c r="I1491" s="39"/>
      <c r="J1491" s="39"/>
      <c r="K1491" s="39"/>
    </row>
    <row r="1492" spans="1:11">
      <c r="A1492" s="11">
        <v>42108</v>
      </c>
      <c r="B1492" s="9" t="s">
        <v>113</v>
      </c>
      <c r="C1492" s="9" t="s">
        <v>66</v>
      </c>
      <c r="D1492" s="12">
        <v>164</v>
      </c>
      <c r="E1492" s="11">
        <v>39803</v>
      </c>
      <c r="F1492" s="13" t="s">
        <v>62</v>
      </c>
      <c r="G1492" s="11">
        <v>2958101</v>
      </c>
      <c r="H1492" s="39"/>
      <c r="I1492" s="39"/>
      <c r="J1492" s="39"/>
      <c r="K1492" s="39"/>
    </row>
    <row r="1493" spans="1:11">
      <c r="A1493" s="11">
        <v>42109</v>
      </c>
      <c r="B1493" s="9" t="s">
        <v>113</v>
      </c>
      <c r="C1493" s="9" t="s">
        <v>66</v>
      </c>
      <c r="D1493" s="12">
        <v>164</v>
      </c>
      <c r="E1493" s="11">
        <v>39803</v>
      </c>
      <c r="F1493" s="13" t="s">
        <v>62</v>
      </c>
      <c r="G1493" s="11">
        <v>2958101</v>
      </c>
      <c r="H1493" s="39"/>
      <c r="I1493" s="39"/>
      <c r="J1493" s="39"/>
      <c r="K1493" s="39"/>
    </row>
    <row r="1494" spans="1:11">
      <c r="A1494" s="11">
        <v>42110</v>
      </c>
      <c r="B1494" s="9" t="s">
        <v>113</v>
      </c>
      <c r="C1494" s="9" t="s">
        <v>66</v>
      </c>
      <c r="D1494" s="12">
        <v>164</v>
      </c>
      <c r="E1494" s="11">
        <v>39803</v>
      </c>
      <c r="F1494" s="13" t="s">
        <v>62</v>
      </c>
      <c r="G1494" s="11">
        <v>2958101</v>
      </c>
      <c r="H1494" s="39"/>
      <c r="I1494" s="39"/>
      <c r="J1494" s="39"/>
      <c r="K1494" s="39"/>
    </row>
    <row r="1495" spans="1:11">
      <c r="A1495" s="11">
        <v>42111</v>
      </c>
      <c r="B1495" s="9" t="s">
        <v>113</v>
      </c>
      <c r="C1495" s="9" t="s">
        <v>66</v>
      </c>
      <c r="D1495" s="12">
        <v>164</v>
      </c>
      <c r="E1495" s="11">
        <v>39803</v>
      </c>
      <c r="F1495" s="13" t="s">
        <v>62</v>
      </c>
      <c r="G1495" s="11">
        <v>2958101</v>
      </c>
      <c r="H1495" s="39"/>
      <c r="I1495" s="39"/>
      <c r="J1495" s="39"/>
      <c r="K1495" s="39"/>
    </row>
    <row r="1496" spans="1:11">
      <c r="A1496" s="11">
        <v>42112</v>
      </c>
      <c r="B1496" s="9" t="s">
        <v>113</v>
      </c>
      <c r="C1496" s="9" t="s">
        <v>66</v>
      </c>
      <c r="D1496" s="12">
        <v>164</v>
      </c>
      <c r="E1496" s="11">
        <v>39803</v>
      </c>
      <c r="F1496" s="13" t="s">
        <v>62</v>
      </c>
      <c r="G1496" s="11">
        <v>2958101</v>
      </c>
      <c r="H1496" s="39"/>
      <c r="I1496" s="39"/>
      <c r="J1496" s="39"/>
      <c r="K1496" s="39"/>
    </row>
    <row r="1497" spans="1:11">
      <c r="A1497" s="11">
        <v>42113</v>
      </c>
      <c r="B1497" s="9" t="s">
        <v>113</v>
      </c>
      <c r="C1497" s="9" t="s">
        <v>66</v>
      </c>
      <c r="D1497" s="12">
        <v>164</v>
      </c>
      <c r="E1497" s="11">
        <v>39803</v>
      </c>
      <c r="F1497" s="13" t="s">
        <v>62</v>
      </c>
      <c r="G1497" s="11">
        <v>2958101</v>
      </c>
      <c r="H1497" s="39"/>
      <c r="I1497" s="39"/>
      <c r="J1497" s="39"/>
      <c r="K1497" s="39"/>
    </row>
    <row r="1498" spans="1:11">
      <c r="A1498" s="11">
        <v>42114</v>
      </c>
      <c r="B1498" s="9" t="s">
        <v>113</v>
      </c>
      <c r="C1498" s="9" t="s">
        <v>66</v>
      </c>
      <c r="D1498" s="12">
        <v>164</v>
      </c>
      <c r="E1498" s="11">
        <v>39803</v>
      </c>
      <c r="F1498" s="13" t="s">
        <v>62</v>
      </c>
      <c r="G1498" s="11">
        <v>2958101</v>
      </c>
      <c r="H1498" s="39"/>
      <c r="I1498" s="39"/>
      <c r="J1498" s="39"/>
      <c r="K1498" s="39"/>
    </row>
    <row r="1499" spans="1:11">
      <c r="A1499" s="11">
        <v>42115</v>
      </c>
      <c r="B1499" s="9" t="s">
        <v>113</v>
      </c>
      <c r="C1499" s="9" t="s">
        <v>66</v>
      </c>
      <c r="D1499" s="12">
        <v>164</v>
      </c>
      <c r="E1499" s="11">
        <v>39803</v>
      </c>
      <c r="F1499" s="13" t="s">
        <v>62</v>
      </c>
      <c r="G1499" s="11">
        <v>2958101</v>
      </c>
      <c r="H1499" s="39"/>
      <c r="I1499" s="39"/>
      <c r="J1499" s="39"/>
      <c r="K1499" s="39"/>
    </row>
    <row r="1500" spans="1:11">
      <c r="A1500" s="11">
        <v>42116</v>
      </c>
      <c r="B1500" s="9" t="s">
        <v>113</v>
      </c>
      <c r="C1500" s="9" t="s">
        <v>66</v>
      </c>
      <c r="D1500" s="12">
        <v>164</v>
      </c>
      <c r="E1500" s="11">
        <v>39803</v>
      </c>
      <c r="F1500" s="13" t="s">
        <v>62</v>
      </c>
      <c r="G1500" s="11">
        <v>2958101</v>
      </c>
      <c r="H1500" s="39"/>
      <c r="I1500" s="39"/>
      <c r="J1500" s="39"/>
      <c r="K1500" s="39"/>
    </row>
    <row r="1501" spans="1:11">
      <c r="A1501" s="11">
        <v>42117</v>
      </c>
      <c r="B1501" s="9" t="s">
        <v>113</v>
      </c>
      <c r="C1501" s="9" t="s">
        <v>66</v>
      </c>
      <c r="D1501" s="12">
        <v>164</v>
      </c>
      <c r="E1501" s="11">
        <v>39803</v>
      </c>
      <c r="F1501" s="13" t="s">
        <v>62</v>
      </c>
      <c r="G1501" s="11">
        <v>2958101</v>
      </c>
      <c r="H1501" s="39"/>
      <c r="I1501" s="39"/>
      <c r="J1501" s="39"/>
      <c r="K1501" s="39"/>
    </row>
    <row r="1502" spans="1:11">
      <c r="A1502" s="11">
        <v>42118</v>
      </c>
      <c r="B1502" s="9" t="s">
        <v>113</v>
      </c>
      <c r="C1502" s="9" t="s">
        <v>66</v>
      </c>
      <c r="D1502" s="12">
        <v>164</v>
      </c>
      <c r="E1502" s="11">
        <v>39803</v>
      </c>
      <c r="F1502" s="13" t="s">
        <v>62</v>
      </c>
      <c r="G1502" s="11">
        <v>2958101</v>
      </c>
      <c r="H1502" s="39"/>
      <c r="I1502" s="39"/>
      <c r="J1502" s="39"/>
      <c r="K1502" s="39"/>
    </row>
    <row r="1503" spans="1:11">
      <c r="A1503" s="11">
        <v>42119</v>
      </c>
      <c r="B1503" s="9" t="s">
        <v>113</v>
      </c>
      <c r="C1503" s="9" t="s">
        <v>66</v>
      </c>
      <c r="D1503" s="12">
        <v>164</v>
      </c>
      <c r="E1503" s="11">
        <v>39803</v>
      </c>
      <c r="F1503" s="13" t="s">
        <v>62</v>
      </c>
      <c r="G1503" s="11">
        <v>2958101</v>
      </c>
      <c r="H1503" s="39"/>
      <c r="I1503" s="39"/>
      <c r="J1503" s="39"/>
      <c r="K1503" s="39"/>
    </row>
    <row r="1504" spans="1:11">
      <c r="A1504" s="11">
        <v>42120</v>
      </c>
      <c r="B1504" s="9" t="s">
        <v>113</v>
      </c>
      <c r="C1504" s="9" t="s">
        <v>66</v>
      </c>
      <c r="D1504" s="12">
        <v>164</v>
      </c>
      <c r="E1504" s="11">
        <v>39803</v>
      </c>
      <c r="F1504" s="13" t="s">
        <v>62</v>
      </c>
      <c r="G1504" s="11">
        <v>2958101</v>
      </c>
      <c r="H1504" s="39"/>
      <c r="I1504" s="39"/>
      <c r="J1504" s="39"/>
      <c r="K1504" s="39"/>
    </row>
    <row r="1505" spans="1:11">
      <c r="A1505" s="11">
        <v>42121</v>
      </c>
      <c r="B1505" s="9" t="s">
        <v>113</v>
      </c>
      <c r="C1505" s="9" t="s">
        <v>66</v>
      </c>
      <c r="D1505" s="12">
        <v>164</v>
      </c>
      <c r="E1505" s="11">
        <v>39803</v>
      </c>
      <c r="F1505" s="13" t="s">
        <v>62</v>
      </c>
      <c r="G1505" s="11">
        <v>2958101</v>
      </c>
      <c r="H1505" s="39"/>
      <c r="I1505" s="39"/>
      <c r="J1505" s="39"/>
      <c r="K1505" s="39"/>
    </row>
    <row r="1506" spans="1:11">
      <c r="A1506" s="11">
        <v>42122</v>
      </c>
      <c r="B1506" s="9" t="s">
        <v>113</v>
      </c>
      <c r="C1506" s="9" t="s">
        <v>66</v>
      </c>
      <c r="D1506" s="12">
        <v>164</v>
      </c>
      <c r="E1506" s="11">
        <v>39803</v>
      </c>
      <c r="F1506" s="13" t="s">
        <v>62</v>
      </c>
      <c r="G1506" s="11">
        <v>2958101</v>
      </c>
      <c r="H1506" s="39"/>
      <c r="I1506" s="39"/>
      <c r="J1506" s="39"/>
      <c r="K1506" s="39"/>
    </row>
    <row r="1507" spans="1:11">
      <c r="A1507" s="11">
        <v>42123</v>
      </c>
      <c r="B1507" s="9" t="s">
        <v>113</v>
      </c>
      <c r="C1507" s="9" t="s">
        <v>66</v>
      </c>
      <c r="D1507" s="12">
        <v>164</v>
      </c>
      <c r="E1507" s="11">
        <v>39803</v>
      </c>
      <c r="F1507" s="13" t="s">
        <v>62</v>
      </c>
      <c r="G1507" s="11">
        <v>2958101</v>
      </c>
      <c r="H1507" s="39"/>
      <c r="I1507" s="39"/>
      <c r="J1507" s="39"/>
      <c r="K1507" s="39"/>
    </row>
    <row r="1508" spans="1:11">
      <c r="A1508" s="11">
        <v>42124</v>
      </c>
      <c r="B1508" s="9" t="s">
        <v>113</v>
      </c>
      <c r="C1508" s="9" t="s">
        <v>66</v>
      </c>
      <c r="D1508" s="12">
        <v>164</v>
      </c>
      <c r="E1508" s="11">
        <v>39803</v>
      </c>
      <c r="F1508" s="13" t="s">
        <v>62</v>
      </c>
      <c r="G1508" s="11">
        <v>2958101</v>
      </c>
      <c r="H1508" s="39"/>
      <c r="I1508" s="39"/>
      <c r="J1508" s="39"/>
      <c r="K1508" s="39"/>
    </row>
    <row r="1509" spans="1:11">
      <c r="A1509" s="11">
        <v>42095</v>
      </c>
      <c r="B1509" s="9" t="s">
        <v>114</v>
      </c>
      <c r="C1509" s="9" t="s">
        <v>66</v>
      </c>
      <c r="D1509" s="12">
        <v>213</v>
      </c>
      <c r="E1509" s="11">
        <v>38504</v>
      </c>
      <c r="F1509" s="13" t="s">
        <v>62</v>
      </c>
      <c r="G1509" s="11">
        <v>2958101</v>
      </c>
      <c r="H1509" s="39"/>
      <c r="I1509" s="39"/>
      <c r="J1509" s="39"/>
      <c r="K1509" s="39"/>
    </row>
    <row r="1510" spans="1:11">
      <c r="A1510" s="11">
        <v>42096</v>
      </c>
      <c r="B1510" s="9" t="s">
        <v>114</v>
      </c>
      <c r="C1510" s="9" t="s">
        <v>66</v>
      </c>
      <c r="D1510" s="12">
        <v>213</v>
      </c>
      <c r="E1510" s="11">
        <v>38504</v>
      </c>
      <c r="F1510" s="13" t="s">
        <v>62</v>
      </c>
      <c r="G1510" s="11">
        <v>2958101</v>
      </c>
      <c r="H1510" s="39"/>
      <c r="I1510" s="39"/>
      <c r="J1510" s="39"/>
      <c r="K1510" s="39"/>
    </row>
    <row r="1511" spans="1:11">
      <c r="A1511" s="11">
        <v>42097</v>
      </c>
      <c r="B1511" s="9" t="s">
        <v>114</v>
      </c>
      <c r="C1511" s="9" t="s">
        <v>66</v>
      </c>
      <c r="D1511" s="12">
        <v>213</v>
      </c>
      <c r="E1511" s="11">
        <v>38504</v>
      </c>
      <c r="F1511" s="13" t="s">
        <v>62</v>
      </c>
      <c r="G1511" s="11">
        <v>2958101</v>
      </c>
      <c r="H1511" s="39"/>
      <c r="I1511" s="39"/>
      <c r="J1511" s="39"/>
      <c r="K1511" s="39"/>
    </row>
    <row r="1512" spans="1:11">
      <c r="A1512" s="11">
        <v>42098</v>
      </c>
      <c r="B1512" s="9" t="s">
        <v>114</v>
      </c>
      <c r="C1512" s="9" t="s">
        <v>66</v>
      </c>
      <c r="D1512" s="12">
        <v>213</v>
      </c>
      <c r="E1512" s="11">
        <v>38504</v>
      </c>
      <c r="F1512" s="13" t="s">
        <v>62</v>
      </c>
      <c r="G1512" s="11">
        <v>2958101</v>
      </c>
      <c r="H1512" s="39"/>
      <c r="I1512" s="39"/>
      <c r="J1512" s="39"/>
      <c r="K1512" s="39"/>
    </row>
    <row r="1513" spans="1:11">
      <c r="A1513" s="11">
        <v>42099</v>
      </c>
      <c r="B1513" s="9" t="s">
        <v>114</v>
      </c>
      <c r="C1513" s="9" t="s">
        <v>66</v>
      </c>
      <c r="D1513" s="12">
        <v>213</v>
      </c>
      <c r="E1513" s="11">
        <v>38504</v>
      </c>
      <c r="F1513" s="13" t="s">
        <v>62</v>
      </c>
      <c r="G1513" s="11">
        <v>2958101</v>
      </c>
      <c r="H1513" s="39"/>
      <c r="I1513" s="39"/>
      <c r="J1513" s="39"/>
      <c r="K1513" s="39"/>
    </row>
    <row r="1514" spans="1:11">
      <c r="A1514" s="11">
        <v>42100</v>
      </c>
      <c r="B1514" s="9" t="s">
        <v>114</v>
      </c>
      <c r="C1514" s="9" t="s">
        <v>66</v>
      </c>
      <c r="D1514" s="12">
        <v>213</v>
      </c>
      <c r="E1514" s="11">
        <v>38504</v>
      </c>
      <c r="F1514" s="13" t="s">
        <v>62</v>
      </c>
      <c r="G1514" s="11">
        <v>2958101</v>
      </c>
      <c r="H1514" s="39"/>
      <c r="I1514" s="39"/>
      <c r="J1514" s="39"/>
      <c r="K1514" s="39"/>
    </row>
    <row r="1515" spans="1:11">
      <c r="A1515" s="11">
        <v>42101</v>
      </c>
      <c r="B1515" s="9" t="s">
        <v>114</v>
      </c>
      <c r="C1515" s="9" t="s">
        <v>66</v>
      </c>
      <c r="D1515" s="12">
        <v>213</v>
      </c>
      <c r="E1515" s="11">
        <v>38504</v>
      </c>
      <c r="F1515" s="13" t="s">
        <v>62</v>
      </c>
      <c r="G1515" s="11">
        <v>2958101</v>
      </c>
      <c r="H1515" s="39"/>
      <c r="I1515" s="39"/>
      <c r="J1515" s="39"/>
      <c r="K1515" s="39"/>
    </row>
    <row r="1516" spans="1:11">
      <c r="A1516" s="11">
        <v>42102</v>
      </c>
      <c r="B1516" s="9" t="s">
        <v>114</v>
      </c>
      <c r="C1516" s="9" t="s">
        <v>66</v>
      </c>
      <c r="D1516" s="12">
        <v>213</v>
      </c>
      <c r="E1516" s="11">
        <v>38504</v>
      </c>
      <c r="F1516" s="13" t="s">
        <v>62</v>
      </c>
      <c r="G1516" s="11">
        <v>2958101</v>
      </c>
      <c r="H1516" s="39"/>
      <c r="I1516" s="39"/>
      <c r="J1516" s="39"/>
      <c r="K1516" s="39"/>
    </row>
    <row r="1517" spans="1:11">
      <c r="A1517" s="11">
        <v>42103</v>
      </c>
      <c r="B1517" s="9" t="s">
        <v>114</v>
      </c>
      <c r="C1517" s="9" t="s">
        <v>66</v>
      </c>
      <c r="D1517" s="12">
        <v>213</v>
      </c>
      <c r="E1517" s="11">
        <v>38504</v>
      </c>
      <c r="F1517" s="13" t="s">
        <v>62</v>
      </c>
      <c r="G1517" s="11">
        <v>2958101</v>
      </c>
      <c r="H1517" s="39"/>
      <c r="I1517" s="39"/>
      <c r="J1517" s="39"/>
      <c r="K1517" s="39"/>
    </row>
    <row r="1518" spans="1:11">
      <c r="A1518" s="11">
        <v>42104</v>
      </c>
      <c r="B1518" s="9" t="s">
        <v>114</v>
      </c>
      <c r="C1518" s="9" t="s">
        <v>66</v>
      </c>
      <c r="D1518" s="12">
        <v>213</v>
      </c>
      <c r="E1518" s="11">
        <v>38504</v>
      </c>
      <c r="F1518" s="13" t="s">
        <v>62</v>
      </c>
      <c r="G1518" s="11">
        <v>2958101</v>
      </c>
      <c r="H1518" s="39"/>
      <c r="I1518" s="39"/>
      <c r="J1518" s="39"/>
      <c r="K1518" s="39"/>
    </row>
    <row r="1519" spans="1:11">
      <c r="A1519" s="11">
        <v>42105</v>
      </c>
      <c r="B1519" s="9" t="s">
        <v>114</v>
      </c>
      <c r="C1519" s="9" t="s">
        <v>66</v>
      </c>
      <c r="D1519" s="12">
        <v>213</v>
      </c>
      <c r="E1519" s="11">
        <v>38504</v>
      </c>
      <c r="F1519" s="13" t="s">
        <v>62</v>
      </c>
      <c r="G1519" s="11">
        <v>2958101</v>
      </c>
      <c r="H1519" s="39"/>
      <c r="I1519" s="39"/>
      <c r="J1519" s="39"/>
      <c r="K1519" s="39"/>
    </row>
    <row r="1520" spans="1:11">
      <c r="A1520" s="11">
        <v>42106</v>
      </c>
      <c r="B1520" s="9" t="s">
        <v>114</v>
      </c>
      <c r="C1520" s="9" t="s">
        <v>66</v>
      </c>
      <c r="D1520" s="12">
        <v>213</v>
      </c>
      <c r="E1520" s="11">
        <v>38504</v>
      </c>
      <c r="F1520" s="13" t="s">
        <v>62</v>
      </c>
      <c r="G1520" s="11">
        <v>2958101</v>
      </c>
      <c r="H1520" s="39"/>
      <c r="I1520" s="39"/>
      <c r="J1520" s="39"/>
      <c r="K1520" s="39"/>
    </row>
    <row r="1521" spans="1:11">
      <c r="A1521" s="11">
        <v>42107</v>
      </c>
      <c r="B1521" s="9" t="s">
        <v>114</v>
      </c>
      <c r="C1521" s="9" t="s">
        <v>66</v>
      </c>
      <c r="D1521" s="12">
        <v>213</v>
      </c>
      <c r="E1521" s="11">
        <v>38504</v>
      </c>
      <c r="F1521" s="13" t="s">
        <v>62</v>
      </c>
      <c r="G1521" s="11">
        <v>2958101</v>
      </c>
      <c r="H1521" s="39"/>
      <c r="I1521" s="39"/>
      <c r="J1521" s="39"/>
      <c r="K1521" s="39"/>
    </row>
    <row r="1522" spans="1:11">
      <c r="A1522" s="11">
        <v>42108</v>
      </c>
      <c r="B1522" s="9" t="s">
        <v>114</v>
      </c>
      <c r="C1522" s="9" t="s">
        <v>66</v>
      </c>
      <c r="D1522" s="12">
        <v>213</v>
      </c>
      <c r="E1522" s="11">
        <v>38504</v>
      </c>
      <c r="F1522" s="13" t="s">
        <v>62</v>
      </c>
      <c r="G1522" s="11">
        <v>2958101</v>
      </c>
      <c r="H1522" s="39"/>
      <c r="I1522" s="39"/>
      <c r="J1522" s="39"/>
      <c r="K1522" s="39"/>
    </row>
    <row r="1523" spans="1:11">
      <c r="A1523" s="11">
        <v>42109</v>
      </c>
      <c r="B1523" s="9" t="s">
        <v>114</v>
      </c>
      <c r="C1523" s="9" t="s">
        <v>66</v>
      </c>
      <c r="D1523" s="12">
        <v>213</v>
      </c>
      <c r="E1523" s="11">
        <v>38504</v>
      </c>
      <c r="F1523" s="13" t="s">
        <v>62</v>
      </c>
      <c r="G1523" s="11">
        <v>2958101</v>
      </c>
      <c r="H1523" s="39"/>
      <c r="I1523" s="39"/>
      <c r="J1523" s="39"/>
      <c r="K1523" s="39"/>
    </row>
    <row r="1524" spans="1:11">
      <c r="A1524" s="11">
        <v>42110</v>
      </c>
      <c r="B1524" s="9" t="s">
        <v>114</v>
      </c>
      <c r="C1524" s="9" t="s">
        <v>66</v>
      </c>
      <c r="D1524" s="12">
        <v>213</v>
      </c>
      <c r="E1524" s="11">
        <v>38504</v>
      </c>
      <c r="F1524" s="13" t="s">
        <v>62</v>
      </c>
      <c r="G1524" s="11">
        <v>2958101</v>
      </c>
      <c r="H1524" s="39"/>
      <c r="I1524" s="39"/>
      <c r="J1524" s="39"/>
      <c r="K1524" s="39"/>
    </row>
    <row r="1525" spans="1:11">
      <c r="A1525" s="11">
        <v>42111</v>
      </c>
      <c r="B1525" s="9" t="s">
        <v>114</v>
      </c>
      <c r="C1525" s="9" t="s">
        <v>66</v>
      </c>
      <c r="D1525" s="12">
        <v>213</v>
      </c>
      <c r="E1525" s="11">
        <v>38504</v>
      </c>
      <c r="F1525" s="13" t="s">
        <v>62</v>
      </c>
      <c r="G1525" s="11">
        <v>2958101</v>
      </c>
      <c r="H1525" s="39"/>
      <c r="I1525" s="39"/>
      <c r="J1525" s="39"/>
      <c r="K1525" s="39"/>
    </row>
    <row r="1526" spans="1:11">
      <c r="A1526" s="11">
        <v>42112</v>
      </c>
      <c r="B1526" s="9" t="s">
        <v>114</v>
      </c>
      <c r="C1526" s="9" t="s">
        <v>66</v>
      </c>
      <c r="D1526" s="12">
        <v>213</v>
      </c>
      <c r="E1526" s="11">
        <v>38504</v>
      </c>
      <c r="F1526" s="13" t="s">
        <v>62</v>
      </c>
      <c r="G1526" s="11">
        <v>2958101</v>
      </c>
      <c r="H1526" s="39"/>
      <c r="I1526" s="39"/>
      <c r="J1526" s="39"/>
      <c r="K1526" s="39"/>
    </row>
    <row r="1527" spans="1:11">
      <c r="A1527" s="11">
        <v>42113</v>
      </c>
      <c r="B1527" s="9" t="s">
        <v>114</v>
      </c>
      <c r="C1527" s="9" t="s">
        <v>66</v>
      </c>
      <c r="D1527" s="12">
        <v>213</v>
      </c>
      <c r="E1527" s="11">
        <v>38504</v>
      </c>
      <c r="F1527" s="13" t="s">
        <v>62</v>
      </c>
      <c r="G1527" s="11">
        <v>2958101</v>
      </c>
      <c r="H1527" s="39"/>
      <c r="I1527" s="39"/>
      <c r="J1527" s="39"/>
      <c r="K1527" s="39"/>
    </row>
    <row r="1528" spans="1:11">
      <c r="A1528" s="11">
        <v>42114</v>
      </c>
      <c r="B1528" s="9" t="s">
        <v>114</v>
      </c>
      <c r="C1528" s="9" t="s">
        <v>66</v>
      </c>
      <c r="D1528" s="12">
        <v>213</v>
      </c>
      <c r="E1528" s="11">
        <v>38504</v>
      </c>
      <c r="F1528" s="13" t="s">
        <v>62</v>
      </c>
      <c r="G1528" s="11">
        <v>2958101</v>
      </c>
      <c r="H1528" s="39"/>
      <c r="I1528" s="39"/>
      <c r="J1528" s="39"/>
      <c r="K1528" s="39"/>
    </row>
    <row r="1529" spans="1:11">
      <c r="A1529" s="11">
        <v>42115</v>
      </c>
      <c r="B1529" s="9" t="s">
        <v>114</v>
      </c>
      <c r="C1529" s="9" t="s">
        <v>66</v>
      </c>
      <c r="D1529" s="12">
        <v>213</v>
      </c>
      <c r="E1529" s="11">
        <v>38504</v>
      </c>
      <c r="F1529" s="13" t="s">
        <v>62</v>
      </c>
      <c r="G1529" s="11">
        <v>2958101</v>
      </c>
      <c r="H1529" s="39"/>
      <c r="I1529" s="39"/>
      <c r="J1529" s="39"/>
      <c r="K1529" s="39"/>
    </row>
    <row r="1530" spans="1:11">
      <c r="A1530" s="11">
        <v>42116</v>
      </c>
      <c r="B1530" s="9" t="s">
        <v>114</v>
      </c>
      <c r="C1530" s="9" t="s">
        <v>66</v>
      </c>
      <c r="D1530" s="12">
        <v>213</v>
      </c>
      <c r="E1530" s="11">
        <v>38504</v>
      </c>
      <c r="F1530" s="13" t="s">
        <v>62</v>
      </c>
      <c r="G1530" s="11">
        <v>2958101</v>
      </c>
      <c r="H1530" s="39"/>
      <c r="I1530" s="39"/>
      <c r="J1530" s="39"/>
      <c r="K1530" s="39"/>
    </row>
    <row r="1531" spans="1:11">
      <c r="A1531" s="11">
        <v>42117</v>
      </c>
      <c r="B1531" s="9" t="s">
        <v>114</v>
      </c>
      <c r="C1531" s="9" t="s">
        <v>66</v>
      </c>
      <c r="D1531" s="12">
        <v>213</v>
      </c>
      <c r="E1531" s="11">
        <v>38504</v>
      </c>
      <c r="F1531" s="13" t="s">
        <v>62</v>
      </c>
      <c r="G1531" s="11">
        <v>2958101</v>
      </c>
      <c r="H1531" s="39"/>
      <c r="I1531" s="39"/>
      <c r="J1531" s="39"/>
      <c r="K1531" s="39"/>
    </row>
    <row r="1532" spans="1:11">
      <c r="A1532" s="11">
        <v>42118</v>
      </c>
      <c r="B1532" s="9" t="s">
        <v>114</v>
      </c>
      <c r="C1532" s="9" t="s">
        <v>66</v>
      </c>
      <c r="D1532" s="12">
        <v>213</v>
      </c>
      <c r="E1532" s="11">
        <v>38504</v>
      </c>
      <c r="F1532" s="13" t="s">
        <v>62</v>
      </c>
      <c r="G1532" s="11">
        <v>2958101</v>
      </c>
      <c r="H1532" s="39"/>
      <c r="I1532" s="39"/>
      <c r="J1532" s="39"/>
      <c r="K1532" s="39"/>
    </row>
    <row r="1533" spans="1:11">
      <c r="A1533" s="11">
        <v>42119</v>
      </c>
      <c r="B1533" s="9" t="s">
        <v>114</v>
      </c>
      <c r="C1533" s="9" t="s">
        <v>66</v>
      </c>
      <c r="D1533" s="12">
        <v>213</v>
      </c>
      <c r="E1533" s="11">
        <v>38504</v>
      </c>
      <c r="F1533" s="13" t="s">
        <v>62</v>
      </c>
      <c r="G1533" s="11">
        <v>2958101</v>
      </c>
      <c r="H1533" s="39"/>
      <c r="I1533" s="39"/>
      <c r="J1533" s="39"/>
      <c r="K1533" s="39"/>
    </row>
    <row r="1534" spans="1:11">
      <c r="A1534" s="11">
        <v>42120</v>
      </c>
      <c r="B1534" s="9" t="s">
        <v>114</v>
      </c>
      <c r="C1534" s="9" t="s">
        <v>66</v>
      </c>
      <c r="D1534" s="12">
        <v>213</v>
      </c>
      <c r="E1534" s="11">
        <v>38504</v>
      </c>
      <c r="F1534" s="13" t="s">
        <v>62</v>
      </c>
      <c r="G1534" s="11">
        <v>2958101</v>
      </c>
      <c r="H1534" s="39"/>
      <c r="I1534" s="39"/>
      <c r="J1534" s="39"/>
      <c r="K1534" s="39"/>
    </row>
    <row r="1535" spans="1:11">
      <c r="A1535" s="11">
        <v>42121</v>
      </c>
      <c r="B1535" s="9" t="s">
        <v>114</v>
      </c>
      <c r="C1535" s="9" t="s">
        <v>66</v>
      </c>
      <c r="D1535" s="12">
        <v>213</v>
      </c>
      <c r="E1535" s="11">
        <v>38504</v>
      </c>
      <c r="F1535" s="13" t="s">
        <v>62</v>
      </c>
      <c r="G1535" s="11">
        <v>2958101</v>
      </c>
      <c r="H1535" s="39"/>
      <c r="I1535" s="39"/>
      <c r="J1535" s="39"/>
      <c r="K1535" s="39"/>
    </row>
    <row r="1536" spans="1:11">
      <c r="A1536" s="11">
        <v>42122</v>
      </c>
      <c r="B1536" s="9" t="s">
        <v>114</v>
      </c>
      <c r="C1536" s="9" t="s">
        <v>66</v>
      </c>
      <c r="D1536" s="12">
        <v>213</v>
      </c>
      <c r="E1536" s="11">
        <v>38504</v>
      </c>
      <c r="F1536" s="13" t="s">
        <v>62</v>
      </c>
      <c r="G1536" s="11">
        <v>2958101</v>
      </c>
      <c r="H1536" s="39"/>
      <c r="I1536" s="39"/>
      <c r="J1536" s="39"/>
      <c r="K1536" s="39"/>
    </row>
    <row r="1537" spans="1:11">
      <c r="A1537" s="11">
        <v>42123</v>
      </c>
      <c r="B1537" s="9" t="s">
        <v>114</v>
      </c>
      <c r="C1537" s="9" t="s">
        <v>66</v>
      </c>
      <c r="D1537" s="12">
        <v>213</v>
      </c>
      <c r="E1537" s="11">
        <v>38504</v>
      </c>
      <c r="F1537" s="13" t="s">
        <v>62</v>
      </c>
      <c r="G1537" s="11">
        <v>2958101</v>
      </c>
      <c r="H1537" s="39"/>
      <c r="I1537" s="39"/>
      <c r="J1537" s="39"/>
      <c r="K1537" s="39"/>
    </row>
    <row r="1538" spans="1:11">
      <c r="A1538" s="11">
        <v>42124</v>
      </c>
      <c r="B1538" s="9" t="s">
        <v>114</v>
      </c>
      <c r="C1538" s="9" t="s">
        <v>66</v>
      </c>
      <c r="D1538" s="12">
        <v>213</v>
      </c>
      <c r="E1538" s="11">
        <v>38504</v>
      </c>
      <c r="F1538" s="13" t="s">
        <v>62</v>
      </c>
      <c r="G1538" s="11">
        <v>2958101</v>
      </c>
      <c r="H1538" s="39"/>
      <c r="I1538" s="39"/>
      <c r="J1538" s="39"/>
      <c r="K1538" s="39"/>
    </row>
    <row r="1539" spans="1:11">
      <c r="A1539" s="11">
        <v>42095</v>
      </c>
      <c r="B1539" s="9" t="s">
        <v>115</v>
      </c>
      <c r="C1539" s="9" t="s">
        <v>66</v>
      </c>
      <c r="D1539" s="12">
        <v>197</v>
      </c>
      <c r="E1539" s="11">
        <v>39800</v>
      </c>
      <c r="F1539" s="13" t="s">
        <v>62</v>
      </c>
      <c r="G1539" s="11">
        <v>2958101</v>
      </c>
      <c r="H1539" s="39"/>
      <c r="I1539" s="39"/>
      <c r="J1539" s="39"/>
      <c r="K1539" s="39"/>
    </row>
    <row r="1540" spans="1:11">
      <c r="A1540" s="11">
        <v>42096</v>
      </c>
      <c r="B1540" s="9" t="s">
        <v>115</v>
      </c>
      <c r="C1540" s="9" t="s">
        <v>66</v>
      </c>
      <c r="D1540" s="12">
        <v>197</v>
      </c>
      <c r="E1540" s="11">
        <v>39800</v>
      </c>
      <c r="F1540" s="13" t="s">
        <v>62</v>
      </c>
      <c r="G1540" s="11">
        <v>2958101</v>
      </c>
      <c r="H1540" s="39"/>
      <c r="I1540" s="39"/>
      <c r="J1540" s="39"/>
      <c r="K1540" s="39"/>
    </row>
    <row r="1541" spans="1:11">
      <c r="A1541" s="11">
        <v>42097</v>
      </c>
      <c r="B1541" s="9" t="s">
        <v>115</v>
      </c>
      <c r="C1541" s="9" t="s">
        <v>66</v>
      </c>
      <c r="D1541" s="12">
        <v>197</v>
      </c>
      <c r="E1541" s="11">
        <v>39800</v>
      </c>
      <c r="F1541" s="13" t="s">
        <v>62</v>
      </c>
      <c r="G1541" s="11">
        <v>2958101</v>
      </c>
      <c r="H1541" s="39"/>
      <c r="I1541" s="39"/>
      <c r="J1541" s="39"/>
      <c r="K1541" s="39"/>
    </row>
    <row r="1542" spans="1:11">
      <c r="A1542" s="11">
        <v>42098</v>
      </c>
      <c r="B1542" s="9" t="s">
        <v>115</v>
      </c>
      <c r="C1542" s="9" t="s">
        <v>66</v>
      </c>
      <c r="D1542" s="12">
        <v>197</v>
      </c>
      <c r="E1542" s="11">
        <v>39800</v>
      </c>
      <c r="F1542" s="13" t="s">
        <v>62</v>
      </c>
      <c r="G1542" s="11">
        <v>2958101</v>
      </c>
      <c r="H1542" s="39"/>
      <c r="I1542" s="39"/>
      <c r="J1542" s="39"/>
      <c r="K1542" s="39"/>
    </row>
    <row r="1543" spans="1:11">
      <c r="A1543" s="11">
        <v>42099</v>
      </c>
      <c r="B1543" s="9" t="s">
        <v>115</v>
      </c>
      <c r="C1543" s="9" t="s">
        <v>66</v>
      </c>
      <c r="D1543" s="12">
        <v>197</v>
      </c>
      <c r="E1543" s="11">
        <v>39800</v>
      </c>
      <c r="F1543" s="13" t="s">
        <v>62</v>
      </c>
      <c r="G1543" s="11">
        <v>2958101</v>
      </c>
      <c r="H1543" s="39"/>
      <c r="I1543" s="39"/>
      <c r="J1543" s="39"/>
      <c r="K1543" s="39"/>
    </row>
    <row r="1544" spans="1:11">
      <c r="A1544" s="11">
        <v>42100</v>
      </c>
      <c r="B1544" s="9" t="s">
        <v>115</v>
      </c>
      <c r="C1544" s="9" t="s">
        <v>66</v>
      </c>
      <c r="D1544" s="12">
        <v>197</v>
      </c>
      <c r="E1544" s="11">
        <v>39800</v>
      </c>
      <c r="F1544" s="13" t="s">
        <v>62</v>
      </c>
      <c r="G1544" s="11">
        <v>2958101</v>
      </c>
      <c r="H1544" s="39"/>
      <c r="I1544" s="39"/>
      <c r="J1544" s="39"/>
      <c r="K1544" s="39"/>
    </row>
    <row r="1545" spans="1:11">
      <c r="A1545" s="11">
        <v>42101</v>
      </c>
      <c r="B1545" s="9" t="s">
        <v>115</v>
      </c>
      <c r="C1545" s="9" t="s">
        <v>66</v>
      </c>
      <c r="D1545" s="12">
        <v>197</v>
      </c>
      <c r="E1545" s="11">
        <v>39800</v>
      </c>
      <c r="F1545" s="13" t="s">
        <v>62</v>
      </c>
      <c r="G1545" s="11">
        <v>2958101</v>
      </c>
      <c r="H1545" s="39"/>
      <c r="I1545" s="39"/>
      <c r="J1545" s="39"/>
      <c r="K1545" s="39"/>
    </row>
    <row r="1546" spans="1:11">
      <c r="A1546" s="11">
        <v>42102</v>
      </c>
      <c r="B1546" s="9" t="s">
        <v>115</v>
      </c>
      <c r="C1546" s="9" t="s">
        <v>66</v>
      </c>
      <c r="D1546" s="12">
        <v>197</v>
      </c>
      <c r="E1546" s="11">
        <v>39800</v>
      </c>
      <c r="F1546" s="13" t="s">
        <v>62</v>
      </c>
      <c r="G1546" s="11">
        <v>2958101</v>
      </c>
      <c r="H1546" s="39"/>
      <c r="I1546" s="39"/>
      <c r="J1546" s="39"/>
      <c r="K1546" s="39"/>
    </row>
    <row r="1547" spans="1:11">
      <c r="A1547" s="11">
        <v>42103</v>
      </c>
      <c r="B1547" s="9" t="s">
        <v>115</v>
      </c>
      <c r="C1547" s="9" t="s">
        <v>66</v>
      </c>
      <c r="D1547" s="12">
        <v>197</v>
      </c>
      <c r="E1547" s="11">
        <v>39800</v>
      </c>
      <c r="F1547" s="13" t="s">
        <v>62</v>
      </c>
      <c r="G1547" s="11">
        <v>2958101</v>
      </c>
      <c r="H1547" s="39"/>
      <c r="I1547" s="39"/>
      <c r="J1547" s="39"/>
      <c r="K1547" s="39"/>
    </row>
    <row r="1548" spans="1:11">
      <c r="A1548" s="11">
        <v>42104</v>
      </c>
      <c r="B1548" s="9" t="s">
        <v>115</v>
      </c>
      <c r="C1548" s="9" t="s">
        <v>66</v>
      </c>
      <c r="D1548" s="12">
        <v>197</v>
      </c>
      <c r="E1548" s="11">
        <v>39800</v>
      </c>
      <c r="F1548" s="13" t="s">
        <v>62</v>
      </c>
      <c r="G1548" s="11">
        <v>2958101</v>
      </c>
      <c r="H1548" s="39"/>
      <c r="I1548" s="39"/>
      <c r="J1548" s="39"/>
      <c r="K1548" s="39"/>
    </row>
    <row r="1549" spans="1:11">
      <c r="A1549" s="11">
        <v>42105</v>
      </c>
      <c r="B1549" s="9" t="s">
        <v>115</v>
      </c>
      <c r="C1549" s="9" t="s">
        <v>66</v>
      </c>
      <c r="D1549" s="12">
        <v>197</v>
      </c>
      <c r="E1549" s="11">
        <v>39800</v>
      </c>
      <c r="F1549" s="13" t="s">
        <v>62</v>
      </c>
      <c r="G1549" s="11">
        <v>2958101</v>
      </c>
      <c r="H1549" s="39"/>
      <c r="I1549" s="39"/>
      <c r="J1549" s="39"/>
      <c r="K1549" s="39"/>
    </row>
    <row r="1550" spans="1:11">
      <c r="A1550" s="11">
        <v>42106</v>
      </c>
      <c r="B1550" s="9" t="s">
        <v>115</v>
      </c>
      <c r="C1550" s="9" t="s">
        <v>66</v>
      </c>
      <c r="D1550" s="12">
        <v>197</v>
      </c>
      <c r="E1550" s="11">
        <v>39800</v>
      </c>
      <c r="F1550" s="13" t="s">
        <v>62</v>
      </c>
      <c r="G1550" s="11">
        <v>2958101</v>
      </c>
      <c r="H1550" s="39"/>
      <c r="I1550" s="39"/>
      <c r="J1550" s="39"/>
      <c r="K1550" s="39"/>
    </row>
    <row r="1551" spans="1:11">
      <c r="A1551" s="11">
        <v>42107</v>
      </c>
      <c r="B1551" s="9" t="s">
        <v>115</v>
      </c>
      <c r="C1551" s="9" t="s">
        <v>66</v>
      </c>
      <c r="D1551" s="12">
        <v>197</v>
      </c>
      <c r="E1551" s="11">
        <v>39800</v>
      </c>
      <c r="F1551" s="13" t="s">
        <v>62</v>
      </c>
      <c r="G1551" s="11">
        <v>2958101</v>
      </c>
      <c r="H1551" s="39"/>
      <c r="I1551" s="39"/>
      <c r="J1551" s="39"/>
      <c r="K1551" s="39"/>
    </row>
    <row r="1552" spans="1:11">
      <c r="A1552" s="11">
        <v>42108</v>
      </c>
      <c r="B1552" s="9" t="s">
        <v>115</v>
      </c>
      <c r="C1552" s="9" t="s">
        <v>66</v>
      </c>
      <c r="D1552" s="12">
        <v>197</v>
      </c>
      <c r="E1552" s="11">
        <v>39800</v>
      </c>
      <c r="F1552" s="13" t="s">
        <v>62</v>
      </c>
      <c r="G1552" s="11">
        <v>2958101</v>
      </c>
      <c r="H1552" s="39"/>
      <c r="I1552" s="39"/>
      <c r="J1552" s="39"/>
      <c r="K1552" s="39"/>
    </row>
    <row r="1553" spans="1:11">
      <c r="A1553" s="11">
        <v>42109</v>
      </c>
      <c r="B1553" s="9" t="s">
        <v>115</v>
      </c>
      <c r="C1553" s="9" t="s">
        <v>66</v>
      </c>
      <c r="D1553" s="12">
        <v>197</v>
      </c>
      <c r="E1553" s="11">
        <v>39800</v>
      </c>
      <c r="F1553" s="13" t="s">
        <v>62</v>
      </c>
      <c r="G1553" s="11">
        <v>2958101</v>
      </c>
      <c r="H1553" s="39"/>
      <c r="I1553" s="39"/>
      <c r="J1553" s="39"/>
      <c r="K1553" s="39"/>
    </row>
    <row r="1554" spans="1:11">
      <c r="A1554" s="11">
        <v>42110</v>
      </c>
      <c r="B1554" s="9" t="s">
        <v>115</v>
      </c>
      <c r="C1554" s="9" t="s">
        <v>66</v>
      </c>
      <c r="D1554" s="12">
        <v>197</v>
      </c>
      <c r="E1554" s="11">
        <v>39800</v>
      </c>
      <c r="F1554" s="13" t="s">
        <v>62</v>
      </c>
      <c r="G1554" s="11">
        <v>2958101</v>
      </c>
      <c r="H1554" s="39"/>
      <c r="I1554" s="39"/>
      <c r="J1554" s="39"/>
      <c r="K1554" s="39"/>
    </row>
    <row r="1555" spans="1:11">
      <c r="A1555" s="11">
        <v>42111</v>
      </c>
      <c r="B1555" s="9" t="s">
        <v>115</v>
      </c>
      <c r="C1555" s="9" t="s">
        <v>66</v>
      </c>
      <c r="D1555" s="12">
        <v>197</v>
      </c>
      <c r="E1555" s="11">
        <v>39800</v>
      </c>
      <c r="F1555" s="13" t="s">
        <v>62</v>
      </c>
      <c r="G1555" s="11">
        <v>2958101</v>
      </c>
      <c r="H1555" s="39"/>
      <c r="I1555" s="39"/>
      <c r="J1555" s="39"/>
      <c r="K1555" s="39"/>
    </row>
    <row r="1556" spans="1:11">
      <c r="A1556" s="11">
        <v>42112</v>
      </c>
      <c r="B1556" s="9" t="s">
        <v>115</v>
      </c>
      <c r="C1556" s="9" t="s">
        <v>66</v>
      </c>
      <c r="D1556" s="12">
        <v>197</v>
      </c>
      <c r="E1556" s="11">
        <v>39800</v>
      </c>
      <c r="F1556" s="13" t="s">
        <v>62</v>
      </c>
      <c r="G1556" s="11">
        <v>2958101</v>
      </c>
      <c r="H1556" s="39"/>
      <c r="I1556" s="39"/>
      <c r="J1556" s="39"/>
      <c r="K1556" s="39"/>
    </row>
    <row r="1557" spans="1:11">
      <c r="A1557" s="11">
        <v>42113</v>
      </c>
      <c r="B1557" s="9" t="s">
        <v>115</v>
      </c>
      <c r="C1557" s="9" t="s">
        <v>66</v>
      </c>
      <c r="D1557" s="12">
        <v>197</v>
      </c>
      <c r="E1557" s="11">
        <v>39800</v>
      </c>
      <c r="F1557" s="13" t="s">
        <v>62</v>
      </c>
      <c r="G1557" s="11">
        <v>2958101</v>
      </c>
      <c r="H1557" s="39"/>
      <c r="I1557" s="39"/>
      <c r="J1557" s="39"/>
      <c r="K1557" s="39"/>
    </row>
    <row r="1558" spans="1:11">
      <c r="A1558" s="11">
        <v>42114</v>
      </c>
      <c r="B1558" s="9" t="s">
        <v>115</v>
      </c>
      <c r="C1558" s="9" t="s">
        <v>66</v>
      </c>
      <c r="D1558" s="12">
        <v>197</v>
      </c>
      <c r="E1558" s="11">
        <v>39800</v>
      </c>
      <c r="F1558" s="13" t="s">
        <v>62</v>
      </c>
      <c r="G1558" s="11">
        <v>2958101</v>
      </c>
      <c r="H1558" s="39"/>
      <c r="I1558" s="39"/>
      <c r="J1558" s="39"/>
      <c r="K1558" s="39"/>
    </row>
    <row r="1559" spans="1:11">
      <c r="A1559" s="11">
        <v>42115</v>
      </c>
      <c r="B1559" s="9" t="s">
        <v>115</v>
      </c>
      <c r="C1559" s="9" t="s">
        <v>66</v>
      </c>
      <c r="D1559" s="12">
        <v>197</v>
      </c>
      <c r="E1559" s="11">
        <v>39800</v>
      </c>
      <c r="F1559" s="13" t="s">
        <v>62</v>
      </c>
      <c r="G1559" s="11">
        <v>2958101</v>
      </c>
      <c r="H1559" s="39"/>
      <c r="I1559" s="39"/>
      <c r="J1559" s="39"/>
      <c r="K1559" s="39"/>
    </row>
    <row r="1560" spans="1:11">
      <c r="A1560" s="11">
        <v>42116</v>
      </c>
      <c r="B1560" s="9" t="s">
        <v>115</v>
      </c>
      <c r="C1560" s="9" t="s">
        <v>66</v>
      </c>
      <c r="D1560" s="12">
        <v>197</v>
      </c>
      <c r="E1560" s="11">
        <v>39800</v>
      </c>
      <c r="F1560" s="13" t="s">
        <v>62</v>
      </c>
      <c r="G1560" s="11">
        <v>2958101</v>
      </c>
      <c r="H1560" s="39"/>
      <c r="I1560" s="39"/>
      <c r="J1560" s="39"/>
      <c r="K1560" s="39"/>
    </row>
    <row r="1561" spans="1:11">
      <c r="A1561" s="11">
        <v>42117</v>
      </c>
      <c r="B1561" s="9" t="s">
        <v>115</v>
      </c>
      <c r="C1561" s="9" t="s">
        <v>66</v>
      </c>
      <c r="D1561" s="12">
        <v>197</v>
      </c>
      <c r="E1561" s="11">
        <v>39800</v>
      </c>
      <c r="F1561" s="13" t="s">
        <v>62</v>
      </c>
      <c r="G1561" s="11">
        <v>2958101</v>
      </c>
      <c r="H1561" s="39"/>
      <c r="I1561" s="39"/>
      <c r="J1561" s="39"/>
      <c r="K1561" s="39"/>
    </row>
    <row r="1562" spans="1:11">
      <c r="A1562" s="11">
        <v>42118</v>
      </c>
      <c r="B1562" s="9" t="s">
        <v>115</v>
      </c>
      <c r="C1562" s="9" t="s">
        <v>66</v>
      </c>
      <c r="D1562" s="12">
        <v>197</v>
      </c>
      <c r="E1562" s="11">
        <v>39800</v>
      </c>
      <c r="F1562" s="13" t="s">
        <v>62</v>
      </c>
      <c r="G1562" s="11">
        <v>2958101</v>
      </c>
      <c r="H1562" s="39"/>
      <c r="I1562" s="39"/>
      <c r="J1562" s="39"/>
      <c r="K1562" s="39"/>
    </row>
    <row r="1563" spans="1:11">
      <c r="A1563" s="11">
        <v>42119</v>
      </c>
      <c r="B1563" s="9" t="s">
        <v>115</v>
      </c>
      <c r="C1563" s="9" t="s">
        <v>66</v>
      </c>
      <c r="D1563" s="12">
        <v>197</v>
      </c>
      <c r="E1563" s="11">
        <v>39800</v>
      </c>
      <c r="F1563" s="13" t="s">
        <v>62</v>
      </c>
      <c r="G1563" s="11">
        <v>2958101</v>
      </c>
      <c r="H1563" s="39"/>
      <c r="I1563" s="39"/>
      <c r="J1563" s="39"/>
      <c r="K1563" s="39"/>
    </row>
    <row r="1564" spans="1:11">
      <c r="A1564" s="11">
        <v>42120</v>
      </c>
      <c r="B1564" s="9" t="s">
        <v>115</v>
      </c>
      <c r="C1564" s="9" t="s">
        <v>66</v>
      </c>
      <c r="D1564" s="12">
        <v>197</v>
      </c>
      <c r="E1564" s="11">
        <v>39800</v>
      </c>
      <c r="F1564" s="13" t="s">
        <v>62</v>
      </c>
      <c r="G1564" s="11">
        <v>2958101</v>
      </c>
      <c r="H1564" s="39"/>
      <c r="I1564" s="39"/>
      <c r="J1564" s="39"/>
      <c r="K1564" s="39"/>
    </row>
    <row r="1565" spans="1:11">
      <c r="A1565" s="11">
        <v>42121</v>
      </c>
      <c r="B1565" s="9" t="s">
        <v>115</v>
      </c>
      <c r="C1565" s="9" t="s">
        <v>66</v>
      </c>
      <c r="D1565" s="12">
        <v>197</v>
      </c>
      <c r="E1565" s="11">
        <v>39800</v>
      </c>
      <c r="F1565" s="13" t="s">
        <v>62</v>
      </c>
      <c r="G1565" s="11">
        <v>2958101</v>
      </c>
      <c r="H1565" s="39"/>
      <c r="I1565" s="39"/>
      <c r="J1565" s="39"/>
      <c r="K1565" s="39"/>
    </row>
    <row r="1566" spans="1:11">
      <c r="A1566" s="11">
        <v>42122</v>
      </c>
      <c r="B1566" s="9" t="s">
        <v>115</v>
      </c>
      <c r="C1566" s="9" t="s">
        <v>66</v>
      </c>
      <c r="D1566" s="12">
        <v>197</v>
      </c>
      <c r="E1566" s="11">
        <v>39800</v>
      </c>
      <c r="F1566" s="13" t="s">
        <v>62</v>
      </c>
      <c r="G1566" s="11">
        <v>2958101</v>
      </c>
      <c r="H1566" s="39"/>
      <c r="I1566" s="39"/>
      <c r="J1566" s="39"/>
      <c r="K1566" s="39"/>
    </row>
    <row r="1567" spans="1:11">
      <c r="A1567" s="11">
        <v>42123</v>
      </c>
      <c r="B1567" s="9" t="s">
        <v>115</v>
      </c>
      <c r="C1567" s="9" t="s">
        <v>66</v>
      </c>
      <c r="D1567" s="12">
        <v>197</v>
      </c>
      <c r="E1567" s="11">
        <v>39800</v>
      </c>
      <c r="F1567" s="13" t="s">
        <v>62</v>
      </c>
      <c r="G1567" s="11">
        <v>2958101</v>
      </c>
      <c r="H1567" s="39"/>
      <c r="I1567" s="39"/>
      <c r="J1567" s="39"/>
      <c r="K1567" s="39"/>
    </row>
    <row r="1568" spans="1:11">
      <c r="A1568" s="11">
        <v>42124</v>
      </c>
      <c r="B1568" s="9" t="s">
        <v>115</v>
      </c>
      <c r="C1568" s="9" t="s">
        <v>66</v>
      </c>
      <c r="D1568" s="12">
        <v>197</v>
      </c>
      <c r="E1568" s="11">
        <v>39800</v>
      </c>
      <c r="F1568" s="13" t="s">
        <v>62</v>
      </c>
      <c r="G1568" s="11">
        <v>2958101</v>
      </c>
      <c r="H1568" s="39"/>
      <c r="I1568" s="39"/>
      <c r="J1568" s="39"/>
      <c r="K1568" s="39"/>
    </row>
    <row r="1569" spans="1:11">
      <c r="A1569" s="11">
        <v>42095</v>
      </c>
      <c r="B1569" s="9" t="s">
        <v>116</v>
      </c>
      <c r="C1569" s="9" t="s">
        <v>66</v>
      </c>
      <c r="D1569" s="12">
        <v>84</v>
      </c>
      <c r="E1569" s="11">
        <v>37257</v>
      </c>
      <c r="F1569" s="13" t="s">
        <v>62</v>
      </c>
      <c r="G1569" s="11">
        <v>2958101</v>
      </c>
      <c r="H1569" s="39"/>
      <c r="I1569" s="39"/>
      <c r="J1569" s="39"/>
      <c r="K1569" s="39"/>
    </row>
    <row r="1570" spans="1:11">
      <c r="A1570" s="11">
        <v>42096</v>
      </c>
      <c r="B1570" s="9" t="s">
        <v>116</v>
      </c>
      <c r="C1570" s="9" t="s">
        <v>66</v>
      </c>
      <c r="D1570" s="12">
        <v>84</v>
      </c>
      <c r="E1570" s="11">
        <v>37257</v>
      </c>
      <c r="F1570" s="13" t="s">
        <v>62</v>
      </c>
      <c r="G1570" s="11">
        <v>2958101</v>
      </c>
      <c r="H1570" s="39"/>
      <c r="I1570" s="39"/>
      <c r="J1570" s="39"/>
      <c r="K1570" s="39"/>
    </row>
    <row r="1571" spans="1:11">
      <c r="A1571" s="11">
        <v>42097</v>
      </c>
      <c r="B1571" s="9" t="s">
        <v>116</v>
      </c>
      <c r="C1571" s="9" t="s">
        <v>66</v>
      </c>
      <c r="D1571" s="12">
        <v>84</v>
      </c>
      <c r="E1571" s="11">
        <v>37257</v>
      </c>
      <c r="F1571" s="13" t="s">
        <v>62</v>
      </c>
      <c r="G1571" s="11">
        <v>2958101</v>
      </c>
      <c r="H1571" s="39"/>
      <c r="I1571" s="39"/>
      <c r="J1571" s="39"/>
      <c r="K1571" s="39"/>
    </row>
    <row r="1572" spans="1:11">
      <c r="A1572" s="11">
        <v>42098</v>
      </c>
      <c r="B1572" s="9" t="s">
        <v>116</v>
      </c>
      <c r="C1572" s="9" t="s">
        <v>66</v>
      </c>
      <c r="D1572" s="12">
        <v>84</v>
      </c>
      <c r="E1572" s="11">
        <v>37257</v>
      </c>
      <c r="F1572" s="13" t="s">
        <v>62</v>
      </c>
      <c r="G1572" s="11">
        <v>2958101</v>
      </c>
      <c r="H1572" s="39"/>
      <c r="I1572" s="39"/>
      <c r="J1572" s="39"/>
      <c r="K1572" s="39"/>
    </row>
    <row r="1573" spans="1:11">
      <c r="A1573" s="11">
        <v>42099</v>
      </c>
      <c r="B1573" s="9" t="s">
        <v>116</v>
      </c>
      <c r="C1573" s="9" t="s">
        <v>66</v>
      </c>
      <c r="D1573" s="12">
        <v>84</v>
      </c>
      <c r="E1573" s="11">
        <v>37257</v>
      </c>
      <c r="F1573" s="13" t="s">
        <v>62</v>
      </c>
      <c r="G1573" s="11">
        <v>2958101</v>
      </c>
      <c r="H1573" s="39"/>
      <c r="I1573" s="39"/>
      <c r="J1573" s="39"/>
      <c r="K1573" s="39"/>
    </row>
    <row r="1574" spans="1:11">
      <c r="A1574" s="11">
        <v>42100</v>
      </c>
      <c r="B1574" s="9" t="s">
        <v>116</v>
      </c>
      <c r="C1574" s="9" t="s">
        <v>66</v>
      </c>
      <c r="D1574" s="12">
        <v>84</v>
      </c>
      <c r="E1574" s="11">
        <v>37257</v>
      </c>
      <c r="F1574" s="13" t="s">
        <v>62</v>
      </c>
      <c r="G1574" s="11">
        <v>2958101</v>
      </c>
      <c r="H1574" s="39"/>
      <c r="I1574" s="39"/>
      <c r="J1574" s="39"/>
      <c r="K1574" s="39"/>
    </row>
    <row r="1575" spans="1:11">
      <c r="A1575" s="11">
        <v>42101</v>
      </c>
      <c r="B1575" s="9" t="s">
        <v>116</v>
      </c>
      <c r="C1575" s="9" t="s">
        <v>66</v>
      </c>
      <c r="D1575" s="12">
        <v>84</v>
      </c>
      <c r="E1575" s="11">
        <v>37257</v>
      </c>
      <c r="F1575" s="13" t="s">
        <v>62</v>
      </c>
      <c r="G1575" s="11">
        <v>2958101</v>
      </c>
      <c r="H1575" s="39"/>
      <c r="I1575" s="39"/>
      <c r="J1575" s="39"/>
      <c r="K1575" s="39"/>
    </row>
    <row r="1576" spans="1:11">
      <c r="A1576" s="11">
        <v>42102</v>
      </c>
      <c r="B1576" s="9" t="s">
        <v>116</v>
      </c>
      <c r="C1576" s="9" t="s">
        <v>66</v>
      </c>
      <c r="D1576" s="12">
        <v>84</v>
      </c>
      <c r="E1576" s="11">
        <v>37257</v>
      </c>
      <c r="F1576" s="13" t="s">
        <v>62</v>
      </c>
      <c r="G1576" s="11">
        <v>2958101</v>
      </c>
      <c r="H1576" s="39"/>
      <c r="I1576" s="39"/>
      <c r="J1576" s="39"/>
      <c r="K1576" s="39"/>
    </row>
    <row r="1577" spans="1:11">
      <c r="A1577" s="11">
        <v>42103</v>
      </c>
      <c r="B1577" s="9" t="s">
        <v>116</v>
      </c>
      <c r="C1577" s="9" t="s">
        <v>66</v>
      </c>
      <c r="D1577" s="12">
        <v>84</v>
      </c>
      <c r="E1577" s="11">
        <v>37257</v>
      </c>
      <c r="F1577" s="13" t="s">
        <v>62</v>
      </c>
      <c r="G1577" s="11">
        <v>2958101</v>
      </c>
      <c r="H1577" s="39"/>
      <c r="I1577" s="39"/>
      <c r="J1577" s="39"/>
      <c r="K1577" s="39"/>
    </row>
    <row r="1578" spans="1:11">
      <c r="A1578" s="11">
        <v>42104</v>
      </c>
      <c r="B1578" s="9" t="s">
        <v>116</v>
      </c>
      <c r="C1578" s="9" t="s">
        <v>66</v>
      </c>
      <c r="D1578" s="12">
        <v>84</v>
      </c>
      <c r="E1578" s="11">
        <v>37257</v>
      </c>
      <c r="F1578" s="13" t="s">
        <v>62</v>
      </c>
      <c r="G1578" s="11">
        <v>2958101</v>
      </c>
      <c r="H1578" s="39"/>
      <c r="I1578" s="39"/>
      <c r="J1578" s="39"/>
      <c r="K1578" s="39"/>
    </row>
    <row r="1579" spans="1:11">
      <c r="A1579" s="11">
        <v>42105</v>
      </c>
      <c r="B1579" s="9" t="s">
        <v>116</v>
      </c>
      <c r="C1579" s="9" t="s">
        <v>66</v>
      </c>
      <c r="D1579" s="12">
        <v>84</v>
      </c>
      <c r="E1579" s="11">
        <v>37257</v>
      </c>
      <c r="F1579" s="13" t="s">
        <v>62</v>
      </c>
      <c r="G1579" s="11">
        <v>2958101</v>
      </c>
      <c r="H1579" s="39"/>
      <c r="I1579" s="39"/>
      <c r="J1579" s="39"/>
      <c r="K1579" s="39"/>
    </row>
    <row r="1580" spans="1:11">
      <c r="A1580" s="11">
        <v>42106</v>
      </c>
      <c r="B1580" s="9" t="s">
        <v>116</v>
      </c>
      <c r="C1580" s="9" t="s">
        <v>66</v>
      </c>
      <c r="D1580" s="12">
        <v>84</v>
      </c>
      <c r="E1580" s="11">
        <v>37257</v>
      </c>
      <c r="F1580" s="13" t="s">
        <v>62</v>
      </c>
      <c r="G1580" s="11">
        <v>2958101</v>
      </c>
      <c r="H1580" s="39"/>
      <c r="I1580" s="39"/>
      <c r="J1580" s="39"/>
      <c r="K1580" s="39"/>
    </row>
    <row r="1581" spans="1:11">
      <c r="A1581" s="11">
        <v>42107</v>
      </c>
      <c r="B1581" s="9" t="s">
        <v>116</v>
      </c>
      <c r="C1581" s="9" t="s">
        <v>66</v>
      </c>
      <c r="D1581" s="12">
        <v>84</v>
      </c>
      <c r="E1581" s="11">
        <v>37257</v>
      </c>
      <c r="F1581" s="13" t="s">
        <v>62</v>
      </c>
      <c r="G1581" s="11">
        <v>2958101</v>
      </c>
      <c r="H1581" s="39"/>
      <c r="I1581" s="39"/>
      <c r="J1581" s="39"/>
      <c r="K1581" s="39"/>
    </row>
    <row r="1582" spans="1:11">
      <c r="A1582" s="11">
        <v>42108</v>
      </c>
      <c r="B1582" s="9" t="s">
        <v>116</v>
      </c>
      <c r="C1582" s="9" t="s">
        <v>66</v>
      </c>
      <c r="D1582" s="12">
        <v>84</v>
      </c>
      <c r="E1582" s="11">
        <v>37257</v>
      </c>
      <c r="F1582" s="13" t="s">
        <v>62</v>
      </c>
      <c r="G1582" s="11">
        <v>2958101</v>
      </c>
      <c r="H1582" s="39"/>
      <c r="I1582" s="39"/>
      <c r="J1582" s="39"/>
      <c r="K1582" s="39"/>
    </row>
    <row r="1583" spans="1:11">
      <c r="A1583" s="11">
        <v>42109</v>
      </c>
      <c r="B1583" s="9" t="s">
        <v>116</v>
      </c>
      <c r="C1583" s="9" t="s">
        <v>66</v>
      </c>
      <c r="D1583" s="12">
        <v>84</v>
      </c>
      <c r="E1583" s="11">
        <v>37257</v>
      </c>
      <c r="F1583" s="13" t="s">
        <v>62</v>
      </c>
      <c r="G1583" s="11">
        <v>2958101</v>
      </c>
      <c r="H1583" s="39"/>
      <c r="I1583" s="39"/>
      <c r="J1583" s="39"/>
      <c r="K1583" s="39"/>
    </row>
    <row r="1584" spans="1:11">
      <c r="A1584" s="11">
        <v>42110</v>
      </c>
      <c r="B1584" s="9" t="s">
        <v>116</v>
      </c>
      <c r="C1584" s="9" t="s">
        <v>66</v>
      </c>
      <c r="D1584" s="12">
        <v>84</v>
      </c>
      <c r="E1584" s="11">
        <v>37257</v>
      </c>
      <c r="F1584" s="13" t="s">
        <v>62</v>
      </c>
      <c r="G1584" s="11">
        <v>2958101</v>
      </c>
      <c r="H1584" s="39"/>
      <c r="I1584" s="39"/>
      <c r="J1584" s="39"/>
      <c r="K1584" s="39"/>
    </row>
    <row r="1585" spans="1:11">
      <c r="A1585" s="11">
        <v>42111</v>
      </c>
      <c r="B1585" s="9" t="s">
        <v>116</v>
      </c>
      <c r="C1585" s="9" t="s">
        <v>66</v>
      </c>
      <c r="D1585" s="12">
        <v>84</v>
      </c>
      <c r="E1585" s="11">
        <v>37257</v>
      </c>
      <c r="F1585" s="13" t="s">
        <v>62</v>
      </c>
      <c r="G1585" s="11">
        <v>2958101</v>
      </c>
      <c r="H1585" s="39"/>
      <c r="I1585" s="39"/>
      <c r="J1585" s="39"/>
      <c r="K1585" s="39"/>
    </row>
    <row r="1586" spans="1:11">
      <c r="A1586" s="11">
        <v>42112</v>
      </c>
      <c r="B1586" s="9" t="s">
        <v>116</v>
      </c>
      <c r="C1586" s="9" t="s">
        <v>66</v>
      </c>
      <c r="D1586" s="12">
        <v>84</v>
      </c>
      <c r="E1586" s="11">
        <v>37257</v>
      </c>
      <c r="F1586" s="13" t="s">
        <v>62</v>
      </c>
      <c r="G1586" s="11">
        <v>2958101</v>
      </c>
      <c r="H1586" s="39"/>
      <c r="I1586" s="39"/>
      <c r="J1586" s="39"/>
      <c r="K1586" s="39"/>
    </row>
    <row r="1587" spans="1:11">
      <c r="A1587" s="11">
        <v>42113</v>
      </c>
      <c r="B1587" s="9" t="s">
        <v>116</v>
      </c>
      <c r="C1587" s="9" t="s">
        <v>66</v>
      </c>
      <c r="D1587" s="12">
        <v>84</v>
      </c>
      <c r="E1587" s="11">
        <v>37257</v>
      </c>
      <c r="F1587" s="13" t="s">
        <v>62</v>
      </c>
      <c r="G1587" s="11">
        <v>2958101</v>
      </c>
      <c r="H1587" s="39"/>
      <c r="I1587" s="39"/>
      <c r="J1587" s="39"/>
      <c r="K1587" s="39"/>
    </row>
    <row r="1588" spans="1:11">
      <c r="A1588" s="11">
        <v>42114</v>
      </c>
      <c r="B1588" s="9" t="s">
        <v>116</v>
      </c>
      <c r="C1588" s="9" t="s">
        <v>66</v>
      </c>
      <c r="D1588" s="12">
        <v>84</v>
      </c>
      <c r="E1588" s="11">
        <v>37257</v>
      </c>
      <c r="F1588" s="13" t="s">
        <v>62</v>
      </c>
      <c r="G1588" s="11">
        <v>2958101</v>
      </c>
      <c r="H1588" s="39"/>
      <c r="I1588" s="39"/>
      <c r="J1588" s="39"/>
      <c r="K1588" s="39"/>
    </row>
    <row r="1589" spans="1:11">
      <c r="A1589" s="11">
        <v>42115</v>
      </c>
      <c r="B1589" s="9" t="s">
        <v>116</v>
      </c>
      <c r="C1589" s="9" t="s">
        <v>66</v>
      </c>
      <c r="D1589" s="12">
        <v>84</v>
      </c>
      <c r="E1589" s="11">
        <v>37257</v>
      </c>
      <c r="F1589" s="13" t="s">
        <v>62</v>
      </c>
      <c r="G1589" s="11">
        <v>2958101</v>
      </c>
      <c r="H1589" s="39"/>
      <c r="I1589" s="39"/>
      <c r="J1589" s="39"/>
      <c r="K1589" s="39"/>
    </row>
    <row r="1590" spans="1:11">
      <c r="A1590" s="11">
        <v>42116</v>
      </c>
      <c r="B1590" s="9" t="s">
        <v>116</v>
      </c>
      <c r="C1590" s="9" t="s">
        <v>66</v>
      </c>
      <c r="D1590" s="12">
        <v>84</v>
      </c>
      <c r="E1590" s="11">
        <v>37257</v>
      </c>
      <c r="F1590" s="13" t="s">
        <v>62</v>
      </c>
      <c r="G1590" s="11">
        <v>2958101</v>
      </c>
      <c r="H1590" s="39"/>
      <c r="I1590" s="39"/>
      <c r="J1590" s="39"/>
      <c r="K1590" s="39"/>
    </row>
    <row r="1591" spans="1:11">
      <c r="A1591" s="11">
        <v>42117</v>
      </c>
      <c r="B1591" s="9" t="s">
        <v>116</v>
      </c>
      <c r="C1591" s="9" t="s">
        <v>66</v>
      </c>
      <c r="D1591" s="12">
        <v>84</v>
      </c>
      <c r="E1591" s="11">
        <v>37257</v>
      </c>
      <c r="F1591" s="13" t="s">
        <v>62</v>
      </c>
      <c r="G1591" s="11">
        <v>2958101</v>
      </c>
      <c r="H1591" s="39"/>
      <c r="I1591" s="39"/>
      <c r="J1591" s="39"/>
      <c r="K1591" s="39"/>
    </row>
    <row r="1592" spans="1:11">
      <c r="A1592" s="11">
        <v>42118</v>
      </c>
      <c r="B1592" s="9" t="s">
        <v>116</v>
      </c>
      <c r="C1592" s="9" t="s">
        <v>66</v>
      </c>
      <c r="D1592" s="12">
        <v>84</v>
      </c>
      <c r="E1592" s="11">
        <v>37257</v>
      </c>
      <c r="F1592" s="13" t="s">
        <v>62</v>
      </c>
      <c r="G1592" s="11">
        <v>2958101</v>
      </c>
      <c r="H1592" s="39"/>
      <c r="I1592" s="39"/>
      <c r="J1592" s="39"/>
      <c r="K1592" s="39"/>
    </row>
    <row r="1593" spans="1:11">
      <c r="A1593" s="11">
        <v>42119</v>
      </c>
      <c r="B1593" s="9" t="s">
        <v>116</v>
      </c>
      <c r="C1593" s="9" t="s">
        <v>66</v>
      </c>
      <c r="D1593" s="12">
        <v>84</v>
      </c>
      <c r="E1593" s="11">
        <v>37257</v>
      </c>
      <c r="F1593" s="13" t="s">
        <v>62</v>
      </c>
      <c r="G1593" s="11">
        <v>2958101</v>
      </c>
      <c r="H1593" s="39"/>
      <c r="I1593" s="39"/>
      <c r="J1593" s="39"/>
      <c r="K1593" s="39"/>
    </row>
    <row r="1594" spans="1:11">
      <c r="A1594" s="11">
        <v>42120</v>
      </c>
      <c r="B1594" s="9" t="s">
        <v>116</v>
      </c>
      <c r="C1594" s="9" t="s">
        <v>66</v>
      </c>
      <c r="D1594" s="12">
        <v>84</v>
      </c>
      <c r="E1594" s="11">
        <v>37257</v>
      </c>
      <c r="F1594" s="13" t="s">
        <v>62</v>
      </c>
      <c r="G1594" s="11">
        <v>2958101</v>
      </c>
      <c r="H1594" s="39"/>
      <c r="I1594" s="39"/>
      <c r="J1594" s="39"/>
      <c r="K1594" s="39"/>
    </row>
    <row r="1595" spans="1:11">
      <c r="A1595" s="11">
        <v>42121</v>
      </c>
      <c r="B1595" s="9" t="s">
        <v>116</v>
      </c>
      <c r="C1595" s="9" t="s">
        <v>66</v>
      </c>
      <c r="D1595" s="12">
        <v>84</v>
      </c>
      <c r="E1595" s="11">
        <v>37257</v>
      </c>
      <c r="F1595" s="13" t="s">
        <v>62</v>
      </c>
      <c r="G1595" s="11">
        <v>2958101</v>
      </c>
      <c r="H1595" s="39"/>
      <c r="I1595" s="39"/>
      <c r="J1595" s="39"/>
      <c r="K1595" s="39"/>
    </row>
    <row r="1596" spans="1:11">
      <c r="A1596" s="11">
        <v>42122</v>
      </c>
      <c r="B1596" s="9" t="s">
        <v>116</v>
      </c>
      <c r="C1596" s="9" t="s">
        <v>66</v>
      </c>
      <c r="D1596" s="12">
        <v>84</v>
      </c>
      <c r="E1596" s="11">
        <v>37257</v>
      </c>
      <c r="F1596" s="13" t="s">
        <v>62</v>
      </c>
      <c r="G1596" s="11">
        <v>2958101</v>
      </c>
      <c r="H1596" s="39"/>
      <c r="I1596" s="39"/>
      <c r="J1596" s="39"/>
      <c r="K1596" s="39"/>
    </row>
    <row r="1597" spans="1:11">
      <c r="A1597" s="11">
        <v>42123</v>
      </c>
      <c r="B1597" s="9" t="s">
        <v>116</v>
      </c>
      <c r="C1597" s="9" t="s">
        <v>66</v>
      </c>
      <c r="D1597" s="12">
        <v>84</v>
      </c>
      <c r="E1597" s="11">
        <v>37257</v>
      </c>
      <c r="F1597" s="13" t="s">
        <v>62</v>
      </c>
      <c r="G1597" s="11">
        <v>2958101</v>
      </c>
      <c r="H1597" s="39"/>
      <c r="I1597" s="39"/>
      <c r="J1597" s="39"/>
      <c r="K1597" s="39"/>
    </row>
    <row r="1598" spans="1:11">
      <c r="A1598" s="11">
        <v>42124</v>
      </c>
      <c r="B1598" s="9" t="s">
        <v>116</v>
      </c>
      <c r="C1598" s="9" t="s">
        <v>66</v>
      </c>
      <c r="D1598" s="12">
        <v>84</v>
      </c>
      <c r="E1598" s="11">
        <v>37257</v>
      </c>
      <c r="F1598" s="13" t="s">
        <v>62</v>
      </c>
      <c r="G1598" s="11">
        <v>2958101</v>
      </c>
      <c r="H1598" s="39"/>
      <c r="I1598" s="39"/>
      <c r="J1598" s="39"/>
      <c r="K1598" s="39"/>
    </row>
    <row r="1599" spans="1:11">
      <c r="A1599" s="11">
        <v>42095</v>
      </c>
      <c r="B1599" s="9" t="s">
        <v>117</v>
      </c>
      <c r="C1599" s="9" t="s">
        <v>66</v>
      </c>
      <c r="D1599" s="12">
        <v>77</v>
      </c>
      <c r="E1599" s="11">
        <v>37257</v>
      </c>
      <c r="F1599" s="13" t="s">
        <v>62</v>
      </c>
      <c r="G1599" s="11">
        <v>2958101</v>
      </c>
      <c r="H1599" s="39"/>
      <c r="I1599" s="39"/>
      <c r="J1599" s="39"/>
      <c r="K1599" s="39"/>
    </row>
    <row r="1600" spans="1:11">
      <c r="A1600" s="11">
        <v>42096</v>
      </c>
      <c r="B1600" s="9" t="s">
        <v>117</v>
      </c>
      <c r="C1600" s="9" t="s">
        <v>66</v>
      </c>
      <c r="D1600" s="12">
        <v>77</v>
      </c>
      <c r="E1600" s="11">
        <v>37257</v>
      </c>
      <c r="F1600" s="13" t="s">
        <v>62</v>
      </c>
      <c r="G1600" s="11">
        <v>2958101</v>
      </c>
      <c r="H1600" s="39"/>
      <c r="I1600" s="39"/>
      <c r="J1600" s="39"/>
      <c r="K1600" s="39"/>
    </row>
    <row r="1601" spans="1:11">
      <c r="A1601" s="11">
        <v>42097</v>
      </c>
      <c r="B1601" s="9" t="s">
        <v>117</v>
      </c>
      <c r="C1601" s="9" t="s">
        <v>66</v>
      </c>
      <c r="D1601" s="12">
        <v>77</v>
      </c>
      <c r="E1601" s="11">
        <v>37257</v>
      </c>
      <c r="F1601" s="13" t="s">
        <v>62</v>
      </c>
      <c r="G1601" s="11">
        <v>2958101</v>
      </c>
      <c r="H1601" s="39"/>
      <c r="I1601" s="39"/>
      <c r="J1601" s="39"/>
      <c r="K1601" s="39"/>
    </row>
    <row r="1602" spans="1:11">
      <c r="A1602" s="11">
        <v>42098</v>
      </c>
      <c r="B1602" s="9" t="s">
        <v>117</v>
      </c>
      <c r="C1602" s="9" t="s">
        <v>66</v>
      </c>
      <c r="D1602" s="12">
        <v>77</v>
      </c>
      <c r="E1602" s="11">
        <v>37257</v>
      </c>
      <c r="F1602" s="13" t="s">
        <v>62</v>
      </c>
      <c r="G1602" s="11">
        <v>2958101</v>
      </c>
      <c r="H1602" s="39"/>
      <c r="I1602" s="39"/>
      <c r="J1602" s="39"/>
      <c r="K1602" s="39"/>
    </row>
    <row r="1603" spans="1:11">
      <c r="A1603" s="11">
        <v>42099</v>
      </c>
      <c r="B1603" s="9" t="s">
        <v>117</v>
      </c>
      <c r="C1603" s="9" t="s">
        <v>66</v>
      </c>
      <c r="D1603" s="12">
        <v>77</v>
      </c>
      <c r="E1603" s="11">
        <v>37257</v>
      </c>
      <c r="F1603" s="13" t="s">
        <v>62</v>
      </c>
      <c r="G1603" s="11">
        <v>2958101</v>
      </c>
      <c r="H1603" s="39"/>
      <c r="I1603" s="39"/>
      <c r="J1603" s="39"/>
      <c r="K1603" s="39"/>
    </row>
    <row r="1604" spans="1:11">
      <c r="A1604" s="11">
        <v>42100</v>
      </c>
      <c r="B1604" s="9" t="s">
        <v>117</v>
      </c>
      <c r="C1604" s="9" t="s">
        <v>66</v>
      </c>
      <c r="D1604" s="12">
        <v>77</v>
      </c>
      <c r="E1604" s="11">
        <v>37257</v>
      </c>
      <c r="F1604" s="13" t="s">
        <v>62</v>
      </c>
      <c r="G1604" s="11">
        <v>2958101</v>
      </c>
      <c r="H1604" s="39"/>
      <c r="I1604" s="39"/>
      <c r="J1604" s="39"/>
      <c r="K1604" s="39"/>
    </row>
    <row r="1605" spans="1:11">
      <c r="A1605" s="11">
        <v>42101</v>
      </c>
      <c r="B1605" s="9" t="s">
        <v>117</v>
      </c>
      <c r="C1605" s="9" t="s">
        <v>66</v>
      </c>
      <c r="D1605" s="12">
        <v>77</v>
      </c>
      <c r="E1605" s="11">
        <v>37257</v>
      </c>
      <c r="F1605" s="13" t="s">
        <v>62</v>
      </c>
      <c r="G1605" s="11">
        <v>2958101</v>
      </c>
      <c r="H1605" s="39"/>
      <c r="I1605" s="39"/>
      <c r="J1605" s="39"/>
      <c r="K1605" s="39"/>
    </row>
    <row r="1606" spans="1:11">
      <c r="A1606" s="11">
        <v>42102</v>
      </c>
      <c r="B1606" s="9" t="s">
        <v>117</v>
      </c>
      <c r="C1606" s="9" t="s">
        <v>66</v>
      </c>
      <c r="D1606" s="12">
        <v>77</v>
      </c>
      <c r="E1606" s="11">
        <v>37257</v>
      </c>
      <c r="F1606" s="13" t="s">
        <v>62</v>
      </c>
      <c r="G1606" s="11">
        <v>2958101</v>
      </c>
      <c r="H1606" s="39"/>
      <c r="I1606" s="39"/>
      <c r="J1606" s="39"/>
      <c r="K1606" s="39"/>
    </row>
    <row r="1607" spans="1:11">
      <c r="A1607" s="11">
        <v>42103</v>
      </c>
      <c r="B1607" s="9" t="s">
        <v>117</v>
      </c>
      <c r="C1607" s="9" t="s">
        <v>66</v>
      </c>
      <c r="D1607" s="12">
        <v>77</v>
      </c>
      <c r="E1607" s="11">
        <v>37257</v>
      </c>
      <c r="F1607" s="13" t="s">
        <v>62</v>
      </c>
      <c r="G1607" s="11">
        <v>2958101</v>
      </c>
      <c r="H1607" s="39"/>
      <c r="I1607" s="39"/>
      <c r="J1607" s="39"/>
      <c r="K1607" s="39"/>
    </row>
    <row r="1608" spans="1:11">
      <c r="A1608" s="11">
        <v>42104</v>
      </c>
      <c r="B1608" s="9" t="s">
        <v>117</v>
      </c>
      <c r="C1608" s="9" t="s">
        <v>66</v>
      </c>
      <c r="D1608" s="12">
        <v>77</v>
      </c>
      <c r="E1608" s="11">
        <v>37257</v>
      </c>
      <c r="F1608" s="13" t="s">
        <v>62</v>
      </c>
      <c r="G1608" s="11">
        <v>2958101</v>
      </c>
      <c r="H1608" s="39"/>
      <c r="I1608" s="39"/>
      <c r="J1608" s="39"/>
      <c r="K1608" s="39"/>
    </row>
    <row r="1609" spans="1:11">
      <c r="A1609" s="11">
        <v>42105</v>
      </c>
      <c r="B1609" s="9" t="s">
        <v>117</v>
      </c>
      <c r="C1609" s="9" t="s">
        <v>66</v>
      </c>
      <c r="D1609" s="12">
        <v>77</v>
      </c>
      <c r="E1609" s="11">
        <v>37257</v>
      </c>
      <c r="F1609" s="13" t="s">
        <v>62</v>
      </c>
      <c r="G1609" s="11">
        <v>2958101</v>
      </c>
      <c r="H1609" s="39"/>
      <c r="I1609" s="39"/>
      <c r="J1609" s="39"/>
      <c r="K1609" s="39"/>
    </row>
    <row r="1610" spans="1:11">
      <c r="A1610" s="11">
        <v>42106</v>
      </c>
      <c r="B1610" s="9" t="s">
        <v>117</v>
      </c>
      <c r="C1610" s="9" t="s">
        <v>66</v>
      </c>
      <c r="D1610" s="12">
        <v>77</v>
      </c>
      <c r="E1610" s="11">
        <v>37257</v>
      </c>
      <c r="F1610" s="13" t="s">
        <v>62</v>
      </c>
      <c r="G1610" s="11">
        <v>2958101</v>
      </c>
      <c r="H1610" s="39"/>
      <c r="I1610" s="39"/>
      <c r="J1610" s="39"/>
      <c r="K1610" s="39"/>
    </row>
    <row r="1611" spans="1:11">
      <c r="A1611" s="11">
        <v>42107</v>
      </c>
      <c r="B1611" s="9" t="s">
        <v>117</v>
      </c>
      <c r="C1611" s="9" t="s">
        <v>66</v>
      </c>
      <c r="D1611" s="12">
        <v>77</v>
      </c>
      <c r="E1611" s="11">
        <v>37257</v>
      </c>
      <c r="F1611" s="13" t="s">
        <v>62</v>
      </c>
      <c r="G1611" s="11">
        <v>2958101</v>
      </c>
      <c r="H1611" s="39"/>
      <c r="I1611" s="39"/>
      <c r="J1611" s="39"/>
      <c r="K1611" s="39"/>
    </row>
    <row r="1612" spans="1:11">
      <c r="A1612" s="11">
        <v>42108</v>
      </c>
      <c r="B1612" s="9" t="s">
        <v>117</v>
      </c>
      <c r="C1612" s="9" t="s">
        <v>66</v>
      </c>
      <c r="D1612" s="12">
        <v>77</v>
      </c>
      <c r="E1612" s="11">
        <v>37257</v>
      </c>
      <c r="F1612" s="13" t="s">
        <v>62</v>
      </c>
      <c r="G1612" s="11">
        <v>2958101</v>
      </c>
      <c r="H1612" s="39"/>
      <c r="I1612" s="39"/>
      <c r="J1612" s="39"/>
      <c r="K1612" s="39"/>
    </row>
    <row r="1613" spans="1:11">
      <c r="A1613" s="11">
        <v>42109</v>
      </c>
      <c r="B1613" s="9" t="s">
        <v>117</v>
      </c>
      <c r="C1613" s="9" t="s">
        <v>66</v>
      </c>
      <c r="D1613" s="12">
        <v>77</v>
      </c>
      <c r="E1613" s="11">
        <v>37257</v>
      </c>
      <c r="F1613" s="13" t="s">
        <v>62</v>
      </c>
      <c r="G1613" s="11">
        <v>2958101</v>
      </c>
      <c r="H1613" s="39"/>
      <c r="I1613" s="39"/>
      <c r="J1613" s="39"/>
      <c r="K1613" s="39"/>
    </row>
    <row r="1614" spans="1:11">
      <c r="A1614" s="11">
        <v>42110</v>
      </c>
      <c r="B1614" s="9" t="s">
        <v>117</v>
      </c>
      <c r="C1614" s="9" t="s">
        <v>66</v>
      </c>
      <c r="D1614" s="12">
        <v>77</v>
      </c>
      <c r="E1614" s="11">
        <v>37257</v>
      </c>
      <c r="F1614" s="13" t="s">
        <v>62</v>
      </c>
      <c r="G1614" s="11">
        <v>2958101</v>
      </c>
      <c r="H1614" s="39"/>
      <c r="I1614" s="39"/>
      <c r="J1614" s="39"/>
      <c r="K1614" s="39"/>
    </row>
    <row r="1615" spans="1:11">
      <c r="A1615" s="11">
        <v>42111</v>
      </c>
      <c r="B1615" s="9" t="s">
        <v>117</v>
      </c>
      <c r="C1615" s="9" t="s">
        <v>66</v>
      </c>
      <c r="D1615" s="12">
        <v>77</v>
      </c>
      <c r="E1615" s="11">
        <v>37257</v>
      </c>
      <c r="F1615" s="13" t="s">
        <v>62</v>
      </c>
      <c r="G1615" s="11">
        <v>2958101</v>
      </c>
      <c r="H1615" s="39"/>
      <c r="I1615" s="39"/>
      <c r="J1615" s="39"/>
      <c r="K1615" s="39"/>
    </row>
    <row r="1616" spans="1:11">
      <c r="A1616" s="11">
        <v>42112</v>
      </c>
      <c r="B1616" s="9" t="s">
        <v>117</v>
      </c>
      <c r="C1616" s="9" t="s">
        <v>66</v>
      </c>
      <c r="D1616" s="12">
        <v>77</v>
      </c>
      <c r="E1616" s="11">
        <v>37257</v>
      </c>
      <c r="F1616" s="13" t="s">
        <v>62</v>
      </c>
      <c r="G1616" s="11">
        <v>2958101</v>
      </c>
      <c r="H1616" s="39"/>
      <c r="I1616" s="39"/>
      <c r="J1616" s="39"/>
      <c r="K1616" s="39"/>
    </row>
    <row r="1617" spans="1:11">
      <c r="A1617" s="11">
        <v>42113</v>
      </c>
      <c r="B1617" s="9" t="s">
        <v>117</v>
      </c>
      <c r="C1617" s="9" t="s">
        <v>66</v>
      </c>
      <c r="D1617" s="12">
        <v>77</v>
      </c>
      <c r="E1617" s="11">
        <v>37257</v>
      </c>
      <c r="F1617" s="13" t="s">
        <v>62</v>
      </c>
      <c r="G1617" s="11">
        <v>2958101</v>
      </c>
      <c r="H1617" s="39"/>
      <c r="I1617" s="39"/>
      <c r="J1617" s="39"/>
      <c r="K1617" s="39"/>
    </row>
    <row r="1618" spans="1:11">
      <c r="A1618" s="11">
        <v>42114</v>
      </c>
      <c r="B1618" s="9" t="s">
        <v>117</v>
      </c>
      <c r="C1618" s="9" t="s">
        <v>66</v>
      </c>
      <c r="D1618" s="12">
        <v>77</v>
      </c>
      <c r="E1618" s="11">
        <v>37257</v>
      </c>
      <c r="F1618" s="13" t="s">
        <v>62</v>
      </c>
      <c r="G1618" s="11">
        <v>2958101</v>
      </c>
      <c r="H1618" s="39"/>
      <c r="I1618" s="39"/>
      <c r="J1618" s="39"/>
      <c r="K1618" s="39"/>
    </row>
    <row r="1619" spans="1:11">
      <c r="A1619" s="11">
        <v>42115</v>
      </c>
      <c r="B1619" s="9" t="s">
        <v>117</v>
      </c>
      <c r="C1619" s="9" t="s">
        <v>66</v>
      </c>
      <c r="D1619" s="12">
        <v>77</v>
      </c>
      <c r="E1619" s="11">
        <v>37257</v>
      </c>
      <c r="F1619" s="13" t="s">
        <v>62</v>
      </c>
      <c r="G1619" s="11">
        <v>2958101</v>
      </c>
      <c r="H1619" s="39"/>
      <c r="I1619" s="39"/>
      <c r="J1619" s="39"/>
      <c r="K1619" s="39"/>
    </row>
    <row r="1620" spans="1:11">
      <c r="A1620" s="11">
        <v>42116</v>
      </c>
      <c r="B1620" s="9" t="s">
        <v>117</v>
      </c>
      <c r="C1620" s="9" t="s">
        <v>66</v>
      </c>
      <c r="D1620" s="12">
        <v>77</v>
      </c>
      <c r="E1620" s="11">
        <v>37257</v>
      </c>
      <c r="F1620" s="13" t="s">
        <v>62</v>
      </c>
      <c r="G1620" s="11">
        <v>2958101</v>
      </c>
      <c r="H1620" s="39"/>
      <c r="I1620" s="39"/>
      <c r="J1620" s="39"/>
      <c r="K1620" s="39"/>
    </row>
    <row r="1621" spans="1:11">
      <c r="A1621" s="11">
        <v>42117</v>
      </c>
      <c r="B1621" s="9" t="s">
        <v>117</v>
      </c>
      <c r="C1621" s="9" t="s">
        <v>66</v>
      </c>
      <c r="D1621" s="12">
        <v>77</v>
      </c>
      <c r="E1621" s="11">
        <v>37257</v>
      </c>
      <c r="F1621" s="13" t="s">
        <v>62</v>
      </c>
      <c r="G1621" s="11">
        <v>2958101</v>
      </c>
      <c r="H1621" s="39"/>
      <c r="I1621" s="39"/>
      <c r="J1621" s="39"/>
      <c r="K1621" s="39"/>
    </row>
    <row r="1622" spans="1:11">
      <c r="A1622" s="11">
        <v>42118</v>
      </c>
      <c r="B1622" s="9" t="s">
        <v>117</v>
      </c>
      <c r="C1622" s="9" t="s">
        <v>66</v>
      </c>
      <c r="D1622" s="12">
        <v>77</v>
      </c>
      <c r="E1622" s="11">
        <v>37257</v>
      </c>
      <c r="F1622" s="13" t="s">
        <v>62</v>
      </c>
      <c r="G1622" s="11">
        <v>2958101</v>
      </c>
      <c r="H1622" s="39"/>
      <c r="I1622" s="39"/>
      <c r="J1622" s="39"/>
      <c r="K1622" s="39"/>
    </row>
    <row r="1623" spans="1:11">
      <c r="A1623" s="11">
        <v>42119</v>
      </c>
      <c r="B1623" s="9" t="s">
        <v>117</v>
      </c>
      <c r="C1623" s="9" t="s">
        <v>66</v>
      </c>
      <c r="D1623" s="12">
        <v>77</v>
      </c>
      <c r="E1623" s="11">
        <v>37257</v>
      </c>
      <c r="F1623" s="13" t="s">
        <v>62</v>
      </c>
      <c r="G1623" s="11">
        <v>2958101</v>
      </c>
      <c r="H1623" s="39"/>
      <c r="I1623" s="39"/>
      <c r="J1623" s="39"/>
      <c r="K1623" s="39"/>
    </row>
    <row r="1624" spans="1:11">
      <c r="A1624" s="11">
        <v>42120</v>
      </c>
      <c r="B1624" s="9" t="s">
        <v>117</v>
      </c>
      <c r="C1624" s="9" t="s">
        <v>66</v>
      </c>
      <c r="D1624" s="12">
        <v>77</v>
      </c>
      <c r="E1624" s="11">
        <v>37257</v>
      </c>
      <c r="F1624" s="13" t="s">
        <v>62</v>
      </c>
      <c r="G1624" s="11">
        <v>2958101</v>
      </c>
      <c r="H1624" s="39"/>
      <c r="I1624" s="39"/>
      <c r="J1624" s="39"/>
      <c r="K1624" s="39"/>
    </row>
    <row r="1625" spans="1:11">
      <c r="A1625" s="11">
        <v>42121</v>
      </c>
      <c r="B1625" s="9" t="s">
        <v>117</v>
      </c>
      <c r="C1625" s="9" t="s">
        <v>66</v>
      </c>
      <c r="D1625" s="12">
        <v>77</v>
      </c>
      <c r="E1625" s="11">
        <v>37257</v>
      </c>
      <c r="F1625" s="13" t="s">
        <v>62</v>
      </c>
      <c r="G1625" s="11">
        <v>2958101</v>
      </c>
      <c r="H1625" s="39"/>
      <c r="I1625" s="39"/>
      <c r="J1625" s="39"/>
      <c r="K1625" s="39"/>
    </row>
    <row r="1626" spans="1:11">
      <c r="A1626" s="11">
        <v>42122</v>
      </c>
      <c r="B1626" s="9" t="s">
        <v>117</v>
      </c>
      <c r="C1626" s="9" t="s">
        <v>66</v>
      </c>
      <c r="D1626" s="12">
        <v>77</v>
      </c>
      <c r="E1626" s="11">
        <v>37257</v>
      </c>
      <c r="F1626" s="13" t="s">
        <v>62</v>
      </c>
      <c r="G1626" s="11">
        <v>2958101</v>
      </c>
      <c r="H1626" s="39"/>
      <c r="I1626" s="39"/>
      <c r="J1626" s="39"/>
      <c r="K1626" s="39"/>
    </row>
    <row r="1627" spans="1:11">
      <c r="A1627" s="11">
        <v>42123</v>
      </c>
      <c r="B1627" s="9" t="s">
        <v>117</v>
      </c>
      <c r="C1627" s="9" t="s">
        <v>66</v>
      </c>
      <c r="D1627" s="12">
        <v>77</v>
      </c>
      <c r="E1627" s="11">
        <v>37257</v>
      </c>
      <c r="F1627" s="13" t="s">
        <v>62</v>
      </c>
      <c r="G1627" s="11">
        <v>2958101</v>
      </c>
      <c r="H1627" s="39"/>
      <c r="I1627" s="39"/>
      <c r="J1627" s="39"/>
      <c r="K1627" s="39"/>
    </row>
    <row r="1628" spans="1:11">
      <c r="A1628" s="11">
        <v>42124</v>
      </c>
      <c r="B1628" s="9" t="s">
        <v>117</v>
      </c>
      <c r="C1628" s="9" t="s">
        <v>66</v>
      </c>
      <c r="D1628" s="12">
        <v>77</v>
      </c>
      <c r="E1628" s="11">
        <v>37257</v>
      </c>
      <c r="F1628" s="13" t="s">
        <v>62</v>
      </c>
      <c r="G1628" s="11">
        <v>2958101</v>
      </c>
      <c r="H1628" s="39"/>
      <c r="I1628" s="39"/>
      <c r="J1628" s="39"/>
      <c r="K1628" s="39"/>
    </row>
    <row r="1629" spans="1:11">
      <c r="A1629" s="11">
        <v>42095</v>
      </c>
      <c r="B1629" s="9" t="s">
        <v>118</v>
      </c>
      <c r="C1629" s="9" t="s">
        <v>66</v>
      </c>
      <c r="D1629" s="12">
        <v>83</v>
      </c>
      <c r="E1629" s="11">
        <v>37043</v>
      </c>
      <c r="F1629" s="13" t="s">
        <v>62</v>
      </c>
      <c r="G1629" s="11">
        <v>2958101</v>
      </c>
      <c r="H1629" s="39"/>
      <c r="I1629" s="39"/>
      <c r="J1629" s="39"/>
      <c r="K1629" s="39"/>
    </row>
    <row r="1630" spans="1:11">
      <c r="A1630" s="11">
        <v>42096</v>
      </c>
      <c r="B1630" s="9" t="s">
        <v>118</v>
      </c>
      <c r="C1630" s="9" t="s">
        <v>66</v>
      </c>
      <c r="D1630" s="12">
        <v>83</v>
      </c>
      <c r="E1630" s="11">
        <v>37043</v>
      </c>
      <c r="F1630" s="13" t="s">
        <v>62</v>
      </c>
      <c r="G1630" s="11">
        <v>2958101</v>
      </c>
      <c r="H1630" s="39"/>
      <c r="I1630" s="39"/>
      <c r="J1630" s="39"/>
      <c r="K1630" s="39"/>
    </row>
    <row r="1631" spans="1:11">
      <c r="A1631" s="11">
        <v>42097</v>
      </c>
      <c r="B1631" s="9" t="s">
        <v>118</v>
      </c>
      <c r="C1631" s="9" t="s">
        <v>66</v>
      </c>
      <c r="D1631" s="12">
        <v>83</v>
      </c>
      <c r="E1631" s="11">
        <v>37043</v>
      </c>
      <c r="F1631" s="13" t="s">
        <v>62</v>
      </c>
      <c r="G1631" s="11">
        <v>2958101</v>
      </c>
      <c r="H1631" s="39"/>
      <c r="I1631" s="39"/>
      <c r="J1631" s="39"/>
      <c r="K1631" s="39"/>
    </row>
    <row r="1632" spans="1:11">
      <c r="A1632" s="11">
        <v>42098</v>
      </c>
      <c r="B1632" s="9" t="s">
        <v>118</v>
      </c>
      <c r="C1632" s="9" t="s">
        <v>66</v>
      </c>
      <c r="D1632" s="12">
        <v>83</v>
      </c>
      <c r="E1632" s="11">
        <v>37043</v>
      </c>
      <c r="F1632" s="13" t="s">
        <v>62</v>
      </c>
      <c r="G1632" s="11">
        <v>2958101</v>
      </c>
      <c r="H1632" s="39"/>
      <c r="I1632" s="39"/>
      <c r="J1632" s="39"/>
      <c r="K1632" s="39"/>
    </row>
    <row r="1633" spans="1:11">
      <c r="A1633" s="11">
        <v>42099</v>
      </c>
      <c r="B1633" s="9" t="s">
        <v>118</v>
      </c>
      <c r="C1633" s="9" t="s">
        <v>66</v>
      </c>
      <c r="D1633" s="12">
        <v>83</v>
      </c>
      <c r="E1633" s="11">
        <v>37043</v>
      </c>
      <c r="F1633" s="13" t="s">
        <v>62</v>
      </c>
      <c r="G1633" s="11">
        <v>2958101</v>
      </c>
      <c r="H1633" s="39"/>
      <c r="I1633" s="39"/>
      <c r="J1633" s="39"/>
      <c r="K1633" s="39"/>
    </row>
    <row r="1634" spans="1:11">
      <c r="A1634" s="11">
        <v>42100</v>
      </c>
      <c r="B1634" s="9" t="s">
        <v>118</v>
      </c>
      <c r="C1634" s="9" t="s">
        <v>66</v>
      </c>
      <c r="D1634" s="12">
        <v>83</v>
      </c>
      <c r="E1634" s="11">
        <v>37043</v>
      </c>
      <c r="F1634" s="13" t="s">
        <v>62</v>
      </c>
      <c r="G1634" s="11">
        <v>2958101</v>
      </c>
      <c r="H1634" s="39"/>
      <c r="I1634" s="39"/>
      <c r="J1634" s="39"/>
      <c r="K1634" s="39"/>
    </row>
    <row r="1635" spans="1:11">
      <c r="A1635" s="11">
        <v>42101</v>
      </c>
      <c r="B1635" s="9" t="s">
        <v>118</v>
      </c>
      <c r="C1635" s="9" t="s">
        <v>66</v>
      </c>
      <c r="D1635" s="12">
        <v>83</v>
      </c>
      <c r="E1635" s="11">
        <v>37043</v>
      </c>
      <c r="F1635" s="13" t="s">
        <v>62</v>
      </c>
      <c r="G1635" s="11">
        <v>2958101</v>
      </c>
      <c r="H1635" s="39"/>
      <c r="I1635" s="39"/>
      <c r="J1635" s="39"/>
      <c r="K1635" s="39"/>
    </row>
    <row r="1636" spans="1:11">
      <c r="A1636" s="11">
        <v>42102</v>
      </c>
      <c r="B1636" s="9" t="s">
        <v>118</v>
      </c>
      <c r="C1636" s="9" t="s">
        <v>66</v>
      </c>
      <c r="D1636" s="12">
        <v>83</v>
      </c>
      <c r="E1636" s="11">
        <v>37043</v>
      </c>
      <c r="F1636" s="13" t="s">
        <v>62</v>
      </c>
      <c r="G1636" s="11">
        <v>2958101</v>
      </c>
      <c r="H1636" s="39"/>
      <c r="I1636" s="39"/>
      <c r="J1636" s="39"/>
      <c r="K1636" s="39"/>
    </row>
    <row r="1637" spans="1:11">
      <c r="A1637" s="11">
        <v>42103</v>
      </c>
      <c r="B1637" s="9" t="s">
        <v>118</v>
      </c>
      <c r="C1637" s="9" t="s">
        <v>66</v>
      </c>
      <c r="D1637" s="12">
        <v>83</v>
      </c>
      <c r="E1637" s="11">
        <v>37043</v>
      </c>
      <c r="F1637" s="13" t="s">
        <v>62</v>
      </c>
      <c r="G1637" s="11">
        <v>2958101</v>
      </c>
      <c r="H1637" s="39"/>
      <c r="I1637" s="39"/>
      <c r="J1637" s="39"/>
      <c r="K1637" s="39"/>
    </row>
    <row r="1638" spans="1:11">
      <c r="A1638" s="11">
        <v>42104</v>
      </c>
      <c r="B1638" s="9" t="s">
        <v>118</v>
      </c>
      <c r="C1638" s="9" t="s">
        <v>66</v>
      </c>
      <c r="D1638" s="12">
        <v>83</v>
      </c>
      <c r="E1638" s="11">
        <v>37043</v>
      </c>
      <c r="F1638" s="13" t="s">
        <v>62</v>
      </c>
      <c r="G1638" s="11">
        <v>2958101</v>
      </c>
      <c r="H1638" s="39"/>
      <c r="I1638" s="39"/>
      <c r="J1638" s="39"/>
      <c r="K1638" s="39"/>
    </row>
    <row r="1639" spans="1:11">
      <c r="A1639" s="11">
        <v>42105</v>
      </c>
      <c r="B1639" s="9" t="s">
        <v>118</v>
      </c>
      <c r="C1639" s="9" t="s">
        <v>66</v>
      </c>
      <c r="D1639" s="12">
        <v>83</v>
      </c>
      <c r="E1639" s="11">
        <v>37043</v>
      </c>
      <c r="F1639" s="13" t="s">
        <v>62</v>
      </c>
      <c r="G1639" s="11">
        <v>2958101</v>
      </c>
      <c r="H1639" s="39"/>
      <c r="I1639" s="39"/>
      <c r="J1639" s="39"/>
      <c r="K1639" s="39"/>
    </row>
    <row r="1640" spans="1:11">
      <c r="A1640" s="11">
        <v>42106</v>
      </c>
      <c r="B1640" s="9" t="s">
        <v>118</v>
      </c>
      <c r="C1640" s="9" t="s">
        <v>66</v>
      </c>
      <c r="D1640" s="12">
        <v>83</v>
      </c>
      <c r="E1640" s="11">
        <v>37043</v>
      </c>
      <c r="F1640" s="13" t="s">
        <v>62</v>
      </c>
      <c r="G1640" s="11">
        <v>2958101</v>
      </c>
      <c r="H1640" s="39"/>
      <c r="I1640" s="39"/>
      <c r="J1640" s="39"/>
      <c r="K1640" s="39"/>
    </row>
    <row r="1641" spans="1:11">
      <c r="A1641" s="11">
        <v>42107</v>
      </c>
      <c r="B1641" s="9" t="s">
        <v>118</v>
      </c>
      <c r="C1641" s="9" t="s">
        <v>66</v>
      </c>
      <c r="D1641" s="12">
        <v>83</v>
      </c>
      <c r="E1641" s="11">
        <v>37043</v>
      </c>
      <c r="F1641" s="13" t="s">
        <v>62</v>
      </c>
      <c r="G1641" s="11">
        <v>2958101</v>
      </c>
      <c r="H1641" s="39"/>
      <c r="I1641" s="39"/>
      <c r="J1641" s="39"/>
      <c r="K1641" s="39"/>
    </row>
    <row r="1642" spans="1:11">
      <c r="A1642" s="11">
        <v>42108</v>
      </c>
      <c r="B1642" s="9" t="s">
        <v>118</v>
      </c>
      <c r="C1642" s="9" t="s">
        <v>66</v>
      </c>
      <c r="D1642" s="12">
        <v>83</v>
      </c>
      <c r="E1642" s="11">
        <v>37043</v>
      </c>
      <c r="F1642" s="13" t="s">
        <v>62</v>
      </c>
      <c r="G1642" s="11">
        <v>2958101</v>
      </c>
      <c r="H1642" s="39"/>
      <c r="I1642" s="39"/>
      <c r="J1642" s="39"/>
      <c r="K1642" s="39"/>
    </row>
    <row r="1643" spans="1:11">
      <c r="A1643" s="11">
        <v>42109</v>
      </c>
      <c r="B1643" s="9" t="s">
        <v>118</v>
      </c>
      <c r="C1643" s="9" t="s">
        <v>66</v>
      </c>
      <c r="D1643" s="12">
        <v>83</v>
      </c>
      <c r="E1643" s="11">
        <v>37043</v>
      </c>
      <c r="F1643" s="13" t="s">
        <v>62</v>
      </c>
      <c r="G1643" s="11">
        <v>2958101</v>
      </c>
      <c r="H1643" s="39"/>
      <c r="I1643" s="39"/>
      <c r="J1643" s="39"/>
      <c r="K1643" s="39"/>
    </row>
    <row r="1644" spans="1:11">
      <c r="A1644" s="11">
        <v>42110</v>
      </c>
      <c r="B1644" s="9" t="s">
        <v>118</v>
      </c>
      <c r="C1644" s="9" t="s">
        <v>66</v>
      </c>
      <c r="D1644" s="12">
        <v>83</v>
      </c>
      <c r="E1644" s="11">
        <v>37043</v>
      </c>
      <c r="F1644" s="13" t="s">
        <v>62</v>
      </c>
      <c r="G1644" s="11">
        <v>2958101</v>
      </c>
      <c r="H1644" s="39"/>
      <c r="I1644" s="39"/>
      <c r="J1644" s="39"/>
      <c r="K1644" s="39"/>
    </row>
    <row r="1645" spans="1:11">
      <c r="A1645" s="11">
        <v>42111</v>
      </c>
      <c r="B1645" s="9" t="s">
        <v>118</v>
      </c>
      <c r="C1645" s="9" t="s">
        <v>66</v>
      </c>
      <c r="D1645" s="12">
        <v>83</v>
      </c>
      <c r="E1645" s="11">
        <v>37043</v>
      </c>
      <c r="F1645" s="13" t="s">
        <v>62</v>
      </c>
      <c r="G1645" s="11">
        <v>2958101</v>
      </c>
      <c r="H1645" s="39"/>
      <c r="I1645" s="39"/>
      <c r="J1645" s="39"/>
      <c r="K1645" s="39"/>
    </row>
    <row r="1646" spans="1:11">
      <c r="A1646" s="11">
        <v>42112</v>
      </c>
      <c r="B1646" s="9" t="s">
        <v>118</v>
      </c>
      <c r="C1646" s="9" t="s">
        <v>66</v>
      </c>
      <c r="D1646" s="12">
        <v>83</v>
      </c>
      <c r="E1646" s="11">
        <v>37043</v>
      </c>
      <c r="F1646" s="13" t="s">
        <v>62</v>
      </c>
      <c r="G1646" s="11">
        <v>2958101</v>
      </c>
      <c r="H1646" s="39"/>
      <c r="I1646" s="39"/>
      <c r="J1646" s="39"/>
      <c r="K1646" s="39"/>
    </row>
    <row r="1647" spans="1:11">
      <c r="A1647" s="11">
        <v>42113</v>
      </c>
      <c r="B1647" s="9" t="s">
        <v>118</v>
      </c>
      <c r="C1647" s="9" t="s">
        <v>66</v>
      </c>
      <c r="D1647" s="12">
        <v>83</v>
      </c>
      <c r="E1647" s="11">
        <v>37043</v>
      </c>
      <c r="F1647" s="13" t="s">
        <v>62</v>
      </c>
      <c r="G1647" s="11">
        <v>2958101</v>
      </c>
      <c r="H1647" s="39"/>
      <c r="I1647" s="39"/>
      <c r="J1647" s="39"/>
      <c r="K1647" s="39"/>
    </row>
    <row r="1648" spans="1:11">
      <c r="A1648" s="11">
        <v>42114</v>
      </c>
      <c r="B1648" s="9" t="s">
        <v>118</v>
      </c>
      <c r="C1648" s="9" t="s">
        <v>66</v>
      </c>
      <c r="D1648" s="12">
        <v>83</v>
      </c>
      <c r="E1648" s="11">
        <v>37043</v>
      </c>
      <c r="F1648" s="13" t="s">
        <v>62</v>
      </c>
      <c r="G1648" s="11">
        <v>2958101</v>
      </c>
      <c r="H1648" s="39"/>
      <c r="I1648" s="39"/>
      <c r="J1648" s="39"/>
      <c r="K1648" s="39"/>
    </row>
    <row r="1649" spans="1:11">
      <c r="A1649" s="11">
        <v>42115</v>
      </c>
      <c r="B1649" s="9" t="s">
        <v>118</v>
      </c>
      <c r="C1649" s="9" t="s">
        <v>66</v>
      </c>
      <c r="D1649" s="12">
        <v>83</v>
      </c>
      <c r="E1649" s="11">
        <v>37043</v>
      </c>
      <c r="F1649" s="13" t="s">
        <v>62</v>
      </c>
      <c r="G1649" s="11">
        <v>2958101</v>
      </c>
      <c r="H1649" s="39"/>
      <c r="I1649" s="39"/>
      <c r="J1649" s="39"/>
      <c r="K1649" s="39"/>
    </row>
    <row r="1650" spans="1:11">
      <c r="A1650" s="11">
        <v>42116</v>
      </c>
      <c r="B1650" s="9" t="s">
        <v>118</v>
      </c>
      <c r="C1650" s="9" t="s">
        <v>66</v>
      </c>
      <c r="D1650" s="12">
        <v>83</v>
      </c>
      <c r="E1650" s="11">
        <v>37043</v>
      </c>
      <c r="F1650" s="13" t="s">
        <v>62</v>
      </c>
      <c r="G1650" s="11">
        <v>2958101</v>
      </c>
      <c r="H1650" s="39"/>
      <c r="I1650" s="39"/>
      <c r="J1650" s="39"/>
      <c r="K1650" s="39"/>
    </row>
    <row r="1651" spans="1:11">
      <c r="A1651" s="11">
        <v>42117</v>
      </c>
      <c r="B1651" s="9" t="s">
        <v>118</v>
      </c>
      <c r="C1651" s="9" t="s">
        <v>66</v>
      </c>
      <c r="D1651" s="12">
        <v>83</v>
      </c>
      <c r="E1651" s="11">
        <v>37043</v>
      </c>
      <c r="F1651" s="13" t="s">
        <v>62</v>
      </c>
      <c r="G1651" s="11">
        <v>2958101</v>
      </c>
      <c r="H1651" s="39"/>
      <c r="I1651" s="39"/>
      <c r="J1651" s="39"/>
      <c r="K1651" s="39"/>
    </row>
    <row r="1652" spans="1:11">
      <c r="A1652" s="11">
        <v>42118</v>
      </c>
      <c r="B1652" s="9" t="s">
        <v>118</v>
      </c>
      <c r="C1652" s="9" t="s">
        <v>66</v>
      </c>
      <c r="D1652" s="12">
        <v>83</v>
      </c>
      <c r="E1652" s="11">
        <v>37043</v>
      </c>
      <c r="F1652" s="13" t="s">
        <v>62</v>
      </c>
      <c r="G1652" s="11">
        <v>2958101</v>
      </c>
      <c r="H1652" s="39"/>
      <c r="I1652" s="39"/>
      <c r="J1652" s="39"/>
      <c r="K1652" s="39"/>
    </row>
    <row r="1653" spans="1:11">
      <c r="A1653" s="11">
        <v>42119</v>
      </c>
      <c r="B1653" s="9" t="s">
        <v>118</v>
      </c>
      <c r="C1653" s="9" t="s">
        <v>66</v>
      </c>
      <c r="D1653" s="12">
        <v>83</v>
      </c>
      <c r="E1653" s="11">
        <v>37043</v>
      </c>
      <c r="F1653" s="13" t="s">
        <v>62</v>
      </c>
      <c r="G1653" s="11">
        <v>2958101</v>
      </c>
      <c r="H1653" s="39"/>
      <c r="I1653" s="39"/>
      <c r="J1653" s="39"/>
      <c r="K1653" s="39"/>
    </row>
    <row r="1654" spans="1:11">
      <c r="A1654" s="11">
        <v>42120</v>
      </c>
      <c r="B1654" s="9" t="s">
        <v>118</v>
      </c>
      <c r="C1654" s="9" t="s">
        <v>66</v>
      </c>
      <c r="D1654" s="12">
        <v>83</v>
      </c>
      <c r="E1654" s="11">
        <v>37043</v>
      </c>
      <c r="F1654" s="13" t="s">
        <v>62</v>
      </c>
      <c r="G1654" s="11">
        <v>2958101</v>
      </c>
      <c r="H1654" s="39"/>
      <c r="I1654" s="39"/>
      <c r="J1654" s="39"/>
      <c r="K1654" s="39"/>
    </row>
    <row r="1655" spans="1:11">
      <c r="A1655" s="11">
        <v>42121</v>
      </c>
      <c r="B1655" s="9" t="s">
        <v>118</v>
      </c>
      <c r="C1655" s="9" t="s">
        <v>66</v>
      </c>
      <c r="D1655" s="12">
        <v>83</v>
      </c>
      <c r="E1655" s="11">
        <v>37043</v>
      </c>
      <c r="F1655" s="13" t="s">
        <v>62</v>
      </c>
      <c r="G1655" s="11">
        <v>2958101</v>
      </c>
      <c r="H1655" s="39"/>
      <c r="I1655" s="39"/>
      <c r="J1655" s="39"/>
      <c r="K1655" s="39"/>
    </row>
    <row r="1656" spans="1:11">
      <c r="A1656" s="11">
        <v>42122</v>
      </c>
      <c r="B1656" s="9" t="s">
        <v>118</v>
      </c>
      <c r="C1656" s="9" t="s">
        <v>66</v>
      </c>
      <c r="D1656" s="12">
        <v>83</v>
      </c>
      <c r="E1656" s="11">
        <v>37043</v>
      </c>
      <c r="F1656" s="13" t="s">
        <v>62</v>
      </c>
      <c r="G1656" s="11">
        <v>2958101</v>
      </c>
      <c r="H1656" s="39"/>
      <c r="I1656" s="39"/>
      <c r="J1656" s="39"/>
      <c r="K1656" s="39"/>
    </row>
    <row r="1657" spans="1:11">
      <c r="A1657" s="11">
        <v>42123</v>
      </c>
      <c r="B1657" s="9" t="s">
        <v>118</v>
      </c>
      <c r="C1657" s="9" t="s">
        <v>66</v>
      </c>
      <c r="D1657" s="12">
        <v>83</v>
      </c>
      <c r="E1657" s="11">
        <v>37043</v>
      </c>
      <c r="F1657" s="13" t="s">
        <v>62</v>
      </c>
      <c r="G1657" s="11">
        <v>2958101</v>
      </c>
      <c r="H1657" s="39"/>
      <c r="I1657" s="39"/>
      <c r="J1657" s="39"/>
      <c r="K1657" s="39"/>
    </row>
    <row r="1658" spans="1:11">
      <c r="A1658" s="11">
        <v>42124</v>
      </c>
      <c r="B1658" s="9" t="s">
        <v>118</v>
      </c>
      <c r="C1658" s="9" t="s">
        <v>66</v>
      </c>
      <c r="D1658" s="12">
        <v>83</v>
      </c>
      <c r="E1658" s="11">
        <v>37043</v>
      </c>
      <c r="F1658" s="13" t="s">
        <v>62</v>
      </c>
      <c r="G1658" s="11">
        <v>2958101</v>
      </c>
      <c r="H1658" s="39"/>
      <c r="I1658" s="39"/>
      <c r="J1658" s="39"/>
      <c r="K1658" s="39"/>
    </row>
    <row r="1659" spans="1:11">
      <c r="A1659" s="11">
        <v>42095</v>
      </c>
      <c r="B1659" s="9" t="s">
        <v>119</v>
      </c>
      <c r="C1659" s="9" t="s">
        <v>66</v>
      </c>
      <c r="D1659" s="12">
        <v>110</v>
      </c>
      <c r="E1659" s="11">
        <v>41960</v>
      </c>
      <c r="F1659" s="13" t="s">
        <v>62</v>
      </c>
      <c r="G1659" s="11">
        <v>2958101</v>
      </c>
      <c r="H1659" s="39"/>
      <c r="I1659" s="39"/>
      <c r="J1659" s="39"/>
      <c r="K1659" s="39"/>
    </row>
    <row r="1660" spans="1:11">
      <c r="A1660" s="11">
        <v>42096</v>
      </c>
      <c r="B1660" s="9" t="s">
        <v>119</v>
      </c>
      <c r="C1660" s="9" t="s">
        <v>66</v>
      </c>
      <c r="D1660" s="12">
        <v>110</v>
      </c>
      <c r="E1660" s="11">
        <v>41960</v>
      </c>
      <c r="F1660" s="13" t="s">
        <v>62</v>
      </c>
      <c r="G1660" s="11">
        <v>2958101</v>
      </c>
      <c r="H1660" s="39"/>
      <c r="I1660" s="39"/>
      <c r="J1660" s="39"/>
      <c r="K1660" s="39"/>
    </row>
    <row r="1661" spans="1:11">
      <c r="A1661" s="11">
        <v>42097</v>
      </c>
      <c r="B1661" s="9" t="s">
        <v>119</v>
      </c>
      <c r="C1661" s="9" t="s">
        <v>66</v>
      </c>
      <c r="D1661" s="12">
        <v>110</v>
      </c>
      <c r="E1661" s="11">
        <v>41960</v>
      </c>
      <c r="F1661" s="13" t="s">
        <v>62</v>
      </c>
      <c r="G1661" s="11">
        <v>2958101</v>
      </c>
      <c r="H1661" s="39"/>
      <c r="I1661" s="39"/>
      <c r="J1661" s="39"/>
      <c r="K1661" s="39"/>
    </row>
    <row r="1662" spans="1:11">
      <c r="A1662" s="11">
        <v>42098</v>
      </c>
      <c r="B1662" s="9" t="s">
        <v>119</v>
      </c>
      <c r="C1662" s="9" t="s">
        <v>66</v>
      </c>
      <c r="D1662" s="12">
        <v>110</v>
      </c>
      <c r="E1662" s="11">
        <v>41960</v>
      </c>
      <c r="F1662" s="13" t="s">
        <v>62</v>
      </c>
      <c r="G1662" s="11">
        <v>2958101</v>
      </c>
      <c r="H1662" s="39"/>
      <c r="I1662" s="39"/>
      <c r="J1662" s="39"/>
      <c r="K1662" s="39"/>
    </row>
    <row r="1663" spans="1:11">
      <c r="A1663" s="11">
        <v>42099</v>
      </c>
      <c r="B1663" s="9" t="s">
        <v>119</v>
      </c>
      <c r="C1663" s="9" t="s">
        <v>66</v>
      </c>
      <c r="D1663" s="12">
        <v>110</v>
      </c>
      <c r="E1663" s="11">
        <v>41960</v>
      </c>
      <c r="F1663" s="13" t="s">
        <v>62</v>
      </c>
      <c r="G1663" s="11">
        <v>2958101</v>
      </c>
      <c r="H1663" s="39"/>
      <c r="I1663" s="39"/>
      <c r="J1663" s="39"/>
      <c r="K1663" s="39"/>
    </row>
    <row r="1664" spans="1:11">
      <c r="A1664" s="11">
        <v>42100</v>
      </c>
      <c r="B1664" s="9" t="s">
        <v>119</v>
      </c>
      <c r="C1664" s="9" t="s">
        <v>66</v>
      </c>
      <c r="D1664" s="12">
        <v>110</v>
      </c>
      <c r="E1664" s="11">
        <v>41960</v>
      </c>
      <c r="F1664" s="13" t="s">
        <v>62</v>
      </c>
      <c r="G1664" s="11">
        <v>2958101</v>
      </c>
      <c r="H1664" s="39"/>
      <c r="I1664" s="39"/>
      <c r="J1664" s="39"/>
      <c r="K1664" s="39"/>
    </row>
    <row r="1665" spans="1:11">
      <c r="A1665" s="11">
        <v>42101</v>
      </c>
      <c r="B1665" s="9" t="s">
        <v>119</v>
      </c>
      <c r="C1665" s="9" t="s">
        <v>66</v>
      </c>
      <c r="D1665" s="12">
        <v>110</v>
      </c>
      <c r="E1665" s="11">
        <v>41960</v>
      </c>
      <c r="F1665" s="13" t="s">
        <v>62</v>
      </c>
      <c r="G1665" s="11">
        <v>2958101</v>
      </c>
      <c r="H1665" s="39"/>
      <c r="I1665" s="39"/>
      <c r="J1665" s="39"/>
      <c r="K1665" s="39"/>
    </row>
    <row r="1666" spans="1:11">
      <c r="A1666" s="11">
        <v>42102</v>
      </c>
      <c r="B1666" s="9" t="s">
        <v>119</v>
      </c>
      <c r="C1666" s="9" t="s">
        <v>66</v>
      </c>
      <c r="D1666" s="12">
        <v>110</v>
      </c>
      <c r="E1666" s="11">
        <v>41960</v>
      </c>
      <c r="F1666" s="13" t="s">
        <v>62</v>
      </c>
      <c r="G1666" s="11">
        <v>2958101</v>
      </c>
      <c r="H1666" s="39"/>
      <c r="I1666" s="39"/>
      <c r="J1666" s="39"/>
      <c r="K1666" s="39"/>
    </row>
    <row r="1667" spans="1:11">
      <c r="A1667" s="11">
        <v>42103</v>
      </c>
      <c r="B1667" s="9" t="s">
        <v>119</v>
      </c>
      <c r="C1667" s="9" t="s">
        <v>66</v>
      </c>
      <c r="D1667" s="12">
        <v>110</v>
      </c>
      <c r="E1667" s="11">
        <v>41960</v>
      </c>
      <c r="F1667" s="13" t="s">
        <v>62</v>
      </c>
      <c r="G1667" s="11">
        <v>2958101</v>
      </c>
      <c r="H1667" s="39"/>
      <c r="I1667" s="39"/>
      <c r="J1667" s="39"/>
      <c r="K1667" s="39"/>
    </row>
    <row r="1668" spans="1:11">
      <c r="A1668" s="11">
        <v>42104</v>
      </c>
      <c r="B1668" s="9" t="s">
        <v>119</v>
      </c>
      <c r="C1668" s="9" t="s">
        <v>66</v>
      </c>
      <c r="D1668" s="12">
        <v>110</v>
      </c>
      <c r="E1668" s="11">
        <v>41960</v>
      </c>
      <c r="F1668" s="13" t="s">
        <v>62</v>
      </c>
      <c r="G1668" s="11">
        <v>2958101</v>
      </c>
      <c r="H1668" s="39"/>
      <c r="I1668" s="39"/>
      <c r="J1668" s="39"/>
      <c r="K1668" s="39"/>
    </row>
    <row r="1669" spans="1:11">
      <c r="A1669" s="11">
        <v>42105</v>
      </c>
      <c r="B1669" s="9" t="s">
        <v>119</v>
      </c>
      <c r="C1669" s="9" t="s">
        <v>66</v>
      </c>
      <c r="D1669" s="12">
        <v>110</v>
      </c>
      <c r="E1669" s="11">
        <v>41960</v>
      </c>
      <c r="F1669" s="13" t="s">
        <v>62</v>
      </c>
      <c r="G1669" s="11">
        <v>2958101</v>
      </c>
      <c r="H1669" s="39"/>
      <c r="I1669" s="39"/>
      <c r="J1669" s="39"/>
      <c r="K1669" s="39"/>
    </row>
    <row r="1670" spans="1:11">
      <c r="A1670" s="11">
        <v>42106</v>
      </c>
      <c r="B1670" s="9" t="s">
        <v>119</v>
      </c>
      <c r="C1670" s="9" t="s">
        <v>66</v>
      </c>
      <c r="D1670" s="12">
        <v>110</v>
      </c>
      <c r="E1670" s="11">
        <v>41960</v>
      </c>
      <c r="F1670" s="13" t="s">
        <v>62</v>
      </c>
      <c r="G1670" s="11">
        <v>2958101</v>
      </c>
      <c r="H1670" s="39"/>
      <c r="I1670" s="39"/>
      <c r="J1670" s="39"/>
      <c r="K1670" s="39"/>
    </row>
    <row r="1671" spans="1:11">
      <c r="A1671" s="11">
        <v>42107</v>
      </c>
      <c r="B1671" s="9" t="s">
        <v>119</v>
      </c>
      <c r="C1671" s="9" t="s">
        <v>66</v>
      </c>
      <c r="D1671" s="12">
        <v>110</v>
      </c>
      <c r="E1671" s="11">
        <v>41960</v>
      </c>
      <c r="F1671" s="13" t="s">
        <v>62</v>
      </c>
      <c r="G1671" s="11">
        <v>2958101</v>
      </c>
      <c r="H1671" s="39"/>
      <c r="I1671" s="39"/>
      <c r="J1671" s="39"/>
      <c r="K1671" s="39"/>
    </row>
    <row r="1672" spans="1:11">
      <c r="A1672" s="11">
        <v>42108</v>
      </c>
      <c r="B1672" s="9" t="s">
        <v>119</v>
      </c>
      <c r="C1672" s="9" t="s">
        <v>66</v>
      </c>
      <c r="D1672" s="12">
        <v>110</v>
      </c>
      <c r="E1672" s="11">
        <v>41960</v>
      </c>
      <c r="F1672" s="13" t="s">
        <v>62</v>
      </c>
      <c r="G1672" s="11">
        <v>2958101</v>
      </c>
      <c r="H1672" s="39"/>
      <c r="I1672" s="39"/>
      <c r="J1672" s="39"/>
      <c r="K1672" s="39"/>
    </row>
    <row r="1673" spans="1:11">
      <c r="A1673" s="11">
        <v>42109</v>
      </c>
      <c r="B1673" s="9" t="s">
        <v>119</v>
      </c>
      <c r="C1673" s="9" t="s">
        <v>66</v>
      </c>
      <c r="D1673" s="12">
        <v>110</v>
      </c>
      <c r="E1673" s="11">
        <v>41960</v>
      </c>
      <c r="F1673" s="13" t="s">
        <v>62</v>
      </c>
      <c r="G1673" s="11">
        <v>2958101</v>
      </c>
      <c r="H1673" s="39"/>
      <c r="I1673" s="39"/>
      <c r="J1673" s="39"/>
      <c r="K1673" s="39"/>
    </row>
    <row r="1674" spans="1:11">
      <c r="A1674" s="11">
        <v>42110</v>
      </c>
      <c r="B1674" s="9" t="s">
        <v>119</v>
      </c>
      <c r="C1674" s="9" t="s">
        <v>66</v>
      </c>
      <c r="D1674" s="12">
        <v>110</v>
      </c>
      <c r="E1674" s="11">
        <v>41960</v>
      </c>
      <c r="F1674" s="13" t="s">
        <v>62</v>
      </c>
      <c r="G1674" s="11">
        <v>2958101</v>
      </c>
      <c r="H1674" s="39"/>
      <c r="I1674" s="39"/>
      <c r="J1674" s="39"/>
      <c r="K1674" s="39"/>
    </row>
    <row r="1675" spans="1:11">
      <c r="A1675" s="11">
        <v>42111</v>
      </c>
      <c r="B1675" s="9" t="s">
        <v>119</v>
      </c>
      <c r="C1675" s="9" t="s">
        <v>66</v>
      </c>
      <c r="D1675" s="12">
        <v>110</v>
      </c>
      <c r="E1675" s="11">
        <v>41960</v>
      </c>
      <c r="F1675" s="13" t="s">
        <v>62</v>
      </c>
      <c r="G1675" s="11">
        <v>2958101</v>
      </c>
      <c r="H1675" s="39"/>
      <c r="I1675" s="39"/>
      <c r="J1675" s="39"/>
      <c r="K1675" s="39"/>
    </row>
    <row r="1676" spans="1:11">
      <c r="A1676" s="11">
        <v>42112</v>
      </c>
      <c r="B1676" s="9" t="s">
        <v>119</v>
      </c>
      <c r="C1676" s="9" t="s">
        <v>66</v>
      </c>
      <c r="D1676" s="12">
        <v>110</v>
      </c>
      <c r="E1676" s="11">
        <v>41960</v>
      </c>
      <c r="F1676" s="13" t="s">
        <v>62</v>
      </c>
      <c r="G1676" s="11">
        <v>2958101</v>
      </c>
      <c r="H1676" s="39"/>
      <c r="I1676" s="39"/>
      <c r="J1676" s="39"/>
      <c r="K1676" s="39"/>
    </row>
    <row r="1677" spans="1:11">
      <c r="A1677" s="11">
        <v>42113</v>
      </c>
      <c r="B1677" s="9" t="s">
        <v>119</v>
      </c>
      <c r="C1677" s="9" t="s">
        <v>66</v>
      </c>
      <c r="D1677" s="12">
        <v>110</v>
      </c>
      <c r="E1677" s="11">
        <v>41960</v>
      </c>
      <c r="F1677" s="13" t="s">
        <v>62</v>
      </c>
      <c r="G1677" s="11">
        <v>2958101</v>
      </c>
      <c r="H1677" s="39"/>
      <c r="I1677" s="39"/>
      <c r="J1677" s="39"/>
      <c r="K1677" s="39"/>
    </row>
    <row r="1678" spans="1:11">
      <c r="A1678" s="11">
        <v>42114</v>
      </c>
      <c r="B1678" s="9" t="s">
        <v>119</v>
      </c>
      <c r="C1678" s="9" t="s">
        <v>66</v>
      </c>
      <c r="D1678" s="12">
        <v>110</v>
      </c>
      <c r="E1678" s="11">
        <v>41960</v>
      </c>
      <c r="F1678" s="13" t="s">
        <v>62</v>
      </c>
      <c r="G1678" s="11">
        <v>2958101</v>
      </c>
      <c r="H1678" s="39"/>
      <c r="I1678" s="39"/>
      <c r="J1678" s="39"/>
      <c r="K1678" s="39"/>
    </row>
    <row r="1679" spans="1:11">
      <c r="A1679" s="11">
        <v>42115</v>
      </c>
      <c r="B1679" s="9" t="s">
        <v>119</v>
      </c>
      <c r="C1679" s="9" t="s">
        <v>66</v>
      </c>
      <c r="D1679" s="12">
        <v>110</v>
      </c>
      <c r="E1679" s="11">
        <v>41960</v>
      </c>
      <c r="F1679" s="13" t="s">
        <v>62</v>
      </c>
      <c r="G1679" s="11">
        <v>2958101</v>
      </c>
      <c r="H1679" s="39"/>
      <c r="I1679" s="39"/>
      <c r="J1679" s="39"/>
      <c r="K1679" s="39"/>
    </row>
    <row r="1680" spans="1:11">
      <c r="A1680" s="11">
        <v>42116</v>
      </c>
      <c r="B1680" s="9" t="s">
        <v>119</v>
      </c>
      <c r="C1680" s="9" t="s">
        <v>66</v>
      </c>
      <c r="D1680" s="12">
        <v>110</v>
      </c>
      <c r="E1680" s="11">
        <v>41960</v>
      </c>
      <c r="F1680" s="13" t="s">
        <v>62</v>
      </c>
      <c r="G1680" s="11">
        <v>2958101</v>
      </c>
      <c r="H1680" s="39"/>
      <c r="I1680" s="39"/>
      <c r="J1680" s="39"/>
      <c r="K1680" s="39"/>
    </row>
    <row r="1681" spans="1:11">
      <c r="A1681" s="11">
        <v>42117</v>
      </c>
      <c r="B1681" s="9" t="s">
        <v>119</v>
      </c>
      <c r="C1681" s="9" t="s">
        <v>66</v>
      </c>
      <c r="D1681" s="12">
        <v>110</v>
      </c>
      <c r="E1681" s="11">
        <v>41960</v>
      </c>
      <c r="F1681" s="13" t="s">
        <v>62</v>
      </c>
      <c r="G1681" s="11">
        <v>2958101</v>
      </c>
      <c r="H1681" s="39"/>
      <c r="I1681" s="39"/>
      <c r="J1681" s="39"/>
      <c r="K1681" s="39"/>
    </row>
    <row r="1682" spans="1:11">
      <c r="A1682" s="11">
        <v>42118</v>
      </c>
      <c r="B1682" s="9" t="s">
        <v>119</v>
      </c>
      <c r="C1682" s="9" t="s">
        <v>66</v>
      </c>
      <c r="D1682" s="12">
        <v>110</v>
      </c>
      <c r="E1682" s="11">
        <v>41960</v>
      </c>
      <c r="F1682" s="13" t="s">
        <v>62</v>
      </c>
      <c r="G1682" s="11">
        <v>2958101</v>
      </c>
      <c r="H1682" s="39"/>
      <c r="I1682" s="39"/>
      <c r="J1682" s="39"/>
      <c r="K1682" s="39"/>
    </row>
    <row r="1683" spans="1:11">
      <c r="A1683" s="11">
        <v>42119</v>
      </c>
      <c r="B1683" s="9" t="s">
        <v>119</v>
      </c>
      <c r="C1683" s="9" t="s">
        <v>66</v>
      </c>
      <c r="D1683" s="12">
        <v>110</v>
      </c>
      <c r="E1683" s="11">
        <v>41960</v>
      </c>
      <c r="F1683" s="13" t="s">
        <v>62</v>
      </c>
      <c r="G1683" s="11">
        <v>2958101</v>
      </c>
      <c r="H1683" s="39"/>
      <c r="I1683" s="39"/>
      <c r="J1683" s="39"/>
      <c r="K1683" s="39"/>
    </row>
    <row r="1684" spans="1:11">
      <c r="A1684" s="11">
        <v>42120</v>
      </c>
      <c r="B1684" s="9" t="s">
        <v>119</v>
      </c>
      <c r="C1684" s="9" t="s">
        <v>66</v>
      </c>
      <c r="D1684" s="12">
        <v>110</v>
      </c>
      <c r="E1684" s="11">
        <v>41960</v>
      </c>
      <c r="F1684" s="13" t="s">
        <v>62</v>
      </c>
      <c r="G1684" s="11">
        <v>2958101</v>
      </c>
      <c r="H1684" s="39"/>
      <c r="I1684" s="39"/>
      <c r="J1684" s="39"/>
      <c r="K1684" s="39"/>
    </row>
    <row r="1685" spans="1:11">
      <c r="A1685" s="11">
        <v>42121</v>
      </c>
      <c r="B1685" s="9" t="s">
        <v>119</v>
      </c>
      <c r="C1685" s="9" t="s">
        <v>66</v>
      </c>
      <c r="D1685" s="12">
        <v>110</v>
      </c>
      <c r="E1685" s="11">
        <v>41960</v>
      </c>
      <c r="F1685" s="13" t="s">
        <v>62</v>
      </c>
      <c r="G1685" s="11">
        <v>2958101</v>
      </c>
      <c r="H1685" s="39"/>
      <c r="I1685" s="39"/>
      <c r="J1685" s="39"/>
      <c r="K1685" s="39"/>
    </row>
    <row r="1686" spans="1:11">
      <c r="A1686" s="11">
        <v>42122</v>
      </c>
      <c r="B1686" s="9" t="s">
        <v>119</v>
      </c>
      <c r="C1686" s="9" t="s">
        <v>66</v>
      </c>
      <c r="D1686" s="12">
        <v>110</v>
      </c>
      <c r="E1686" s="11">
        <v>41960</v>
      </c>
      <c r="F1686" s="13" t="s">
        <v>62</v>
      </c>
      <c r="G1686" s="11">
        <v>2958101</v>
      </c>
      <c r="H1686" s="39"/>
      <c r="I1686" s="39"/>
      <c r="J1686" s="39"/>
      <c r="K1686" s="39"/>
    </row>
    <row r="1687" spans="1:11">
      <c r="A1687" s="11">
        <v>42123</v>
      </c>
      <c r="B1687" s="9" t="s">
        <v>119</v>
      </c>
      <c r="C1687" s="9" t="s">
        <v>66</v>
      </c>
      <c r="D1687" s="12">
        <v>110</v>
      </c>
      <c r="E1687" s="11">
        <v>41960</v>
      </c>
      <c r="F1687" s="13" t="s">
        <v>62</v>
      </c>
      <c r="G1687" s="11">
        <v>2958101</v>
      </c>
      <c r="H1687" s="39"/>
      <c r="I1687" s="39"/>
      <c r="J1687" s="39"/>
      <c r="K1687" s="39"/>
    </row>
    <row r="1688" spans="1:11">
      <c r="A1688" s="11">
        <v>42124</v>
      </c>
      <c r="B1688" s="9" t="s">
        <v>119</v>
      </c>
      <c r="C1688" s="9" t="s">
        <v>66</v>
      </c>
      <c r="D1688" s="12">
        <v>110</v>
      </c>
      <c r="E1688" s="11">
        <v>41960</v>
      </c>
      <c r="F1688" s="13" t="s">
        <v>62</v>
      </c>
      <c r="G1688" s="11">
        <v>2958101</v>
      </c>
      <c r="H1688" s="39"/>
      <c r="I1688" s="39"/>
      <c r="J1688" s="39"/>
      <c r="K1688" s="39"/>
    </row>
    <row r="1689" spans="1:11">
      <c r="A1689" s="11">
        <v>42095</v>
      </c>
      <c r="B1689" s="9" t="s">
        <v>120</v>
      </c>
      <c r="C1689" s="9" t="s">
        <v>66</v>
      </c>
      <c r="D1689" s="12">
        <v>150</v>
      </c>
      <c r="E1689" s="11">
        <v>39702</v>
      </c>
      <c r="F1689" s="13" t="s">
        <v>62</v>
      </c>
      <c r="G1689" s="11">
        <v>2958101</v>
      </c>
      <c r="H1689" s="39"/>
      <c r="I1689" s="39"/>
      <c r="J1689" s="39"/>
      <c r="K1689" s="39"/>
    </row>
    <row r="1690" spans="1:11">
      <c r="A1690" s="11">
        <v>42096</v>
      </c>
      <c r="B1690" s="9" t="s">
        <v>120</v>
      </c>
      <c r="C1690" s="9" t="s">
        <v>66</v>
      </c>
      <c r="D1690" s="12">
        <v>150</v>
      </c>
      <c r="E1690" s="11">
        <v>39702</v>
      </c>
      <c r="F1690" s="13" t="s">
        <v>62</v>
      </c>
      <c r="G1690" s="11">
        <v>2958101</v>
      </c>
      <c r="H1690" s="39"/>
      <c r="I1690" s="39"/>
      <c r="J1690" s="39"/>
      <c r="K1690" s="39"/>
    </row>
    <row r="1691" spans="1:11">
      <c r="A1691" s="11">
        <v>42097</v>
      </c>
      <c r="B1691" s="9" t="s">
        <v>120</v>
      </c>
      <c r="C1691" s="9" t="s">
        <v>66</v>
      </c>
      <c r="D1691" s="12">
        <v>150</v>
      </c>
      <c r="E1691" s="11">
        <v>39702</v>
      </c>
      <c r="F1691" s="13" t="s">
        <v>62</v>
      </c>
      <c r="G1691" s="11">
        <v>2958101</v>
      </c>
      <c r="H1691" s="39"/>
      <c r="I1691" s="39"/>
      <c r="J1691" s="39"/>
      <c r="K1691" s="39"/>
    </row>
    <row r="1692" spans="1:11">
      <c r="A1692" s="11">
        <v>42098</v>
      </c>
      <c r="B1692" s="9" t="s">
        <v>120</v>
      </c>
      <c r="C1692" s="9" t="s">
        <v>66</v>
      </c>
      <c r="D1692" s="12">
        <v>150</v>
      </c>
      <c r="E1692" s="11">
        <v>39702</v>
      </c>
      <c r="F1692" s="13" t="s">
        <v>62</v>
      </c>
      <c r="G1692" s="11">
        <v>2958101</v>
      </c>
      <c r="H1692" s="39"/>
      <c r="I1692" s="39"/>
      <c r="J1692" s="39"/>
      <c r="K1692" s="39"/>
    </row>
    <row r="1693" spans="1:11">
      <c r="A1693" s="11">
        <v>42099</v>
      </c>
      <c r="B1693" s="9" t="s">
        <v>120</v>
      </c>
      <c r="C1693" s="9" t="s">
        <v>66</v>
      </c>
      <c r="D1693" s="12">
        <v>150</v>
      </c>
      <c r="E1693" s="11">
        <v>39702</v>
      </c>
      <c r="F1693" s="13" t="s">
        <v>62</v>
      </c>
      <c r="G1693" s="11">
        <v>2958101</v>
      </c>
      <c r="H1693" s="39"/>
      <c r="I1693" s="39"/>
      <c r="J1693" s="39"/>
      <c r="K1693" s="39"/>
    </row>
    <row r="1694" spans="1:11">
      <c r="A1694" s="11">
        <v>42100</v>
      </c>
      <c r="B1694" s="9" t="s">
        <v>120</v>
      </c>
      <c r="C1694" s="9" t="s">
        <v>66</v>
      </c>
      <c r="D1694" s="12">
        <v>150</v>
      </c>
      <c r="E1694" s="11">
        <v>39702</v>
      </c>
      <c r="F1694" s="13" t="s">
        <v>62</v>
      </c>
      <c r="G1694" s="11">
        <v>2958101</v>
      </c>
      <c r="H1694" s="39"/>
      <c r="I1694" s="39"/>
      <c r="J1694" s="39"/>
      <c r="K1694" s="39"/>
    </row>
    <row r="1695" spans="1:11">
      <c r="A1695" s="11">
        <v>42101</v>
      </c>
      <c r="B1695" s="9" t="s">
        <v>120</v>
      </c>
      <c r="C1695" s="9" t="s">
        <v>66</v>
      </c>
      <c r="D1695" s="12">
        <v>150</v>
      </c>
      <c r="E1695" s="11">
        <v>39702</v>
      </c>
      <c r="F1695" s="13" t="s">
        <v>62</v>
      </c>
      <c r="G1695" s="11">
        <v>2958101</v>
      </c>
      <c r="H1695" s="39"/>
      <c r="I1695" s="39"/>
      <c r="J1695" s="39"/>
      <c r="K1695" s="39"/>
    </row>
    <row r="1696" spans="1:11">
      <c r="A1696" s="11">
        <v>42102</v>
      </c>
      <c r="B1696" s="9" t="s">
        <v>120</v>
      </c>
      <c r="C1696" s="9" t="s">
        <v>66</v>
      </c>
      <c r="D1696" s="12">
        <v>150</v>
      </c>
      <c r="E1696" s="11">
        <v>39702</v>
      </c>
      <c r="F1696" s="13" t="s">
        <v>62</v>
      </c>
      <c r="G1696" s="11">
        <v>2958101</v>
      </c>
      <c r="H1696" s="39"/>
      <c r="I1696" s="39"/>
      <c r="J1696" s="39"/>
      <c r="K1696" s="39"/>
    </row>
    <row r="1697" spans="1:11">
      <c r="A1697" s="11">
        <v>42103</v>
      </c>
      <c r="B1697" s="9" t="s">
        <v>120</v>
      </c>
      <c r="C1697" s="9" t="s">
        <v>66</v>
      </c>
      <c r="D1697" s="12">
        <v>150</v>
      </c>
      <c r="E1697" s="11">
        <v>39702</v>
      </c>
      <c r="F1697" s="13" t="s">
        <v>62</v>
      </c>
      <c r="G1697" s="11">
        <v>2958101</v>
      </c>
      <c r="H1697" s="39"/>
      <c r="I1697" s="39"/>
      <c r="J1697" s="39"/>
      <c r="K1697" s="39"/>
    </row>
    <row r="1698" spans="1:11">
      <c r="A1698" s="11">
        <v>42104</v>
      </c>
      <c r="B1698" s="9" t="s">
        <v>120</v>
      </c>
      <c r="C1698" s="9" t="s">
        <v>66</v>
      </c>
      <c r="D1698" s="12">
        <v>150</v>
      </c>
      <c r="E1698" s="11">
        <v>39702</v>
      </c>
      <c r="F1698" s="13" t="s">
        <v>62</v>
      </c>
      <c r="G1698" s="11">
        <v>2958101</v>
      </c>
      <c r="H1698" s="39"/>
      <c r="I1698" s="39"/>
      <c r="J1698" s="39"/>
      <c r="K1698" s="39"/>
    </row>
    <row r="1699" spans="1:11">
      <c r="A1699" s="11">
        <v>42105</v>
      </c>
      <c r="B1699" s="9" t="s">
        <v>120</v>
      </c>
      <c r="C1699" s="9" t="s">
        <v>66</v>
      </c>
      <c r="D1699" s="12">
        <v>150</v>
      </c>
      <c r="E1699" s="11">
        <v>39702</v>
      </c>
      <c r="F1699" s="13" t="s">
        <v>62</v>
      </c>
      <c r="G1699" s="11">
        <v>2958101</v>
      </c>
      <c r="H1699" s="39"/>
      <c r="I1699" s="39"/>
      <c r="J1699" s="39"/>
      <c r="K1699" s="39"/>
    </row>
    <row r="1700" spans="1:11">
      <c r="A1700" s="11">
        <v>42106</v>
      </c>
      <c r="B1700" s="9" t="s">
        <v>120</v>
      </c>
      <c r="C1700" s="9" t="s">
        <v>66</v>
      </c>
      <c r="D1700" s="12">
        <v>150</v>
      </c>
      <c r="E1700" s="11">
        <v>39702</v>
      </c>
      <c r="F1700" s="13" t="s">
        <v>62</v>
      </c>
      <c r="G1700" s="11">
        <v>2958101</v>
      </c>
      <c r="H1700" s="39"/>
      <c r="I1700" s="39"/>
      <c r="J1700" s="39"/>
      <c r="K1700" s="39"/>
    </row>
    <row r="1701" spans="1:11">
      <c r="A1701" s="11">
        <v>42107</v>
      </c>
      <c r="B1701" s="9" t="s">
        <v>120</v>
      </c>
      <c r="C1701" s="9" t="s">
        <v>66</v>
      </c>
      <c r="D1701" s="12">
        <v>150</v>
      </c>
      <c r="E1701" s="11">
        <v>39702</v>
      </c>
      <c r="F1701" s="13" t="s">
        <v>62</v>
      </c>
      <c r="G1701" s="11">
        <v>2958101</v>
      </c>
      <c r="H1701" s="39"/>
      <c r="I1701" s="39"/>
      <c r="J1701" s="39"/>
      <c r="K1701" s="39"/>
    </row>
    <row r="1702" spans="1:11">
      <c r="A1702" s="11">
        <v>42108</v>
      </c>
      <c r="B1702" s="9" t="s">
        <v>120</v>
      </c>
      <c r="C1702" s="9" t="s">
        <v>66</v>
      </c>
      <c r="D1702" s="12">
        <v>150</v>
      </c>
      <c r="E1702" s="11">
        <v>39702</v>
      </c>
      <c r="F1702" s="13" t="s">
        <v>62</v>
      </c>
      <c r="G1702" s="11">
        <v>2958101</v>
      </c>
      <c r="H1702" s="39"/>
      <c r="I1702" s="39"/>
      <c r="J1702" s="39"/>
      <c r="K1702" s="39"/>
    </row>
    <row r="1703" spans="1:11">
      <c r="A1703" s="11">
        <v>42109</v>
      </c>
      <c r="B1703" s="9" t="s">
        <v>120</v>
      </c>
      <c r="C1703" s="9" t="s">
        <v>66</v>
      </c>
      <c r="D1703" s="12">
        <v>150</v>
      </c>
      <c r="E1703" s="11">
        <v>39702</v>
      </c>
      <c r="F1703" s="13" t="s">
        <v>62</v>
      </c>
      <c r="G1703" s="11">
        <v>2958101</v>
      </c>
      <c r="H1703" s="39"/>
      <c r="I1703" s="39"/>
      <c r="J1703" s="39"/>
      <c r="K1703" s="39"/>
    </row>
    <row r="1704" spans="1:11">
      <c r="A1704" s="11">
        <v>42110</v>
      </c>
      <c r="B1704" s="9" t="s">
        <v>120</v>
      </c>
      <c r="C1704" s="9" t="s">
        <v>66</v>
      </c>
      <c r="D1704" s="12">
        <v>150</v>
      </c>
      <c r="E1704" s="11">
        <v>39702</v>
      </c>
      <c r="F1704" s="13" t="s">
        <v>62</v>
      </c>
      <c r="G1704" s="11">
        <v>2958101</v>
      </c>
      <c r="H1704" s="39"/>
      <c r="I1704" s="39"/>
      <c r="J1704" s="39"/>
      <c r="K1704" s="39"/>
    </row>
    <row r="1705" spans="1:11">
      <c r="A1705" s="11">
        <v>42111</v>
      </c>
      <c r="B1705" s="9" t="s">
        <v>120</v>
      </c>
      <c r="C1705" s="9" t="s">
        <v>66</v>
      </c>
      <c r="D1705" s="12">
        <v>150</v>
      </c>
      <c r="E1705" s="11">
        <v>39702</v>
      </c>
      <c r="F1705" s="13" t="s">
        <v>62</v>
      </c>
      <c r="G1705" s="11">
        <v>2958101</v>
      </c>
      <c r="H1705" s="39"/>
      <c r="I1705" s="39"/>
      <c r="J1705" s="39"/>
      <c r="K1705" s="39"/>
    </row>
    <row r="1706" spans="1:11">
      <c r="A1706" s="11">
        <v>42112</v>
      </c>
      <c r="B1706" s="9" t="s">
        <v>120</v>
      </c>
      <c r="C1706" s="9" t="s">
        <v>66</v>
      </c>
      <c r="D1706" s="12">
        <v>150</v>
      </c>
      <c r="E1706" s="11">
        <v>39702</v>
      </c>
      <c r="F1706" s="13" t="s">
        <v>62</v>
      </c>
      <c r="G1706" s="11">
        <v>2958101</v>
      </c>
      <c r="H1706" s="39"/>
      <c r="I1706" s="39"/>
      <c r="J1706" s="39"/>
      <c r="K1706" s="39"/>
    </row>
    <row r="1707" spans="1:11">
      <c r="A1707" s="11">
        <v>42113</v>
      </c>
      <c r="B1707" s="9" t="s">
        <v>120</v>
      </c>
      <c r="C1707" s="9" t="s">
        <v>66</v>
      </c>
      <c r="D1707" s="12">
        <v>150</v>
      </c>
      <c r="E1707" s="11">
        <v>39702</v>
      </c>
      <c r="F1707" s="13" t="s">
        <v>62</v>
      </c>
      <c r="G1707" s="11">
        <v>2958101</v>
      </c>
      <c r="H1707" s="39"/>
      <c r="I1707" s="39"/>
      <c r="J1707" s="39"/>
      <c r="K1707" s="39"/>
    </row>
    <row r="1708" spans="1:11">
      <c r="A1708" s="11">
        <v>42114</v>
      </c>
      <c r="B1708" s="9" t="s">
        <v>120</v>
      </c>
      <c r="C1708" s="9" t="s">
        <v>66</v>
      </c>
      <c r="D1708" s="12">
        <v>150</v>
      </c>
      <c r="E1708" s="11">
        <v>39702</v>
      </c>
      <c r="F1708" s="13" t="s">
        <v>62</v>
      </c>
      <c r="G1708" s="11">
        <v>2958101</v>
      </c>
      <c r="H1708" s="39"/>
      <c r="I1708" s="39"/>
      <c r="J1708" s="39"/>
      <c r="K1708" s="39"/>
    </row>
    <row r="1709" spans="1:11">
      <c r="A1709" s="11">
        <v>42115</v>
      </c>
      <c r="B1709" s="9" t="s">
        <v>120</v>
      </c>
      <c r="C1709" s="9" t="s">
        <v>66</v>
      </c>
      <c r="D1709" s="12">
        <v>150</v>
      </c>
      <c r="E1709" s="11">
        <v>39702</v>
      </c>
      <c r="F1709" s="13" t="s">
        <v>62</v>
      </c>
      <c r="G1709" s="11">
        <v>2958101</v>
      </c>
      <c r="H1709" s="39"/>
      <c r="I1709" s="39"/>
      <c r="J1709" s="39"/>
      <c r="K1709" s="39"/>
    </row>
    <row r="1710" spans="1:11">
      <c r="A1710" s="11">
        <v>42116</v>
      </c>
      <c r="B1710" s="9" t="s">
        <v>120</v>
      </c>
      <c r="C1710" s="9" t="s">
        <v>66</v>
      </c>
      <c r="D1710" s="12">
        <v>150</v>
      </c>
      <c r="E1710" s="11">
        <v>39702</v>
      </c>
      <c r="F1710" s="13" t="s">
        <v>62</v>
      </c>
      <c r="G1710" s="11">
        <v>2958101</v>
      </c>
      <c r="H1710" s="39"/>
      <c r="I1710" s="39"/>
      <c r="J1710" s="39"/>
      <c r="K1710" s="39"/>
    </row>
    <row r="1711" spans="1:11">
      <c r="A1711" s="11">
        <v>42117</v>
      </c>
      <c r="B1711" s="9" t="s">
        <v>120</v>
      </c>
      <c r="C1711" s="9" t="s">
        <v>66</v>
      </c>
      <c r="D1711" s="12">
        <v>150</v>
      </c>
      <c r="E1711" s="11">
        <v>39702</v>
      </c>
      <c r="F1711" s="13" t="s">
        <v>62</v>
      </c>
      <c r="G1711" s="11">
        <v>2958101</v>
      </c>
      <c r="H1711" s="39"/>
      <c r="I1711" s="39"/>
      <c r="J1711" s="39"/>
      <c r="K1711" s="39"/>
    </row>
    <row r="1712" spans="1:11">
      <c r="A1712" s="11">
        <v>42118</v>
      </c>
      <c r="B1712" s="9" t="s">
        <v>120</v>
      </c>
      <c r="C1712" s="9" t="s">
        <v>66</v>
      </c>
      <c r="D1712" s="12">
        <v>150</v>
      </c>
      <c r="E1712" s="11">
        <v>39702</v>
      </c>
      <c r="F1712" s="13" t="s">
        <v>62</v>
      </c>
      <c r="G1712" s="11">
        <v>2958101</v>
      </c>
      <c r="H1712" s="39"/>
      <c r="I1712" s="39"/>
      <c r="J1712" s="39"/>
      <c r="K1712" s="39"/>
    </row>
    <row r="1713" spans="1:11">
      <c r="A1713" s="11">
        <v>42119</v>
      </c>
      <c r="B1713" s="9" t="s">
        <v>120</v>
      </c>
      <c r="C1713" s="9" t="s">
        <v>66</v>
      </c>
      <c r="D1713" s="12">
        <v>150</v>
      </c>
      <c r="E1713" s="11">
        <v>39702</v>
      </c>
      <c r="F1713" s="13" t="s">
        <v>62</v>
      </c>
      <c r="G1713" s="11">
        <v>2958101</v>
      </c>
      <c r="H1713" s="39"/>
      <c r="I1713" s="39"/>
      <c r="J1713" s="39"/>
      <c r="K1713" s="39"/>
    </row>
    <row r="1714" spans="1:11">
      <c r="A1714" s="11">
        <v>42120</v>
      </c>
      <c r="B1714" s="9" t="s">
        <v>120</v>
      </c>
      <c r="C1714" s="9" t="s">
        <v>66</v>
      </c>
      <c r="D1714" s="12">
        <v>150</v>
      </c>
      <c r="E1714" s="11">
        <v>39702</v>
      </c>
      <c r="F1714" s="13" t="s">
        <v>62</v>
      </c>
      <c r="G1714" s="11">
        <v>2958101</v>
      </c>
      <c r="H1714" s="39"/>
      <c r="I1714" s="39"/>
      <c r="J1714" s="39"/>
      <c r="K1714" s="39"/>
    </row>
    <row r="1715" spans="1:11">
      <c r="A1715" s="11">
        <v>42121</v>
      </c>
      <c r="B1715" s="9" t="s">
        <v>120</v>
      </c>
      <c r="C1715" s="9" t="s">
        <v>66</v>
      </c>
      <c r="D1715" s="12">
        <v>150</v>
      </c>
      <c r="E1715" s="11">
        <v>39702</v>
      </c>
      <c r="F1715" s="13" t="s">
        <v>62</v>
      </c>
      <c r="G1715" s="11">
        <v>2958101</v>
      </c>
      <c r="H1715" s="39"/>
      <c r="I1715" s="39"/>
      <c r="J1715" s="39"/>
      <c r="K1715" s="39"/>
    </row>
    <row r="1716" spans="1:11">
      <c r="A1716" s="11">
        <v>42122</v>
      </c>
      <c r="B1716" s="9" t="s">
        <v>120</v>
      </c>
      <c r="C1716" s="9" t="s">
        <v>66</v>
      </c>
      <c r="D1716" s="12">
        <v>150</v>
      </c>
      <c r="E1716" s="11">
        <v>39702</v>
      </c>
      <c r="F1716" s="13" t="s">
        <v>62</v>
      </c>
      <c r="G1716" s="11">
        <v>2958101</v>
      </c>
      <c r="H1716" s="39"/>
      <c r="I1716" s="39"/>
      <c r="J1716" s="39"/>
      <c r="K1716" s="39"/>
    </row>
    <row r="1717" spans="1:11">
      <c r="A1717" s="11">
        <v>42123</v>
      </c>
      <c r="B1717" s="9" t="s">
        <v>120</v>
      </c>
      <c r="C1717" s="9" t="s">
        <v>66</v>
      </c>
      <c r="D1717" s="12">
        <v>150</v>
      </c>
      <c r="E1717" s="11">
        <v>39702</v>
      </c>
      <c r="F1717" s="13" t="s">
        <v>62</v>
      </c>
      <c r="G1717" s="11">
        <v>2958101</v>
      </c>
      <c r="H1717" s="39"/>
      <c r="I1717" s="39"/>
      <c r="J1717" s="39"/>
      <c r="K1717" s="39"/>
    </row>
    <row r="1718" spans="1:11">
      <c r="A1718" s="11">
        <v>42124</v>
      </c>
      <c r="B1718" s="9" t="s">
        <v>120</v>
      </c>
      <c r="C1718" s="9" t="s">
        <v>66</v>
      </c>
      <c r="D1718" s="12">
        <v>150</v>
      </c>
      <c r="E1718" s="11">
        <v>39702</v>
      </c>
      <c r="F1718" s="13" t="s">
        <v>62</v>
      </c>
      <c r="G1718" s="11">
        <v>2958101</v>
      </c>
      <c r="H1718" s="39"/>
      <c r="I1718" s="39"/>
      <c r="J1718" s="39"/>
      <c r="K1718" s="39"/>
    </row>
    <row r="1719" spans="1:11">
      <c r="A1719" s="11">
        <v>42095</v>
      </c>
      <c r="B1719" s="9" t="s">
        <v>121</v>
      </c>
      <c r="C1719" s="9" t="s">
        <v>66</v>
      </c>
      <c r="D1719" s="12">
        <v>148</v>
      </c>
      <c r="E1719" s="11">
        <v>40898</v>
      </c>
      <c r="F1719" s="13" t="s">
        <v>62</v>
      </c>
      <c r="G1719" s="11">
        <v>2958101</v>
      </c>
      <c r="H1719" s="39"/>
      <c r="I1719" s="39"/>
      <c r="J1719" s="39"/>
      <c r="K1719" s="39"/>
    </row>
    <row r="1720" spans="1:11">
      <c r="A1720" s="11">
        <v>42096</v>
      </c>
      <c r="B1720" s="9" t="s">
        <v>121</v>
      </c>
      <c r="C1720" s="9" t="s">
        <v>66</v>
      </c>
      <c r="D1720" s="12">
        <v>148</v>
      </c>
      <c r="E1720" s="11">
        <v>40898</v>
      </c>
      <c r="F1720" s="13" t="s">
        <v>62</v>
      </c>
      <c r="G1720" s="11">
        <v>2958101</v>
      </c>
      <c r="H1720" s="39"/>
      <c r="I1720" s="39"/>
      <c r="J1720" s="39"/>
      <c r="K1720" s="39"/>
    </row>
    <row r="1721" spans="1:11">
      <c r="A1721" s="11">
        <v>42097</v>
      </c>
      <c r="B1721" s="9" t="s">
        <v>121</v>
      </c>
      <c r="C1721" s="9" t="s">
        <v>66</v>
      </c>
      <c r="D1721" s="12">
        <v>148</v>
      </c>
      <c r="E1721" s="11">
        <v>40898</v>
      </c>
      <c r="F1721" s="13" t="s">
        <v>62</v>
      </c>
      <c r="G1721" s="11">
        <v>2958101</v>
      </c>
      <c r="H1721" s="39"/>
      <c r="I1721" s="39"/>
      <c r="J1721" s="39"/>
      <c r="K1721" s="39"/>
    </row>
    <row r="1722" spans="1:11">
      <c r="A1722" s="11">
        <v>42098</v>
      </c>
      <c r="B1722" s="9" t="s">
        <v>121</v>
      </c>
      <c r="C1722" s="9" t="s">
        <v>66</v>
      </c>
      <c r="D1722" s="12">
        <v>148</v>
      </c>
      <c r="E1722" s="11">
        <v>40898</v>
      </c>
      <c r="F1722" s="13" t="s">
        <v>62</v>
      </c>
      <c r="G1722" s="11">
        <v>2958101</v>
      </c>
      <c r="H1722" s="39"/>
      <c r="I1722" s="39"/>
      <c r="J1722" s="39"/>
      <c r="K1722" s="39"/>
    </row>
    <row r="1723" spans="1:11">
      <c r="A1723" s="11">
        <v>42099</v>
      </c>
      <c r="B1723" s="9" t="s">
        <v>121</v>
      </c>
      <c r="C1723" s="9" t="s">
        <v>66</v>
      </c>
      <c r="D1723" s="12">
        <v>148</v>
      </c>
      <c r="E1723" s="11">
        <v>40898</v>
      </c>
      <c r="F1723" s="13" t="s">
        <v>62</v>
      </c>
      <c r="G1723" s="11">
        <v>2958101</v>
      </c>
      <c r="H1723" s="39"/>
      <c r="I1723" s="39"/>
      <c r="J1723" s="39"/>
      <c r="K1723" s="39"/>
    </row>
    <row r="1724" spans="1:11">
      <c r="A1724" s="11">
        <v>42100</v>
      </c>
      <c r="B1724" s="9" t="s">
        <v>121</v>
      </c>
      <c r="C1724" s="9" t="s">
        <v>66</v>
      </c>
      <c r="D1724" s="12">
        <v>148</v>
      </c>
      <c r="E1724" s="11">
        <v>40898</v>
      </c>
      <c r="F1724" s="13" t="s">
        <v>62</v>
      </c>
      <c r="G1724" s="11">
        <v>2958101</v>
      </c>
      <c r="H1724" s="39"/>
      <c r="I1724" s="39"/>
      <c r="J1724" s="39"/>
      <c r="K1724" s="39"/>
    </row>
    <row r="1725" spans="1:11">
      <c r="A1725" s="11">
        <v>42101</v>
      </c>
      <c r="B1725" s="9" t="s">
        <v>121</v>
      </c>
      <c r="C1725" s="9" t="s">
        <v>66</v>
      </c>
      <c r="D1725" s="12">
        <v>148</v>
      </c>
      <c r="E1725" s="11">
        <v>40898</v>
      </c>
      <c r="F1725" s="13" t="s">
        <v>62</v>
      </c>
      <c r="G1725" s="11">
        <v>2958101</v>
      </c>
      <c r="H1725" s="39"/>
      <c r="I1725" s="39"/>
      <c r="J1725" s="39"/>
      <c r="K1725" s="39"/>
    </row>
    <row r="1726" spans="1:11">
      <c r="A1726" s="11">
        <v>42102</v>
      </c>
      <c r="B1726" s="9" t="s">
        <v>121</v>
      </c>
      <c r="C1726" s="9" t="s">
        <v>66</v>
      </c>
      <c r="D1726" s="12">
        <v>148</v>
      </c>
      <c r="E1726" s="11">
        <v>40898</v>
      </c>
      <c r="F1726" s="13" t="s">
        <v>62</v>
      </c>
      <c r="G1726" s="11">
        <v>2958101</v>
      </c>
      <c r="H1726" s="39"/>
      <c r="I1726" s="39"/>
      <c r="J1726" s="39"/>
      <c r="K1726" s="39"/>
    </row>
    <row r="1727" spans="1:11">
      <c r="A1727" s="11">
        <v>42103</v>
      </c>
      <c r="B1727" s="9" t="s">
        <v>121</v>
      </c>
      <c r="C1727" s="9" t="s">
        <v>66</v>
      </c>
      <c r="D1727" s="12">
        <v>148</v>
      </c>
      <c r="E1727" s="11">
        <v>40898</v>
      </c>
      <c r="F1727" s="13" t="s">
        <v>62</v>
      </c>
      <c r="G1727" s="11">
        <v>2958101</v>
      </c>
      <c r="H1727" s="39"/>
      <c r="I1727" s="39"/>
      <c r="J1727" s="39"/>
      <c r="K1727" s="39"/>
    </row>
    <row r="1728" spans="1:11">
      <c r="A1728" s="11">
        <v>42104</v>
      </c>
      <c r="B1728" s="9" t="s">
        <v>121</v>
      </c>
      <c r="C1728" s="9" t="s">
        <v>66</v>
      </c>
      <c r="D1728" s="12">
        <v>148</v>
      </c>
      <c r="E1728" s="11">
        <v>40898</v>
      </c>
      <c r="F1728" s="13" t="s">
        <v>62</v>
      </c>
      <c r="G1728" s="11">
        <v>2958101</v>
      </c>
      <c r="H1728" s="39"/>
      <c r="I1728" s="39"/>
      <c r="J1728" s="39"/>
      <c r="K1728" s="39"/>
    </row>
    <row r="1729" spans="1:11">
      <c r="A1729" s="11">
        <v>42105</v>
      </c>
      <c r="B1729" s="9" t="s">
        <v>121</v>
      </c>
      <c r="C1729" s="9" t="s">
        <v>66</v>
      </c>
      <c r="D1729" s="12">
        <v>148</v>
      </c>
      <c r="E1729" s="11">
        <v>40898</v>
      </c>
      <c r="F1729" s="13" t="s">
        <v>62</v>
      </c>
      <c r="G1729" s="11">
        <v>2958101</v>
      </c>
      <c r="H1729" s="39"/>
      <c r="I1729" s="39"/>
      <c r="J1729" s="39"/>
      <c r="K1729" s="39"/>
    </row>
    <row r="1730" spans="1:11">
      <c r="A1730" s="11">
        <v>42106</v>
      </c>
      <c r="B1730" s="9" t="s">
        <v>121</v>
      </c>
      <c r="C1730" s="9" t="s">
        <v>66</v>
      </c>
      <c r="D1730" s="12">
        <v>148</v>
      </c>
      <c r="E1730" s="11">
        <v>40898</v>
      </c>
      <c r="F1730" s="13" t="s">
        <v>62</v>
      </c>
      <c r="G1730" s="11">
        <v>2958101</v>
      </c>
      <c r="H1730" s="39"/>
      <c r="I1730" s="39"/>
      <c r="J1730" s="39"/>
      <c r="K1730" s="39"/>
    </row>
    <row r="1731" spans="1:11">
      <c r="A1731" s="11">
        <v>42107</v>
      </c>
      <c r="B1731" s="9" t="s">
        <v>121</v>
      </c>
      <c r="C1731" s="9" t="s">
        <v>66</v>
      </c>
      <c r="D1731" s="12">
        <v>148</v>
      </c>
      <c r="E1731" s="11">
        <v>40898</v>
      </c>
      <c r="F1731" s="13" t="s">
        <v>62</v>
      </c>
      <c r="G1731" s="11">
        <v>2958101</v>
      </c>
      <c r="H1731" s="39"/>
      <c r="I1731" s="39"/>
      <c r="J1731" s="39"/>
      <c r="K1731" s="39"/>
    </row>
    <row r="1732" spans="1:11">
      <c r="A1732" s="11">
        <v>42108</v>
      </c>
      <c r="B1732" s="9" t="s">
        <v>121</v>
      </c>
      <c r="C1732" s="9" t="s">
        <v>66</v>
      </c>
      <c r="D1732" s="12">
        <v>148</v>
      </c>
      <c r="E1732" s="11">
        <v>40898</v>
      </c>
      <c r="F1732" s="13" t="s">
        <v>62</v>
      </c>
      <c r="G1732" s="11">
        <v>2958101</v>
      </c>
      <c r="H1732" s="39"/>
      <c r="I1732" s="39"/>
      <c r="J1732" s="39"/>
      <c r="K1732" s="39"/>
    </row>
    <row r="1733" spans="1:11">
      <c r="A1733" s="11">
        <v>42109</v>
      </c>
      <c r="B1733" s="9" t="s">
        <v>121</v>
      </c>
      <c r="C1733" s="9" t="s">
        <v>66</v>
      </c>
      <c r="D1733" s="12">
        <v>148</v>
      </c>
      <c r="E1733" s="11">
        <v>40898</v>
      </c>
      <c r="F1733" s="13" t="s">
        <v>62</v>
      </c>
      <c r="G1733" s="11">
        <v>2958101</v>
      </c>
      <c r="H1733" s="39"/>
      <c r="I1733" s="39"/>
      <c r="J1733" s="39"/>
      <c r="K1733" s="39"/>
    </row>
    <row r="1734" spans="1:11">
      <c r="A1734" s="11">
        <v>42110</v>
      </c>
      <c r="B1734" s="9" t="s">
        <v>121</v>
      </c>
      <c r="C1734" s="9" t="s">
        <v>66</v>
      </c>
      <c r="D1734" s="12">
        <v>148</v>
      </c>
      <c r="E1734" s="11">
        <v>40898</v>
      </c>
      <c r="F1734" s="13" t="s">
        <v>62</v>
      </c>
      <c r="G1734" s="11">
        <v>2958101</v>
      </c>
      <c r="H1734" s="39"/>
      <c r="I1734" s="39"/>
      <c r="J1734" s="39"/>
      <c r="K1734" s="39"/>
    </row>
    <row r="1735" spans="1:11">
      <c r="A1735" s="11">
        <v>42111</v>
      </c>
      <c r="B1735" s="9" t="s">
        <v>121</v>
      </c>
      <c r="C1735" s="9" t="s">
        <v>66</v>
      </c>
      <c r="D1735" s="12">
        <v>148</v>
      </c>
      <c r="E1735" s="11">
        <v>40898</v>
      </c>
      <c r="F1735" s="13" t="s">
        <v>62</v>
      </c>
      <c r="G1735" s="11">
        <v>2958101</v>
      </c>
      <c r="H1735" s="39"/>
      <c r="I1735" s="39"/>
      <c r="J1735" s="39"/>
      <c r="K1735" s="39"/>
    </row>
    <row r="1736" spans="1:11">
      <c r="A1736" s="11">
        <v>42112</v>
      </c>
      <c r="B1736" s="9" t="s">
        <v>121</v>
      </c>
      <c r="C1736" s="9" t="s">
        <v>66</v>
      </c>
      <c r="D1736" s="12">
        <v>148</v>
      </c>
      <c r="E1736" s="11">
        <v>40898</v>
      </c>
      <c r="F1736" s="13" t="s">
        <v>62</v>
      </c>
      <c r="G1736" s="11">
        <v>2958101</v>
      </c>
      <c r="H1736" s="39"/>
      <c r="I1736" s="39"/>
      <c r="J1736" s="39"/>
      <c r="K1736" s="39"/>
    </row>
    <row r="1737" spans="1:11">
      <c r="A1737" s="11">
        <v>42113</v>
      </c>
      <c r="B1737" s="9" t="s">
        <v>121</v>
      </c>
      <c r="C1737" s="9" t="s">
        <v>66</v>
      </c>
      <c r="D1737" s="12">
        <v>148</v>
      </c>
      <c r="E1737" s="11">
        <v>40898</v>
      </c>
      <c r="F1737" s="13" t="s">
        <v>62</v>
      </c>
      <c r="G1737" s="11">
        <v>2958101</v>
      </c>
      <c r="H1737" s="39"/>
      <c r="I1737" s="39"/>
      <c r="J1737" s="39"/>
      <c r="K1737" s="39"/>
    </row>
    <row r="1738" spans="1:11">
      <c r="A1738" s="11">
        <v>42114</v>
      </c>
      <c r="B1738" s="9" t="s">
        <v>121</v>
      </c>
      <c r="C1738" s="9" t="s">
        <v>66</v>
      </c>
      <c r="D1738" s="12">
        <v>148</v>
      </c>
      <c r="E1738" s="11">
        <v>40898</v>
      </c>
      <c r="F1738" s="13" t="s">
        <v>62</v>
      </c>
      <c r="G1738" s="11">
        <v>2958101</v>
      </c>
      <c r="H1738" s="39"/>
      <c r="I1738" s="39"/>
      <c r="J1738" s="39"/>
      <c r="K1738" s="39"/>
    </row>
    <row r="1739" spans="1:11">
      <c r="A1739" s="11">
        <v>42115</v>
      </c>
      <c r="B1739" s="9" t="s">
        <v>121</v>
      </c>
      <c r="C1739" s="9" t="s">
        <v>66</v>
      </c>
      <c r="D1739" s="12">
        <v>148</v>
      </c>
      <c r="E1739" s="11">
        <v>40898</v>
      </c>
      <c r="F1739" s="13" t="s">
        <v>62</v>
      </c>
      <c r="G1739" s="11">
        <v>2958101</v>
      </c>
      <c r="H1739" s="39"/>
      <c r="I1739" s="39"/>
      <c r="J1739" s="39"/>
      <c r="K1739" s="39"/>
    </row>
    <row r="1740" spans="1:11">
      <c r="A1740" s="11">
        <v>42116</v>
      </c>
      <c r="B1740" s="9" t="s">
        <v>121</v>
      </c>
      <c r="C1740" s="9" t="s">
        <v>66</v>
      </c>
      <c r="D1740" s="12">
        <v>148</v>
      </c>
      <c r="E1740" s="11">
        <v>40898</v>
      </c>
      <c r="F1740" s="13" t="s">
        <v>62</v>
      </c>
      <c r="G1740" s="11">
        <v>2958101</v>
      </c>
      <c r="H1740" s="39"/>
      <c r="I1740" s="39"/>
      <c r="J1740" s="39"/>
      <c r="K1740" s="39"/>
    </row>
    <row r="1741" spans="1:11">
      <c r="A1741" s="11">
        <v>42117</v>
      </c>
      <c r="B1741" s="9" t="s">
        <v>121</v>
      </c>
      <c r="C1741" s="9" t="s">
        <v>66</v>
      </c>
      <c r="D1741" s="12">
        <v>148</v>
      </c>
      <c r="E1741" s="11">
        <v>40898</v>
      </c>
      <c r="F1741" s="13" t="s">
        <v>62</v>
      </c>
      <c r="G1741" s="11">
        <v>2958101</v>
      </c>
      <c r="H1741" s="39"/>
      <c r="I1741" s="39"/>
      <c r="J1741" s="39"/>
      <c r="K1741" s="39"/>
    </row>
    <row r="1742" spans="1:11">
      <c r="A1742" s="11">
        <v>42118</v>
      </c>
      <c r="B1742" s="9" t="s">
        <v>121</v>
      </c>
      <c r="C1742" s="9" t="s">
        <v>66</v>
      </c>
      <c r="D1742" s="12">
        <v>148</v>
      </c>
      <c r="E1742" s="11">
        <v>40898</v>
      </c>
      <c r="F1742" s="13" t="s">
        <v>62</v>
      </c>
      <c r="G1742" s="11">
        <v>2958101</v>
      </c>
      <c r="H1742" s="39"/>
      <c r="I1742" s="39"/>
      <c r="J1742" s="39"/>
      <c r="K1742" s="39"/>
    </row>
    <row r="1743" spans="1:11">
      <c r="A1743" s="11">
        <v>42119</v>
      </c>
      <c r="B1743" s="9" t="s">
        <v>121</v>
      </c>
      <c r="C1743" s="9" t="s">
        <v>66</v>
      </c>
      <c r="D1743" s="12">
        <v>148</v>
      </c>
      <c r="E1743" s="11">
        <v>40898</v>
      </c>
      <c r="F1743" s="13" t="s">
        <v>62</v>
      </c>
      <c r="G1743" s="11">
        <v>2958101</v>
      </c>
      <c r="H1743" s="39"/>
      <c r="I1743" s="39"/>
      <c r="J1743" s="39"/>
      <c r="K1743" s="39"/>
    </row>
    <row r="1744" spans="1:11">
      <c r="A1744" s="11">
        <v>42120</v>
      </c>
      <c r="B1744" s="9" t="s">
        <v>121</v>
      </c>
      <c r="C1744" s="9" t="s">
        <v>66</v>
      </c>
      <c r="D1744" s="12">
        <v>148</v>
      </c>
      <c r="E1744" s="11">
        <v>40898</v>
      </c>
      <c r="F1744" s="13" t="s">
        <v>62</v>
      </c>
      <c r="G1744" s="11">
        <v>2958101</v>
      </c>
      <c r="H1744" s="39"/>
      <c r="I1744" s="39"/>
      <c r="J1744" s="39"/>
      <c r="K1744" s="39"/>
    </row>
    <row r="1745" spans="1:11">
      <c r="A1745" s="11">
        <v>42121</v>
      </c>
      <c r="B1745" s="9" t="s">
        <v>121</v>
      </c>
      <c r="C1745" s="9" t="s">
        <v>66</v>
      </c>
      <c r="D1745" s="12">
        <v>148</v>
      </c>
      <c r="E1745" s="11">
        <v>40898</v>
      </c>
      <c r="F1745" s="13" t="s">
        <v>62</v>
      </c>
      <c r="G1745" s="11">
        <v>2958101</v>
      </c>
      <c r="H1745" s="39"/>
      <c r="I1745" s="39"/>
      <c r="J1745" s="39"/>
      <c r="K1745" s="39"/>
    </row>
    <row r="1746" spans="1:11">
      <c r="A1746" s="11">
        <v>42122</v>
      </c>
      <c r="B1746" s="9" t="s">
        <v>121</v>
      </c>
      <c r="C1746" s="9" t="s">
        <v>66</v>
      </c>
      <c r="D1746" s="12">
        <v>148</v>
      </c>
      <c r="E1746" s="11">
        <v>40898</v>
      </c>
      <c r="F1746" s="13" t="s">
        <v>62</v>
      </c>
      <c r="G1746" s="11">
        <v>2958101</v>
      </c>
      <c r="H1746" s="39"/>
      <c r="I1746" s="39"/>
      <c r="J1746" s="39"/>
      <c r="K1746" s="39"/>
    </row>
    <row r="1747" spans="1:11">
      <c r="A1747" s="11">
        <v>42123</v>
      </c>
      <c r="B1747" s="9" t="s">
        <v>121</v>
      </c>
      <c r="C1747" s="9" t="s">
        <v>66</v>
      </c>
      <c r="D1747" s="12">
        <v>148</v>
      </c>
      <c r="E1747" s="11">
        <v>40898</v>
      </c>
      <c r="F1747" s="13" t="s">
        <v>62</v>
      </c>
      <c r="G1747" s="11">
        <v>2958101</v>
      </c>
      <c r="H1747" s="39"/>
      <c r="I1747" s="39"/>
      <c r="J1747" s="39"/>
      <c r="K1747" s="39"/>
    </row>
    <row r="1748" spans="1:11">
      <c r="A1748" s="11">
        <v>42124</v>
      </c>
      <c r="B1748" s="9" t="s">
        <v>121</v>
      </c>
      <c r="C1748" s="9" t="s">
        <v>66</v>
      </c>
      <c r="D1748" s="12">
        <v>148</v>
      </c>
      <c r="E1748" s="11">
        <v>40898</v>
      </c>
      <c r="F1748" s="13" t="s">
        <v>62</v>
      </c>
      <c r="G1748" s="11">
        <v>2958101</v>
      </c>
      <c r="H1748" s="39"/>
      <c r="I1748" s="39"/>
      <c r="J1748" s="39"/>
      <c r="K1748" s="39"/>
    </row>
    <row r="1749" spans="1:11">
      <c r="A1749" s="11">
        <v>42095</v>
      </c>
      <c r="B1749" s="9" t="s">
        <v>122</v>
      </c>
      <c r="C1749" s="9" t="s">
        <v>66</v>
      </c>
      <c r="D1749" s="12">
        <v>79</v>
      </c>
      <c r="E1749" s="11">
        <v>37114</v>
      </c>
      <c r="F1749" s="13" t="s">
        <v>62</v>
      </c>
      <c r="G1749" s="11">
        <v>2958101</v>
      </c>
      <c r="H1749" s="39"/>
      <c r="I1749" s="39"/>
      <c r="J1749" s="39"/>
      <c r="K1749" s="39"/>
    </row>
    <row r="1750" spans="1:11">
      <c r="A1750" s="11">
        <v>42096</v>
      </c>
      <c r="B1750" s="9" t="s">
        <v>122</v>
      </c>
      <c r="C1750" s="9" t="s">
        <v>66</v>
      </c>
      <c r="D1750" s="12">
        <v>79</v>
      </c>
      <c r="E1750" s="11">
        <v>37114</v>
      </c>
      <c r="F1750" s="13" t="s">
        <v>62</v>
      </c>
      <c r="G1750" s="11">
        <v>2958101</v>
      </c>
      <c r="H1750" s="39"/>
      <c r="I1750" s="39"/>
      <c r="J1750" s="39"/>
      <c r="K1750" s="39"/>
    </row>
    <row r="1751" spans="1:11">
      <c r="A1751" s="11">
        <v>42097</v>
      </c>
      <c r="B1751" s="9" t="s">
        <v>122</v>
      </c>
      <c r="C1751" s="9" t="s">
        <v>66</v>
      </c>
      <c r="D1751" s="12">
        <v>79</v>
      </c>
      <c r="E1751" s="11">
        <v>37114</v>
      </c>
      <c r="F1751" s="13" t="s">
        <v>62</v>
      </c>
      <c r="G1751" s="11">
        <v>2958101</v>
      </c>
      <c r="H1751" s="39"/>
      <c r="I1751" s="39"/>
      <c r="J1751" s="39"/>
      <c r="K1751" s="39"/>
    </row>
    <row r="1752" spans="1:11">
      <c r="A1752" s="11">
        <v>42098</v>
      </c>
      <c r="B1752" s="9" t="s">
        <v>122</v>
      </c>
      <c r="C1752" s="9" t="s">
        <v>66</v>
      </c>
      <c r="D1752" s="12">
        <v>79</v>
      </c>
      <c r="E1752" s="11">
        <v>37114</v>
      </c>
      <c r="F1752" s="13" t="s">
        <v>62</v>
      </c>
      <c r="G1752" s="11">
        <v>2958101</v>
      </c>
      <c r="H1752" s="39"/>
      <c r="I1752" s="39"/>
      <c r="J1752" s="39"/>
      <c r="K1752" s="39"/>
    </row>
    <row r="1753" spans="1:11">
      <c r="A1753" s="11">
        <v>42099</v>
      </c>
      <c r="B1753" s="9" t="s">
        <v>122</v>
      </c>
      <c r="C1753" s="9" t="s">
        <v>66</v>
      </c>
      <c r="D1753" s="12">
        <v>79</v>
      </c>
      <c r="E1753" s="11">
        <v>37114</v>
      </c>
      <c r="F1753" s="13" t="s">
        <v>62</v>
      </c>
      <c r="G1753" s="11">
        <v>2958101</v>
      </c>
      <c r="H1753" s="39"/>
      <c r="I1753" s="39"/>
      <c r="J1753" s="39"/>
      <c r="K1753" s="39"/>
    </row>
    <row r="1754" spans="1:11">
      <c r="A1754" s="11">
        <v>42100</v>
      </c>
      <c r="B1754" s="9" t="s">
        <v>122</v>
      </c>
      <c r="C1754" s="9" t="s">
        <v>66</v>
      </c>
      <c r="D1754" s="12">
        <v>79</v>
      </c>
      <c r="E1754" s="11">
        <v>37114</v>
      </c>
      <c r="F1754" s="13" t="s">
        <v>62</v>
      </c>
      <c r="G1754" s="11">
        <v>2958101</v>
      </c>
      <c r="H1754" s="39"/>
      <c r="I1754" s="39"/>
      <c r="J1754" s="39"/>
      <c r="K1754" s="39"/>
    </row>
    <row r="1755" spans="1:11">
      <c r="A1755" s="11">
        <v>42101</v>
      </c>
      <c r="B1755" s="9" t="s">
        <v>122</v>
      </c>
      <c r="C1755" s="9" t="s">
        <v>66</v>
      </c>
      <c r="D1755" s="12">
        <v>79</v>
      </c>
      <c r="E1755" s="11">
        <v>37114</v>
      </c>
      <c r="F1755" s="13" t="s">
        <v>62</v>
      </c>
      <c r="G1755" s="11">
        <v>2958101</v>
      </c>
      <c r="H1755" s="39"/>
      <c r="I1755" s="39"/>
      <c r="J1755" s="39"/>
      <c r="K1755" s="39"/>
    </row>
    <row r="1756" spans="1:11">
      <c r="A1756" s="11">
        <v>42102</v>
      </c>
      <c r="B1756" s="9" t="s">
        <v>122</v>
      </c>
      <c r="C1756" s="9" t="s">
        <v>66</v>
      </c>
      <c r="D1756" s="12">
        <v>79</v>
      </c>
      <c r="E1756" s="11">
        <v>37114</v>
      </c>
      <c r="F1756" s="13" t="s">
        <v>62</v>
      </c>
      <c r="G1756" s="11">
        <v>2958101</v>
      </c>
      <c r="H1756" s="39"/>
      <c r="I1756" s="39"/>
      <c r="J1756" s="39"/>
      <c r="K1756" s="39"/>
    </row>
    <row r="1757" spans="1:11">
      <c r="A1757" s="11">
        <v>42103</v>
      </c>
      <c r="B1757" s="9" t="s">
        <v>122</v>
      </c>
      <c r="C1757" s="9" t="s">
        <v>66</v>
      </c>
      <c r="D1757" s="12">
        <v>79</v>
      </c>
      <c r="E1757" s="11">
        <v>37114</v>
      </c>
      <c r="F1757" s="13" t="s">
        <v>62</v>
      </c>
      <c r="G1757" s="11">
        <v>2958101</v>
      </c>
      <c r="H1757" s="39"/>
      <c r="I1757" s="39"/>
      <c r="J1757" s="39"/>
      <c r="K1757" s="39"/>
    </row>
    <row r="1758" spans="1:11">
      <c r="A1758" s="11">
        <v>42104</v>
      </c>
      <c r="B1758" s="9" t="s">
        <v>122</v>
      </c>
      <c r="C1758" s="9" t="s">
        <v>66</v>
      </c>
      <c r="D1758" s="12">
        <v>79</v>
      </c>
      <c r="E1758" s="11">
        <v>37114</v>
      </c>
      <c r="F1758" s="13" t="s">
        <v>62</v>
      </c>
      <c r="G1758" s="11">
        <v>2958101</v>
      </c>
      <c r="H1758" s="39"/>
      <c r="I1758" s="39"/>
      <c r="J1758" s="39"/>
      <c r="K1758" s="39"/>
    </row>
    <row r="1759" spans="1:11">
      <c r="A1759" s="11">
        <v>42105</v>
      </c>
      <c r="B1759" s="9" t="s">
        <v>122</v>
      </c>
      <c r="C1759" s="9" t="s">
        <v>66</v>
      </c>
      <c r="D1759" s="12">
        <v>79</v>
      </c>
      <c r="E1759" s="11">
        <v>37114</v>
      </c>
      <c r="F1759" s="13" t="s">
        <v>62</v>
      </c>
      <c r="G1759" s="11">
        <v>2958101</v>
      </c>
      <c r="H1759" s="39"/>
      <c r="I1759" s="39"/>
      <c r="J1759" s="39"/>
      <c r="K1759" s="39"/>
    </row>
    <row r="1760" spans="1:11">
      <c r="A1760" s="11">
        <v>42106</v>
      </c>
      <c r="B1760" s="9" t="s">
        <v>122</v>
      </c>
      <c r="C1760" s="9" t="s">
        <v>66</v>
      </c>
      <c r="D1760" s="12">
        <v>79</v>
      </c>
      <c r="E1760" s="11">
        <v>37114</v>
      </c>
      <c r="F1760" s="13" t="s">
        <v>62</v>
      </c>
      <c r="G1760" s="11">
        <v>2958101</v>
      </c>
      <c r="H1760" s="39"/>
      <c r="I1760" s="39"/>
      <c r="J1760" s="39"/>
      <c r="K1760" s="39"/>
    </row>
    <row r="1761" spans="1:11">
      <c r="A1761" s="11">
        <v>42107</v>
      </c>
      <c r="B1761" s="9" t="s">
        <v>122</v>
      </c>
      <c r="C1761" s="9" t="s">
        <v>66</v>
      </c>
      <c r="D1761" s="12">
        <v>79</v>
      </c>
      <c r="E1761" s="11">
        <v>37114</v>
      </c>
      <c r="F1761" s="13" t="s">
        <v>62</v>
      </c>
      <c r="G1761" s="11">
        <v>2958101</v>
      </c>
      <c r="H1761" s="39"/>
      <c r="I1761" s="39"/>
      <c r="J1761" s="39"/>
      <c r="K1761" s="39"/>
    </row>
    <row r="1762" spans="1:11">
      <c r="A1762" s="11">
        <v>42108</v>
      </c>
      <c r="B1762" s="9" t="s">
        <v>122</v>
      </c>
      <c r="C1762" s="9" t="s">
        <v>66</v>
      </c>
      <c r="D1762" s="12">
        <v>79</v>
      </c>
      <c r="E1762" s="11">
        <v>37114</v>
      </c>
      <c r="F1762" s="13" t="s">
        <v>62</v>
      </c>
      <c r="G1762" s="11">
        <v>2958101</v>
      </c>
      <c r="H1762" s="39"/>
      <c r="I1762" s="39"/>
      <c r="J1762" s="39"/>
      <c r="K1762" s="39"/>
    </row>
    <row r="1763" spans="1:11">
      <c r="A1763" s="11">
        <v>42109</v>
      </c>
      <c r="B1763" s="9" t="s">
        <v>122</v>
      </c>
      <c r="C1763" s="9" t="s">
        <v>66</v>
      </c>
      <c r="D1763" s="12">
        <v>79</v>
      </c>
      <c r="E1763" s="11">
        <v>37114</v>
      </c>
      <c r="F1763" s="13" t="s">
        <v>62</v>
      </c>
      <c r="G1763" s="11">
        <v>2958101</v>
      </c>
      <c r="H1763" s="39"/>
      <c r="I1763" s="39"/>
      <c r="J1763" s="39"/>
      <c r="K1763" s="39"/>
    </row>
    <row r="1764" spans="1:11">
      <c r="A1764" s="11">
        <v>42110</v>
      </c>
      <c r="B1764" s="9" t="s">
        <v>122</v>
      </c>
      <c r="C1764" s="9" t="s">
        <v>66</v>
      </c>
      <c r="D1764" s="12">
        <v>79</v>
      </c>
      <c r="E1764" s="11">
        <v>37114</v>
      </c>
      <c r="F1764" s="13" t="s">
        <v>62</v>
      </c>
      <c r="G1764" s="11">
        <v>2958101</v>
      </c>
      <c r="H1764" s="39"/>
      <c r="I1764" s="39"/>
      <c r="J1764" s="39"/>
      <c r="K1764" s="39"/>
    </row>
    <row r="1765" spans="1:11">
      <c r="A1765" s="11">
        <v>42111</v>
      </c>
      <c r="B1765" s="9" t="s">
        <v>122</v>
      </c>
      <c r="C1765" s="9" t="s">
        <v>66</v>
      </c>
      <c r="D1765" s="12">
        <v>79</v>
      </c>
      <c r="E1765" s="11">
        <v>37114</v>
      </c>
      <c r="F1765" s="13" t="s">
        <v>62</v>
      </c>
      <c r="G1765" s="11">
        <v>2958101</v>
      </c>
      <c r="H1765" s="39"/>
      <c r="I1765" s="39"/>
      <c r="J1765" s="39"/>
      <c r="K1765" s="39"/>
    </row>
    <row r="1766" spans="1:11">
      <c r="A1766" s="11">
        <v>42112</v>
      </c>
      <c r="B1766" s="9" t="s">
        <v>122</v>
      </c>
      <c r="C1766" s="9" t="s">
        <v>66</v>
      </c>
      <c r="D1766" s="12">
        <v>79</v>
      </c>
      <c r="E1766" s="11">
        <v>37114</v>
      </c>
      <c r="F1766" s="13" t="s">
        <v>62</v>
      </c>
      <c r="G1766" s="11">
        <v>2958101</v>
      </c>
      <c r="H1766" s="39"/>
      <c r="I1766" s="39"/>
      <c r="J1766" s="39"/>
      <c r="K1766" s="39"/>
    </row>
    <row r="1767" spans="1:11">
      <c r="A1767" s="11">
        <v>42113</v>
      </c>
      <c r="B1767" s="9" t="s">
        <v>122</v>
      </c>
      <c r="C1767" s="9" t="s">
        <v>66</v>
      </c>
      <c r="D1767" s="12">
        <v>79</v>
      </c>
      <c r="E1767" s="11">
        <v>37114</v>
      </c>
      <c r="F1767" s="13" t="s">
        <v>62</v>
      </c>
      <c r="G1767" s="11">
        <v>2958101</v>
      </c>
      <c r="H1767" s="39"/>
      <c r="I1767" s="39"/>
      <c r="J1767" s="39"/>
      <c r="K1767" s="39"/>
    </row>
    <row r="1768" spans="1:11">
      <c r="A1768" s="11">
        <v>42114</v>
      </c>
      <c r="B1768" s="9" t="s">
        <v>122</v>
      </c>
      <c r="C1768" s="9" t="s">
        <v>66</v>
      </c>
      <c r="D1768" s="12">
        <v>79</v>
      </c>
      <c r="E1768" s="11">
        <v>37114</v>
      </c>
      <c r="F1768" s="13" t="s">
        <v>62</v>
      </c>
      <c r="G1768" s="11">
        <v>2958101</v>
      </c>
      <c r="H1768" s="39"/>
      <c r="I1768" s="39"/>
      <c r="J1768" s="39"/>
      <c r="K1768" s="39"/>
    </row>
    <row r="1769" spans="1:11">
      <c r="A1769" s="11">
        <v>42115</v>
      </c>
      <c r="B1769" s="9" t="s">
        <v>122</v>
      </c>
      <c r="C1769" s="9" t="s">
        <v>66</v>
      </c>
      <c r="D1769" s="12">
        <v>79</v>
      </c>
      <c r="E1769" s="11">
        <v>37114</v>
      </c>
      <c r="F1769" s="13" t="s">
        <v>62</v>
      </c>
      <c r="G1769" s="11">
        <v>2958101</v>
      </c>
      <c r="H1769" s="39"/>
      <c r="I1769" s="39"/>
      <c r="J1769" s="39"/>
      <c r="K1769" s="39"/>
    </row>
    <row r="1770" spans="1:11">
      <c r="A1770" s="11">
        <v>42116</v>
      </c>
      <c r="B1770" s="9" t="s">
        <v>122</v>
      </c>
      <c r="C1770" s="9" t="s">
        <v>66</v>
      </c>
      <c r="D1770" s="12">
        <v>79</v>
      </c>
      <c r="E1770" s="11">
        <v>37114</v>
      </c>
      <c r="F1770" s="13" t="s">
        <v>62</v>
      </c>
      <c r="G1770" s="11">
        <v>2958101</v>
      </c>
      <c r="H1770" s="39"/>
      <c r="I1770" s="39"/>
      <c r="J1770" s="39"/>
      <c r="K1770" s="39"/>
    </row>
    <row r="1771" spans="1:11">
      <c r="A1771" s="11">
        <v>42117</v>
      </c>
      <c r="B1771" s="9" t="s">
        <v>122</v>
      </c>
      <c r="C1771" s="9" t="s">
        <v>66</v>
      </c>
      <c r="D1771" s="12">
        <v>79</v>
      </c>
      <c r="E1771" s="11">
        <v>37114</v>
      </c>
      <c r="F1771" s="13" t="s">
        <v>62</v>
      </c>
      <c r="G1771" s="11">
        <v>2958101</v>
      </c>
      <c r="H1771" s="39"/>
      <c r="I1771" s="39"/>
      <c r="J1771" s="39"/>
      <c r="K1771" s="39"/>
    </row>
    <row r="1772" spans="1:11">
      <c r="A1772" s="11">
        <v>42118</v>
      </c>
      <c r="B1772" s="9" t="s">
        <v>122</v>
      </c>
      <c r="C1772" s="9" t="s">
        <v>66</v>
      </c>
      <c r="D1772" s="12">
        <v>79</v>
      </c>
      <c r="E1772" s="11">
        <v>37114</v>
      </c>
      <c r="F1772" s="13" t="s">
        <v>62</v>
      </c>
      <c r="G1772" s="11">
        <v>2958101</v>
      </c>
      <c r="H1772" s="39"/>
      <c r="I1772" s="39"/>
      <c r="J1772" s="39"/>
      <c r="K1772" s="39"/>
    </row>
    <row r="1773" spans="1:11">
      <c r="A1773" s="11">
        <v>42119</v>
      </c>
      <c r="B1773" s="9" t="s">
        <v>122</v>
      </c>
      <c r="C1773" s="9" t="s">
        <v>66</v>
      </c>
      <c r="D1773" s="12">
        <v>79</v>
      </c>
      <c r="E1773" s="11">
        <v>37114</v>
      </c>
      <c r="F1773" s="13" t="s">
        <v>62</v>
      </c>
      <c r="G1773" s="11">
        <v>2958101</v>
      </c>
      <c r="H1773" s="39"/>
      <c r="I1773" s="39"/>
      <c r="J1773" s="39"/>
      <c r="K1773" s="39"/>
    </row>
    <row r="1774" spans="1:11">
      <c r="A1774" s="11">
        <v>42120</v>
      </c>
      <c r="B1774" s="9" t="s">
        <v>122</v>
      </c>
      <c r="C1774" s="9" t="s">
        <v>66</v>
      </c>
      <c r="D1774" s="12">
        <v>79</v>
      </c>
      <c r="E1774" s="11">
        <v>37114</v>
      </c>
      <c r="F1774" s="13" t="s">
        <v>62</v>
      </c>
      <c r="G1774" s="11">
        <v>2958101</v>
      </c>
      <c r="H1774" s="39"/>
      <c r="I1774" s="39"/>
      <c r="J1774" s="39"/>
      <c r="K1774" s="39"/>
    </row>
    <row r="1775" spans="1:11">
      <c r="A1775" s="11">
        <v>42121</v>
      </c>
      <c r="B1775" s="9" t="s">
        <v>122</v>
      </c>
      <c r="C1775" s="9" t="s">
        <v>66</v>
      </c>
      <c r="D1775" s="12">
        <v>79</v>
      </c>
      <c r="E1775" s="11">
        <v>37114</v>
      </c>
      <c r="F1775" s="13" t="s">
        <v>62</v>
      </c>
      <c r="G1775" s="11">
        <v>2958101</v>
      </c>
      <c r="H1775" s="39"/>
      <c r="I1775" s="39"/>
      <c r="J1775" s="39"/>
      <c r="K1775" s="39"/>
    </row>
    <row r="1776" spans="1:11">
      <c r="A1776" s="11">
        <v>42122</v>
      </c>
      <c r="B1776" s="9" t="s">
        <v>122</v>
      </c>
      <c r="C1776" s="9" t="s">
        <v>66</v>
      </c>
      <c r="D1776" s="12">
        <v>79</v>
      </c>
      <c r="E1776" s="11">
        <v>37114</v>
      </c>
      <c r="F1776" s="13" t="s">
        <v>62</v>
      </c>
      <c r="G1776" s="11">
        <v>2958101</v>
      </c>
      <c r="H1776" s="39"/>
      <c r="I1776" s="39"/>
      <c r="J1776" s="39"/>
      <c r="K1776" s="39"/>
    </row>
    <row r="1777" spans="1:11">
      <c r="A1777" s="11">
        <v>42123</v>
      </c>
      <c r="B1777" s="9" t="s">
        <v>122</v>
      </c>
      <c r="C1777" s="9" t="s">
        <v>66</v>
      </c>
      <c r="D1777" s="12">
        <v>79</v>
      </c>
      <c r="E1777" s="11">
        <v>37114</v>
      </c>
      <c r="F1777" s="13" t="s">
        <v>62</v>
      </c>
      <c r="G1777" s="11">
        <v>2958101</v>
      </c>
      <c r="H1777" s="39"/>
      <c r="I1777" s="39"/>
      <c r="J1777" s="39"/>
      <c r="K1777" s="39"/>
    </row>
    <row r="1778" spans="1:11">
      <c r="A1778" s="11">
        <v>42124</v>
      </c>
      <c r="B1778" s="9" t="s">
        <v>122</v>
      </c>
      <c r="C1778" s="9" t="s">
        <v>66</v>
      </c>
      <c r="D1778" s="12">
        <v>79</v>
      </c>
      <c r="E1778" s="11">
        <v>37114</v>
      </c>
      <c r="F1778" s="13" t="s">
        <v>62</v>
      </c>
      <c r="G1778" s="11">
        <v>2958101</v>
      </c>
      <c r="H1778" s="39"/>
      <c r="I1778" s="39"/>
      <c r="J1778" s="39"/>
      <c r="K1778" s="39"/>
    </row>
    <row r="1779" spans="1:11">
      <c r="A1779" s="11">
        <v>42095</v>
      </c>
      <c r="B1779" s="9" t="s">
        <v>123</v>
      </c>
      <c r="C1779" s="9" t="s">
        <v>66</v>
      </c>
      <c r="D1779" s="12">
        <v>79</v>
      </c>
      <c r="E1779" s="11">
        <v>37155</v>
      </c>
      <c r="F1779" s="13" t="s">
        <v>62</v>
      </c>
      <c r="G1779" s="11">
        <v>2958101</v>
      </c>
      <c r="H1779" s="39"/>
      <c r="I1779" s="39"/>
      <c r="J1779" s="39"/>
      <c r="K1779" s="39"/>
    </row>
    <row r="1780" spans="1:11">
      <c r="A1780" s="11">
        <v>42096</v>
      </c>
      <c r="B1780" s="9" t="s">
        <v>123</v>
      </c>
      <c r="C1780" s="9" t="s">
        <v>66</v>
      </c>
      <c r="D1780" s="12">
        <v>79</v>
      </c>
      <c r="E1780" s="11">
        <v>37155</v>
      </c>
      <c r="F1780" s="13" t="s">
        <v>62</v>
      </c>
      <c r="G1780" s="11">
        <v>2958101</v>
      </c>
      <c r="H1780" s="39"/>
      <c r="I1780" s="39"/>
      <c r="J1780" s="39"/>
      <c r="K1780" s="39"/>
    </row>
    <row r="1781" spans="1:11">
      <c r="A1781" s="11">
        <v>42097</v>
      </c>
      <c r="B1781" s="9" t="s">
        <v>123</v>
      </c>
      <c r="C1781" s="9" t="s">
        <v>66</v>
      </c>
      <c r="D1781" s="12">
        <v>79</v>
      </c>
      <c r="E1781" s="11">
        <v>37155</v>
      </c>
      <c r="F1781" s="13" t="s">
        <v>62</v>
      </c>
      <c r="G1781" s="11">
        <v>2958101</v>
      </c>
      <c r="H1781" s="39"/>
      <c r="I1781" s="39"/>
      <c r="J1781" s="39"/>
      <c r="K1781" s="39"/>
    </row>
    <row r="1782" spans="1:11">
      <c r="A1782" s="11">
        <v>42098</v>
      </c>
      <c r="B1782" s="9" t="s">
        <v>123</v>
      </c>
      <c r="C1782" s="9" t="s">
        <v>66</v>
      </c>
      <c r="D1782" s="12">
        <v>79</v>
      </c>
      <c r="E1782" s="11">
        <v>37155</v>
      </c>
      <c r="F1782" s="13" t="s">
        <v>62</v>
      </c>
      <c r="G1782" s="11">
        <v>2958101</v>
      </c>
      <c r="H1782" s="39"/>
      <c r="I1782" s="39"/>
      <c r="J1782" s="39"/>
      <c r="K1782" s="39"/>
    </row>
    <row r="1783" spans="1:11">
      <c r="A1783" s="11">
        <v>42099</v>
      </c>
      <c r="B1783" s="9" t="s">
        <v>123</v>
      </c>
      <c r="C1783" s="9" t="s">
        <v>66</v>
      </c>
      <c r="D1783" s="12">
        <v>79</v>
      </c>
      <c r="E1783" s="11">
        <v>37155</v>
      </c>
      <c r="F1783" s="13" t="s">
        <v>62</v>
      </c>
      <c r="G1783" s="11">
        <v>2958101</v>
      </c>
      <c r="H1783" s="39"/>
      <c r="I1783" s="39"/>
      <c r="J1783" s="39"/>
      <c r="K1783" s="39"/>
    </row>
    <row r="1784" spans="1:11">
      <c r="A1784" s="11">
        <v>42100</v>
      </c>
      <c r="B1784" s="9" t="s">
        <v>123</v>
      </c>
      <c r="C1784" s="9" t="s">
        <v>66</v>
      </c>
      <c r="D1784" s="12">
        <v>79</v>
      </c>
      <c r="E1784" s="11">
        <v>37155</v>
      </c>
      <c r="F1784" s="13" t="s">
        <v>62</v>
      </c>
      <c r="G1784" s="11">
        <v>2958101</v>
      </c>
      <c r="H1784" s="39"/>
      <c r="I1784" s="39"/>
      <c r="J1784" s="39"/>
      <c r="K1784" s="39"/>
    </row>
    <row r="1785" spans="1:11">
      <c r="A1785" s="11">
        <v>42101</v>
      </c>
      <c r="B1785" s="9" t="s">
        <v>123</v>
      </c>
      <c r="C1785" s="9" t="s">
        <v>66</v>
      </c>
      <c r="D1785" s="12">
        <v>79</v>
      </c>
      <c r="E1785" s="11">
        <v>37155</v>
      </c>
      <c r="F1785" s="13" t="s">
        <v>62</v>
      </c>
      <c r="G1785" s="11">
        <v>2958101</v>
      </c>
      <c r="H1785" s="39"/>
      <c r="I1785" s="39"/>
      <c r="J1785" s="39"/>
      <c r="K1785" s="39"/>
    </row>
    <row r="1786" spans="1:11">
      <c r="A1786" s="11">
        <v>42102</v>
      </c>
      <c r="B1786" s="9" t="s">
        <v>123</v>
      </c>
      <c r="C1786" s="9" t="s">
        <v>66</v>
      </c>
      <c r="D1786" s="12">
        <v>79</v>
      </c>
      <c r="E1786" s="11">
        <v>37155</v>
      </c>
      <c r="F1786" s="13" t="s">
        <v>62</v>
      </c>
      <c r="G1786" s="11">
        <v>2958101</v>
      </c>
      <c r="H1786" s="39"/>
      <c r="I1786" s="39"/>
      <c r="J1786" s="39"/>
      <c r="K1786" s="39"/>
    </row>
    <row r="1787" spans="1:11">
      <c r="A1787" s="11">
        <v>42103</v>
      </c>
      <c r="B1787" s="9" t="s">
        <v>123</v>
      </c>
      <c r="C1787" s="9" t="s">
        <v>66</v>
      </c>
      <c r="D1787" s="12">
        <v>79</v>
      </c>
      <c r="E1787" s="11">
        <v>37155</v>
      </c>
      <c r="F1787" s="13" t="s">
        <v>62</v>
      </c>
      <c r="G1787" s="11">
        <v>2958101</v>
      </c>
      <c r="H1787" s="39"/>
      <c r="I1787" s="39"/>
      <c r="J1787" s="39"/>
      <c r="K1787" s="39"/>
    </row>
    <row r="1788" spans="1:11">
      <c r="A1788" s="11">
        <v>42104</v>
      </c>
      <c r="B1788" s="9" t="s">
        <v>123</v>
      </c>
      <c r="C1788" s="9" t="s">
        <v>66</v>
      </c>
      <c r="D1788" s="12">
        <v>79</v>
      </c>
      <c r="E1788" s="11">
        <v>37155</v>
      </c>
      <c r="F1788" s="13" t="s">
        <v>62</v>
      </c>
      <c r="G1788" s="11">
        <v>2958101</v>
      </c>
      <c r="H1788" s="39"/>
      <c r="I1788" s="39"/>
      <c r="J1788" s="39"/>
      <c r="K1788" s="39"/>
    </row>
    <row r="1789" spans="1:11">
      <c r="A1789" s="11">
        <v>42105</v>
      </c>
      <c r="B1789" s="9" t="s">
        <v>123</v>
      </c>
      <c r="C1789" s="9" t="s">
        <v>66</v>
      </c>
      <c r="D1789" s="12">
        <v>79</v>
      </c>
      <c r="E1789" s="11">
        <v>37155</v>
      </c>
      <c r="F1789" s="13" t="s">
        <v>62</v>
      </c>
      <c r="G1789" s="11">
        <v>2958101</v>
      </c>
      <c r="H1789" s="39"/>
      <c r="I1789" s="39"/>
      <c r="J1789" s="39"/>
      <c r="K1789" s="39"/>
    </row>
    <row r="1790" spans="1:11">
      <c r="A1790" s="11">
        <v>42106</v>
      </c>
      <c r="B1790" s="9" t="s">
        <v>123</v>
      </c>
      <c r="C1790" s="9" t="s">
        <v>66</v>
      </c>
      <c r="D1790" s="12">
        <v>79</v>
      </c>
      <c r="E1790" s="11">
        <v>37155</v>
      </c>
      <c r="F1790" s="13" t="s">
        <v>62</v>
      </c>
      <c r="G1790" s="11">
        <v>2958101</v>
      </c>
      <c r="H1790" s="39"/>
      <c r="I1790" s="39"/>
      <c r="J1790" s="39"/>
      <c r="K1790" s="39"/>
    </row>
    <row r="1791" spans="1:11">
      <c r="A1791" s="11">
        <v>42107</v>
      </c>
      <c r="B1791" s="9" t="s">
        <v>123</v>
      </c>
      <c r="C1791" s="9" t="s">
        <v>66</v>
      </c>
      <c r="D1791" s="12">
        <v>79</v>
      </c>
      <c r="E1791" s="11">
        <v>37155</v>
      </c>
      <c r="F1791" s="13" t="s">
        <v>62</v>
      </c>
      <c r="G1791" s="11">
        <v>2958101</v>
      </c>
      <c r="H1791" s="39"/>
      <c r="I1791" s="39"/>
      <c r="J1791" s="39"/>
      <c r="K1791" s="39"/>
    </row>
    <row r="1792" spans="1:11">
      <c r="A1792" s="11">
        <v>42108</v>
      </c>
      <c r="B1792" s="9" t="s">
        <v>123</v>
      </c>
      <c r="C1792" s="9" t="s">
        <v>66</v>
      </c>
      <c r="D1792" s="12">
        <v>79</v>
      </c>
      <c r="E1792" s="11">
        <v>37155</v>
      </c>
      <c r="F1792" s="13" t="s">
        <v>62</v>
      </c>
      <c r="G1792" s="11">
        <v>2958101</v>
      </c>
      <c r="H1792" s="39"/>
      <c r="I1792" s="39"/>
      <c r="J1792" s="39"/>
      <c r="K1792" s="39"/>
    </row>
    <row r="1793" spans="1:11">
      <c r="A1793" s="11">
        <v>42109</v>
      </c>
      <c r="B1793" s="9" t="s">
        <v>123</v>
      </c>
      <c r="C1793" s="9" t="s">
        <v>66</v>
      </c>
      <c r="D1793" s="12">
        <v>79</v>
      </c>
      <c r="E1793" s="11">
        <v>37155</v>
      </c>
      <c r="F1793" s="13" t="s">
        <v>62</v>
      </c>
      <c r="G1793" s="11">
        <v>2958101</v>
      </c>
      <c r="H1793" s="39"/>
      <c r="I1793" s="39"/>
      <c r="J1793" s="39"/>
      <c r="K1793" s="39"/>
    </row>
    <row r="1794" spans="1:11">
      <c r="A1794" s="11">
        <v>42110</v>
      </c>
      <c r="B1794" s="9" t="s">
        <v>123</v>
      </c>
      <c r="C1794" s="9" t="s">
        <v>66</v>
      </c>
      <c r="D1794" s="12">
        <v>79</v>
      </c>
      <c r="E1794" s="11">
        <v>37155</v>
      </c>
      <c r="F1794" s="13" t="s">
        <v>62</v>
      </c>
      <c r="G1794" s="11">
        <v>2958101</v>
      </c>
      <c r="H1794" s="39"/>
      <c r="I1794" s="39"/>
      <c r="J1794" s="39"/>
      <c r="K1794" s="39"/>
    </row>
    <row r="1795" spans="1:11">
      <c r="A1795" s="11">
        <v>42111</v>
      </c>
      <c r="B1795" s="9" t="s">
        <v>123</v>
      </c>
      <c r="C1795" s="9" t="s">
        <v>66</v>
      </c>
      <c r="D1795" s="12">
        <v>79</v>
      </c>
      <c r="E1795" s="11">
        <v>37155</v>
      </c>
      <c r="F1795" s="13" t="s">
        <v>62</v>
      </c>
      <c r="G1795" s="11">
        <v>2958101</v>
      </c>
      <c r="H1795" s="39"/>
      <c r="I1795" s="39"/>
      <c r="J1795" s="39"/>
      <c r="K1795" s="39"/>
    </row>
    <row r="1796" spans="1:11">
      <c r="A1796" s="11">
        <v>42112</v>
      </c>
      <c r="B1796" s="9" t="s">
        <v>123</v>
      </c>
      <c r="C1796" s="9" t="s">
        <v>66</v>
      </c>
      <c r="D1796" s="12">
        <v>79</v>
      </c>
      <c r="E1796" s="11">
        <v>37155</v>
      </c>
      <c r="F1796" s="13" t="s">
        <v>62</v>
      </c>
      <c r="G1796" s="11">
        <v>2958101</v>
      </c>
      <c r="H1796" s="39"/>
      <c r="I1796" s="39"/>
      <c r="J1796" s="39"/>
      <c r="K1796" s="39"/>
    </row>
    <row r="1797" spans="1:11">
      <c r="A1797" s="11">
        <v>42113</v>
      </c>
      <c r="B1797" s="9" t="s">
        <v>123</v>
      </c>
      <c r="C1797" s="9" t="s">
        <v>66</v>
      </c>
      <c r="D1797" s="12">
        <v>79</v>
      </c>
      <c r="E1797" s="11">
        <v>37155</v>
      </c>
      <c r="F1797" s="13" t="s">
        <v>62</v>
      </c>
      <c r="G1797" s="11">
        <v>2958101</v>
      </c>
      <c r="H1797" s="39"/>
      <c r="I1797" s="39"/>
      <c r="J1797" s="39"/>
      <c r="K1797" s="39"/>
    </row>
    <row r="1798" spans="1:11">
      <c r="A1798" s="11">
        <v>42114</v>
      </c>
      <c r="B1798" s="9" t="s">
        <v>123</v>
      </c>
      <c r="C1798" s="9" t="s">
        <v>66</v>
      </c>
      <c r="D1798" s="12">
        <v>79</v>
      </c>
      <c r="E1798" s="11">
        <v>37155</v>
      </c>
      <c r="F1798" s="13" t="s">
        <v>62</v>
      </c>
      <c r="G1798" s="11">
        <v>2958101</v>
      </c>
      <c r="H1798" s="39"/>
      <c r="I1798" s="39"/>
      <c r="J1798" s="39"/>
      <c r="K1798" s="39"/>
    </row>
    <row r="1799" spans="1:11">
      <c r="A1799" s="11">
        <v>42115</v>
      </c>
      <c r="B1799" s="9" t="s">
        <v>123</v>
      </c>
      <c r="C1799" s="9" t="s">
        <v>66</v>
      </c>
      <c r="D1799" s="12">
        <v>79</v>
      </c>
      <c r="E1799" s="11">
        <v>37155</v>
      </c>
      <c r="F1799" s="13" t="s">
        <v>62</v>
      </c>
      <c r="G1799" s="11">
        <v>2958101</v>
      </c>
      <c r="H1799" s="39"/>
      <c r="I1799" s="39"/>
      <c r="J1799" s="39"/>
      <c r="K1799" s="39"/>
    </row>
    <row r="1800" spans="1:11">
      <c r="A1800" s="11">
        <v>42116</v>
      </c>
      <c r="B1800" s="9" t="s">
        <v>123</v>
      </c>
      <c r="C1800" s="9" t="s">
        <v>66</v>
      </c>
      <c r="D1800" s="12">
        <v>79</v>
      </c>
      <c r="E1800" s="11">
        <v>37155</v>
      </c>
      <c r="F1800" s="13" t="s">
        <v>62</v>
      </c>
      <c r="G1800" s="11">
        <v>2958101</v>
      </c>
      <c r="H1800" s="39"/>
      <c r="I1800" s="39"/>
      <c r="J1800" s="39"/>
      <c r="K1800" s="39"/>
    </row>
    <row r="1801" spans="1:11">
      <c r="A1801" s="11">
        <v>42117</v>
      </c>
      <c r="B1801" s="9" t="s">
        <v>123</v>
      </c>
      <c r="C1801" s="9" t="s">
        <v>66</v>
      </c>
      <c r="D1801" s="12">
        <v>79</v>
      </c>
      <c r="E1801" s="11">
        <v>37155</v>
      </c>
      <c r="F1801" s="13" t="s">
        <v>62</v>
      </c>
      <c r="G1801" s="11">
        <v>2958101</v>
      </c>
      <c r="H1801" s="39"/>
      <c r="I1801" s="39"/>
      <c r="J1801" s="39"/>
      <c r="K1801" s="39"/>
    </row>
    <row r="1802" spans="1:11">
      <c r="A1802" s="11">
        <v>42118</v>
      </c>
      <c r="B1802" s="9" t="s">
        <v>123</v>
      </c>
      <c r="C1802" s="9" t="s">
        <v>66</v>
      </c>
      <c r="D1802" s="12">
        <v>79</v>
      </c>
      <c r="E1802" s="11">
        <v>37155</v>
      </c>
      <c r="F1802" s="13" t="s">
        <v>62</v>
      </c>
      <c r="G1802" s="11">
        <v>2958101</v>
      </c>
      <c r="H1802" s="39"/>
      <c r="I1802" s="39"/>
      <c r="J1802" s="39"/>
      <c r="K1802" s="39"/>
    </row>
    <row r="1803" spans="1:11">
      <c r="A1803" s="11">
        <v>42119</v>
      </c>
      <c r="B1803" s="9" t="s">
        <v>123</v>
      </c>
      <c r="C1803" s="9" t="s">
        <v>66</v>
      </c>
      <c r="D1803" s="12">
        <v>79</v>
      </c>
      <c r="E1803" s="11">
        <v>37155</v>
      </c>
      <c r="F1803" s="13" t="s">
        <v>62</v>
      </c>
      <c r="G1803" s="11">
        <v>2958101</v>
      </c>
      <c r="H1803" s="39"/>
      <c r="I1803" s="39"/>
      <c r="J1803" s="39"/>
      <c r="K1803" s="39"/>
    </row>
    <row r="1804" spans="1:11">
      <c r="A1804" s="11">
        <v>42120</v>
      </c>
      <c r="B1804" s="9" t="s">
        <v>123</v>
      </c>
      <c r="C1804" s="9" t="s">
        <v>66</v>
      </c>
      <c r="D1804" s="12">
        <v>79</v>
      </c>
      <c r="E1804" s="11">
        <v>37155</v>
      </c>
      <c r="F1804" s="13" t="s">
        <v>62</v>
      </c>
      <c r="G1804" s="11">
        <v>2958101</v>
      </c>
      <c r="H1804" s="39"/>
      <c r="I1804" s="39"/>
      <c r="J1804" s="39"/>
      <c r="K1804" s="39"/>
    </row>
    <row r="1805" spans="1:11">
      <c r="A1805" s="11">
        <v>42121</v>
      </c>
      <c r="B1805" s="9" t="s">
        <v>123</v>
      </c>
      <c r="C1805" s="9" t="s">
        <v>66</v>
      </c>
      <c r="D1805" s="12">
        <v>79</v>
      </c>
      <c r="E1805" s="11">
        <v>37155</v>
      </c>
      <c r="F1805" s="13" t="s">
        <v>62</v>
      </c>
      <c r="G1805" s="11">
        <v>2958101</v>
      </c>
      <c r="H1805" s="39"/>
      <c r="I1805" s="39"/>
      <c r="J1805" s="39"/>
      <c r="K1805" s="39"/>
    </row>
    <row r="1806" spans="1:11">
      <c r="A1806" s="11">
        <v>42122</v>
      </c>
      <c r="B1806" s="9" t="s">
        <v>123</v>
      </c>
      <c r="C1806" s="9" t="s">
        <v>66</v>
      </c>
      <c r="D1806" s="12">
        <v>79</v>
      </c>
      <c r="E1806" s="11">
        <v>37155</v>
      </c>
      <c r="F1806" s="13" t="s">
        <v>62</v>
      </c>
      <c r="G1806" s="11">
        <v>2958101</v>
      </c>
      <c r="H1806" s="39"/>
      <c r="I1806" s="39"/>
      <c r="J1806" s="39"/>
      <c r="K1806" s="39"/>
    </row>
    <row r="1807" spans="1:11">
      <c r="A1807" s="11">
        <v>42123</v>
      </c>
      <c r="B1807" s="9" t="s">
        <v>123</v>
      </c>
      <c r="C1807" s="9" t="s">
        <v>66</v>
      </c>
      <c r="D1807" s="12">
        <v>79</v>
      </c>
      <c r="E1807" s="11">
        <v>37155</v>
      </c>
      <c r="F1807" s="13" t="s">
        <v>62</v>
      </c>
      <c r="G1807" s="11">
        <v>2958101</v>
      </c>
      <c r="H1807" s="39"/>
      <c r="I1807" s="39"/>
      <c r="J1807" s="39"/>
      <c r="K1807" s="39"/>
    </row>
    <row r="1808" spans="1:11">
      <c r="A1808" s="11">
        <v>42124</v>
      </c>
      <c r="B1808" s="9" t="s">
        <v>123</v>
      </c>
      <c r="C1808" s="9" t="s">
        <v>66</v>
      </c>
      <c r="D1808" s="12">
        <v>79</v>
      </c>
      <c r="E1808" s="11">
        <v>37155</v>
      </c>
      <c r="F1808" s="13" t="s">
        <v>62</v>
      </c>
      <c r="G1808" s="11">
        <v>2958101</v>
      </c>
      <c r="H1808" s="39"/>
      <c r="I1808" s="39"/>
      <c r="J1808" s="39"/>
      <c r="K1808" s="39"/>
    </row>
    <row r="1809" spans="1:11">
      <c r="A1809" s="11">
        <v>42095</v>
      </c>
      <c r="B1809" s="9" t="s">
        <v>124</v>
      </c>
      <c r="C1809" s="9" t="s">
        <v>66</v>
      </c>
      <c r="D1809" s="12">
        <v>40</v>
      </c>
      <c r="E1809" s="11">
        <v>37226</v>
      </c>
      <c r="F1809" s="13" t="s">
        <v>62</v>
      </c>
      <c r="G1809" s="11">
        <v>2958101</v>
      </c>
      <c r="H1809" s="39"/>
      <c r="I1809" s="39"/>
      <c r="J1809" s="39"/>
      <c r="K1809" s="39"/>
    </row>
    <row r="1810" spans="1:11">
      <c r="A1810" s="11">
        <v>42096</v>
      </c>
      <c r="B1810" s="9" t="s">
        <v>124</v>
      </c>
      <c r="C1810" s="9" t="s">
        <v>66</v>
      </c>
      <c r="D1810" s="12">
        <v>40</v>
      </c>
      <c r="E1810" s="11">
        <v>37226</v>
      </c>
      <c r="F1810" s="13" t="s">
        <v>62</v>
      </c>
      <c r="G1810" s="11">
        <v>2958101</v>
      </c>
      <c r="H1810" s="39"/>
      <c r="I1810" s="39"/>
      <c r="J1810" s="39"/>
      <c r="K1810" s="39"/>
    </row>
    <row r="1811" spans="1:11">
      <c r="A1811" s="11">
        <v>42097</v>
      </c>
      <c r="B1811" s="9" t="s">
        <v>124</v>
      </c>
      <c r="C1811" s="9" t="s">
        <v>66</v>
      </c>
      <c r="D1811" s="12">
        <v>40</v>
      </c>
      <c r="E1811" s="11">
        <v>37226</v>
      </c>
      <c r="F1811" s="13" t="s">
        <v>62</v>
      </c>
      <c r="G1811" s="11">
        <v>2958101</v>
      </c>
      <c r="H1811" s="39"/>
      <c r="I1811" s="39"/>
      <c r="J1811" s="39"/>
      <c r="K1811" s="39"/>
    </row>
    <row r="1812" spans="1:11">
      <c r="A1812" s="11">
        <v>42098</v>
      </c>
      <c r="B1812" s="9" t="s">
        <v>124</v>
      </c>
      <c r="C1812" s="9" t="s">
        <v>66</v>
      </c>
      <c r="D1812" s="12">
        <v>40</v>
      </c>
      <c r="E1812" s="11">
        <v>37226</v>
      </c>
      <c r="F1812" s="13" t="s">
        <v>62</v>
      </c>
      <c r="G1812" s="11">
        <v>2958101</v>
      </c>
      <c r="H1812" s="39"/>
      <c r="I1812" s="39"/>
      <c r="J1812" s="39"/>
      <c r="K1812" s="39"/>
    </row>
    <row r="1813" spans="1:11">
      <c r="A1813" s="11">
        <v>42099</v>
      </c>
      <c r="B1813" s="9" t="s">
        <v>124</v>
      </c>
      <c r="C1813" s="9" t="s">
        <v>66</v>
      </c>
      <c r="D1813" s="12">
        <v>40</v>
      </c>
      <c r="E1813" s="11">
        <v>37226</v>
      </c>
      <c r="F1813" s="13" t="s">
        <v>62</v>
      </c>
      <c r="G1813" s="11">
        <v>2958101</v>
      </c>
      <c r="H1813" s="39"/>
      <c r="I1813" s="39"/>
      <c r="J1813" s="39"/>
      <c r="K1813" s="39"/>
    </row>
    <row r="1814" spans="1:11">
      <c r="A1814" s="11">
        <v>42100</v>
      </c>
      <c r="B1814" s="9" t="s">
        <v>124</v>
      </c>
      <c r="C1814" s="9" t="s">
        <v>66</v>
      </c>
      <c r="D1814" s="12">
        <v>40</v>
      </c>
      <c r="E1814" s="11">
        <v>37226</v>
      </c>
      <c r="F1814" s="13" t="s">
        <v>62</v>
      </c>
      <c r="G1814" s="11">
        <v>2958101</v>
      </c>
      <c r="H1814" s="39"/>
      <c r="I1814" s="39"/>
      <c r="J1814" s="39"/>
      <c r="K1814" s="39"/>
    </row>
    <row r="1815" spans="1:11">
      <c r="A1815" s="11">
        <v>42101</v>
      </c>
      <c r="B1815" s="9" t="s">
        <v>124</v>
      </c>
      <c r="C1815" s="9" t="s">
        <v>66</v>
      </c>
      <c r="D1815" s="12">
        <v>40</v>
      </c>
      <c r="E1815" s="11">
        <v>37226</v>
      </c>
      <c r="F1815" s="13" t="s">
        <v>62</v>
      </c>
      <c r="G1815" s="11">
        <v>2958101</v>
      </c>
      <c r="H1815" s="39"/>
      <c r="I1815" s="39"/>
      <c r="J1815" s="39"/>
      <c r="K1815" s="39"/>
    </row>
    <row r="1816" spans="1:11">
      <c r="A1816" s="11">
        <v>42102</v>
      </c>
      <c r="B1816" s="9" t="s">
        <v>124</v>
      </c>
      <c r="C1816" s="9" t="s">
        <v>66</v>
      </c>
      <c r="D1816" s="12">
        <v>40</v>
      </c>
      <c r="E1816" s="11">
        <v>37226</v>
      </c>
      <c r="F1816" s="13" t="s">
        <v>62</v>
      </c>
      <c r="G1816" s="11">
        <v>2958101</v>
      </c>
      <c r="H1816" s="39"/>
      <c r="I1816" s="39"/>
      <c r="J1816" s="39"/>
      <c r="K1816" s="39"/>
    </row>
    <row r="1817" spans="1:11">
      <c r="A1817" s="11">
        <v>42103</v>
      </c>
      <c r="B1817" s="9" t="s">
        <v>124</v>
      </c>
      <c r="C1817" s="9" t="s">
        <v>66</v>
      </c>
      <c r="D1817" s="12">
        <v>40</v>
      </c>
      <c r="E1817" s="11">
        <v>37226</v>
      </c>
      <c r="F1817" s="13" t="s">
        <v>62</v>
      </c>
      <c r="G1817" s="11">
        <v>2958101</v>
      </c>
      <c r="H1817" s="39"/>
      <c r="I1817" s="39"/>
      <c r="J1817" s="39"/>
      <c r="K1817" s="39"/>
    </row>
    <row r="1818" spans="1:11">
      <c r="A1818" s="11">
        <v>42104</v>
      </c>
      <c r="B1818" s="9" t="s">
        <v>124</v>
      </c>
      <c r="C1818" s="9" t="s">
        <v>66</v>
      </c>
      <c r="D1818" s="12">
        <v>40</v>
      </c>
      <c r="E1818" s="11">
        <v>37226</v>
      </c>
      <c r="F1818" s="13" t="s">
        <v>62</v>
      </c>
      <c r="G1818" s="11">
        <v>2958101</v>
      </c>
      <c r="H1818" s="39"/>
      <c r="I1818" s="39"/>
      <c r="J1818" s="39"/>
      <c r="K1818" s="39"/>
    </row>
    <row r="1819" spans="1:11">
      <c r="A1819" s="11">
        <v>42105</v>
      </c>
      <c r="B1819" s="9" t="s">
        <v>124</v>
      </c>
      <c r="C1819" s="9" t="s">
        <v>66</v>
      </c>
      <c r="D1819" s="12">
        <v>40</v>
      </c>
      <c r="E1819" s="11">
        <v>37226</v>
      </c>
      <c r="F1819" s="13" t="s">
        <v>62</v>
      </c>
      <c r="G1819" s="11">
        <v>2958101</v>
      </c>
      <c r="H1819" s="39"/>
      <c r="I1819" s="39"/>
      <c r="J1819" s="39"/>
      <c r="K1819" s="39"/>
    </row>
    <row r="1820" spans="1:11">
      <c r="A1820" s="11">
        <v>42106</v>
      </c>
      <c r="B1820" s="9" t="s">
        <v>124</v>
      </c>
      <c r="C1820" s="9" t="s">
        <v>66</v>
      </c>
      <c r="D1820" s="12">
        <v>40</v>
      </c>
      <c r="E1820" s="11">
        <v>37226</v>
      </c>
      <c r="F1820" s="13" t="s">
        <v>62</v>
      </c>
      <c r="G1820" s="11">
        <v>2958101</v>
      </c>
      <c r="H1820" s="39"/>
      <c r="I1820" s="39"/>
      <c r="J1820" s="39"/>
      <c r="K1820" s="39"/>
    </row>
    <row r="1821" spans="1:11">
      <c r="A1821" s="11">
        <v>42107</v>
      </c>
      <c r="B1821" s="9" t="s">
        <v>124</v>
      </c>
      <c r="C1821" s="9" t="s">
        <v>66</v>
      </c>
      <c r="D1821" s="12">
        <v>40</v>
      </c>
      <c r="E1821" s="11">
        <v>37226</v>
      </c>
      <c r="F1821" s="13" t="s">
        <v>62</v>
      </c>
      <c r="G1821" s="11">
        <v>2958101</v>
      </c>
      <c r="H1821" s="39"/>
      <c r="I1821" s="39"/>
      <c r="J1821" s="39"/>
      <c r="K1821" s="39"/>
    </row>
    <row r="1822" spans="1:11">
      <c r="A1822" s="11">
        <v>42108</v>
      </c>
      <c r="B1822" s="9" t="s">
        <v>124</v>
      </c>
      <c r="C1822" s="9" t="s">
        <v>66</v>
      </c>
      <c r="D1822" s="12">
        <v>40</v>
      </c>
      <c r="E1822" s="11">
        <v>37226</v>
      </c>
      <c r="F1822" s="13" t="s">
        <v>62</v>
      </c>
      <c r="G1822" s="11">
        <v>2958101</v>
      </c>
      <c r="H1822" s="39"/>
      <c r="I1822" s="39"/>
      <c r="J1822" s="39"/>
      <c r="K1822" s="39"/>
    </row>
    <row r="1823" spans="1:11">
      <c r="A1823" s="11">
        <v>42109</v>
      </c>
      <c r="B1823" s="9" t="s">
        <v>124</v>
      </c>
      <c r="C1823" s="9" t="s">
        <v>66</v>
      </c>
      <c r="D1823" s="12">
        <v>40</v>
      </c>
      <c r="E1823" s="11">
        <v>37226</v>
      </c>
      <c r="F1823" s="13" t="s">
        <v>62</v>
      </c>
      <c r="G1823" s="11">
        <v>2958101</v>
      </c>
      <c r="H1823" s="39"/>
      <c r="I1823" s="39"/>
      <c r="J1823" s="39"/>
      <c r="K1823" s="39"/>
    </row>
    <row r="1824" spans="1:11">
      <c r="A1824" s="11">
        <v>42110</v>
      </c>
      <c r="B1824" s="9" t="s">
        <v>124</v>
      </c>
      <c r="C1824" s="9" t="s">
        <v>66</v>
      </c>
      <c r="D1824" s="12">
        <v>40</v>
      </c>
      <c r="E1824" s="11">
        <v>37226</v>
      </c>
      <c r="F1824" s="13" t="s">
        <v>62</v>
      </c>
      <c r="G1824" s="11">
        <v>2958101</v>
      </c>
      <c r="H1824" s="39"/>
      <c r="I1824" s="39"/>
      <c r="J1824" s="39"/>
      <c r="K1824" s="39"/>
    </row>
    <row r="1825" spans="1:11">
      <c r="A1825" s="11">
        <v>42111</v>
      </c>
      <c r="B1825" s="9" t="s">
        <v>124</v>
      </c>
      <c r="C1825" s="9" t="s">
        <v>66</v>
      </c>
      <c r="D1825" s="12">
        <v>40</v>
      </c>
      <c r="E1825" s="11">
        <v>37226</v>
      </c>
      <c r="F1825" s="13" t="s">
        <v>62</v>
      </c>
      <c r="G1825" s="11">
        <v>2958101</v>
      </c>
      <c r="H1825" s="39"/>
      <c r="I1825" s="39"/>
      <c r="J1825" s="39"/>
      <c r="K1825" s="39"/>
    </row>
    <row r="1826" spans="1:11">
      <c r="A1826" s="11">
        <v>42112</v>
      </c>
      <c r="B1826" s="9" t="s">
        <v>124</v>
      </c>
      <c r="C1826" s="9" t="s">
        <v>66</v>
      </c>
      <c r="D1826" s="12">
        <v>40</v>
      </c>
      <c r="E1826" s="11">
        <v>37226</v>
      </c>
      <c r="F1826" s="13" t="s">
        <v>62</v>
      </c>
      <c r="G1826" s="11">
        <v>2958101</v>
      </c>
      <c r="H1826" s="39"/>
      <c r="I1826" s="39"/>
      <c r="J1826" s="39"/>
      <c r="K1826" s="39"/>
    </row>
    <row r="1827" spans="1:11">
      <c r="A1827" s="11">
        <v>42113</v>
      </c>
      <c r="B1827" s="9" t="s">
        <v>124</v>
      </c>
      <c r="C1827" s="9" t="s">
        <v>66</v>
      </c>
      <c r="D1827" s="12">
        <v>40</v>
      </c>
      <c r="E1827" s="11">
        <v>37226</v>
      </c>
      <c r="F1827" s="13" t="s">
        <v>62</v>
      </c>
      <c r="G1827" s="11">
        <v>2958101</v>
      </c>
      <c r="H1827" s="39"/>
      <c r="I1827" s="39"/>
      <c r="J1827" s="39"/>
      <c r="K1827" s="39"/>
    </row>
    <row r="1828" spans="1:11">
      <c r="A1828" s="11">
        <v>42114</v>
      </c>
      <c r="B1828" s="9" t="s">
        <v>124</v>
      </c>
      <c r="C1828" s="9" t="s">
        <v>66</v>
      </c>
      <c r="D1828" s="12">
        <v>40</v>
      </c>
      <c r="E1828" s="11">
        <v>37226</v>
      </c>
      <c r="F1828" s="13" t="s">
        <v>62</v>
      </c>
      <c r="G1828" s="11">
        <v>2958101</v>
      </c>
      <c r="H1828" s="39"/>
      <c r="I1828" s="39"/>
      <c r="J1828" s="39"/>
      <c r="K1828" s="39"/>
    </row>
    <row r="1829" spans="1:11">
      <c r="A1829" s="11">
        <v>42115</v>
      </c>
      <c r="B1829" s="9" t="s">
        <v>124</v>
      </c>
      <c r="C1829" s="9" t="s">
        <v>66</v>
      </c>
      <c r="D1829" s="12">
        <v>40</v>
      </c>
      <c r="E1829" s="11">
        <v>37226</v>
      </c>
      <c r="F1829" s="13" t="s">
        <v>62</v>
      </c>
      <c r="G1829" s="11">
        <v>2958101</v>
      </c>
      <c r="H1829" s="39"/>
      <c r="I1829" s="39"/>
      <c r="J1829" s="39"/>
      <c r="K1829" s="39"/>
    </row>
    <row r="1830" spans="1:11">
      <c r="A1830" s="11">
        <v>42116</v>
      </c>
      <c r="B1830" s="9" t="s">
        <v>124</v>
      </c>
      <c r="C1830" s="9" t="s">
        <v>66</v>
      </c>
      <c r="D1830" s="12">
        <v>40</v>
      </c>
      <c r="E1830" s="11">
        <v>37226</v>
      </c>
      <c r="F1830" s="13" t="s">
        <v>62</v>
      </c>
      <c r="G1830" s="11">
        <v>2958101</v>
      </c>
      <c r="H1830" s="39"/>
      <c r="I1830" s="39"/>
      <c r="J1830" s="39"/>
      <c r="K1830" s="39"/>
    </row>
    <row r="1831" spans="1:11">
      <c r="A1831" s="11">
        <v>42117</v>
      </c>
      <c r="B1831" s="9" t="s">
        <v>124</v>
      </c>
      <c r="C1831" s="9" t="s">
        <v>66</v>
      </c>
      <c r="D1831" s="12">
        <v>40</v>
      </c>
      <c r="E1831" s="11">
        <v>37226</v>
      </c>
      <c r="F1831" s="13" t="s">
        <v>62</v>
      </c>
      <c r="G1831" s="11">
        <v>2958101</v>
      </c>
      <c r="H1831" s="39"/>
      <c r="I1831" s="39"/>
      <c r="J1831" s="39"/>
      <c r="K1831" s="39"/>
    </row>
    <row r="1832" spans="1:11">
      <c r="A1832" s="11">
        <v>42118</v>
      </c>
      <c r="B1832" s="9" t="s">
        <v>124</v>
      </c>
      <c r="C1832" s="9" t="s">
        <v>66</v>
      </c>
      <c r="D1832" s="12">
        <v>40</v>
      </c>
      <c r="E1832" s="11">
        <v>37226</v>
      </c>
      <c r="F1832" s="13" t="s">
        <v>62</v>
      </c>
      <c r="G1832" s="11">
        <v>2958101</v>
      </c>
      <c r="H1832" s="39"/>
      <c r="I1832" s="39"/>
      <c r="J1832" s="39"/>
      <c r="K1832" s="39"/>
    </row>
    <row r="1833" spans="1:11">
      <c r="A1833" s="11">
        <v>42119</v>
      </c>
      <c r="B1833" s="9" t="s">
        <v>124</v>
      </c>
      <c r="C1833" s="9" t="s">
        <v>66</v>
      </c>
      <c r="D1833" s="12">
        <v>40</v>
      </c>
      <c r="E1833" s="11">
        <v>37226</v>
      </c>
      <c r="F1833" s="13" t="s">
        <v>62</v>
      </c>
      <c r="G1833" s="11">
        <v>2958101</v>
      </c>
      <c r="H1833" s="39"/>
      <c r="I1833" s="39"/>
      <c r="J1833" s="39"/>
      <c r="K1833" s="39"/>
    </row>
    <row r="1834" spans="1:11">
      <c r="A1834" s="11">
        <v>42120</v>
      </c>
      <c r="B1834" s="9" t="s">
        <v>124</v>
      </c>
      <c r="C1834" s="9" t="s">
        <v>66</v>
      </c>
      <c r="D1834" s="12">
        <v>40</v>
      </c>
      <c r="E1834" s="11">
        <v>37226</v>
      </c>
      <c r="F1834" s="13" t="s">
        <v>62</v>
      </c>
      <c r="G1834" s="11">
        <v>2958101</v>
      </c>
      <c r="H1834" s="39"/>
      <c r="I1834" s="39"/>
      <c r="J1834" s="39"/>
      <c r="K1834" s="39"/>
    </row>
    <row r="1835" spans="1:11">
      <c r="A1835" s="11">
        <v>42121</v>
      </c>
      <c r="B1835" s="9" t="s">
        <v>124</v>
      </c>
      <c r="C1835" s="9" t="s">
        <v>66</v>
      </c>
      <c r="D1835" s="12">
        <v>40</v>
      </c>
      <c r="E1835" s="11">
        <v>37226</v>
      </c>
      <c r="F1835" s="13" t="s">
        <v>62</v>
      </c>
      <c r="G1835" s="11">
        <v>2958101</v>
      </c>
      <c r="H1835" s="39"/>
      <c r="I1835" s="39"/>
      <c r="J1835" s="39"/>
      <c r="K1835" s="39"/>
    </row>
    <row r="1836" spans="1:11">
      <c r="A1836" s="11">
        <v>42122</v>
      </c>
      <c r="B1836" s="9" t="s">
        <v>124</v>
      </c>
      <c r="C1836" s="9" t="s">
        <v>66</v>
      </c>
      <c r="D1836" s="12">
        <v>40</v>
      </c>
      <c r="E1836" s="11">
        <v>37226</v>
      </c>
      <c r="F1836" s="13" t="s">
        <v>62</v>
      </c>
      <c r="G1836" s="11">
        <v>2958101</v>
      </c>
      <c r="H1836" s="39"/>
      <c r="I1836" s="39"/>
      <c r="J1836" s="39"/>
      <c r="K1836" s="39"/>
    </row>
    <row r="1837" spans="1:11">
      <c r="A1837" s="11">
        <v>42123</v>
      </c>
      <c r="B1837" s="9" t="s">
        <v>124</v>
      </c>
      <c r="C1837" s="9" t="s">
        <v>66</v>
      </c>
      <c r="D1837" s="12">
        <v>40</v>
      </c>
      <c r="E1837" s="11">
        <v>37226</v>
      </c>
      <c r="F1837" s="13" t="s">
        <v>62</v>
      </c>
      <c r="G1837" s="11">
        <v>2958101</v>
      </c>
      <c r="H1837" s="39"/>
      <c r="I1837" s="39"/>
      <c r="J1837" s="39"/>
      <c r="K1837" s="39"/>
    </row>
    <row r="1838" spans="1:11">
      <c r="A1838" s="11">
        <v>42124</v>
      </c>
      <c r="B1838" s="9" t="s">
        <v>124</v>
      </c>
      <c r="C1838" s="9" t="s">
        <v>66</v>
      </c>
      <c r="D1838" s="12">
        <v>40</v>
      </c>
      <c r="E1838" s="11">
        <v>37226</v>
      </c>
      <c r="F1838" s="13" t="s">
        <v>62</v>
      </c>
      <c r="G1838" s="11">
        <v>2958101</v>
      </c>
      <c r="H1838" s="39"/>
      <c r="I1838" s="39"/>
      <c r="J1838" s="39"/>
      <c r="K1838" s="39"/>
    </row>
    <row r="1839" spans="1:11">
      <c r="A1839" s="11">
        <v>42095</v>
      </c>
      <c r="B1839" s="9" t="s">
        <v>125</v>
      </c>
      <c r="C1839" s="9" t="s">
        <v>66</v>
      </c>
      <c r="D1839" s="12">
        <v>79</v>
      </c>
      <c r="E1839" s="11">
        <v>37115</v>
      </c>
      <c r="F1839" s="13" t="s">
        <v>62</v>
      </c>
      <c r="G1839" s="11">
        <v>2958101</v>
      </c>
      <c r="H1839" s="39"/>
      <c r="I1839" s="39"/>
      <c r="J1839" s="39"/>
      <c r="K1839" s="39"/>
    </row>
    <row r="1840" spans="1:11">
      <c r="A1840" s="11">
        <v>42096</v>
      </c>
      <c r="B1840" s="9" t="s">
        <v>125</v>
      </c>
      <c r="C1840" s="9" t="s">
        <v>66</v>
      </c>
      <c r="D1840" s="12">
        <v>79</v>
      </c>
      <c r="E1840" s="11">
        <v>37115</v>
      </c>
      <c r="F1840" s="13" t="s">
        <v>62</v>
      </c>
      <c r="G1840" s="11">
        <v>2958101</v>
      </c>
      <c r="H1840" s="39"/>
      <c r="I1840" s="39"/>
      <c r="J1840" s="39"/>
      <c r="K1840" s="39"/>
    </row>
    <row r="1841" spans="1:11">
      <c r="A1841" s="11">
        <v>42097</v>
      </c>
      <c r="B1841" s="9" t="s">
        <v>125</v>
      </c>
      <c r="C1841" s="9" t="s">
        <v>66</v>
      </c>
      <c r="D1841" s="12">
        <v>79</v>
      </c>
      <c r="E1841" s="11">
        <v>37115</v>
      </c>
      <c r="F1841" s="13" t="s">
        <v>62</v>
      </c>
      <c r="G1841" s="11">
        <v>2958101</v>
      </c>
      <c r="H1841" s="39"/>
      <c r="I1841" s="39"/>
      <c r="J1841" s="39"/>
      <c r="K1841" s="39"/>
    </row>
    <row r="1842" spans="1:11">
      <c r="A1842" s="11">
        <v>42098</v>
      </c>
      <c r="B1842" s="9" t="s">
        <v>125</v>
      </c>
      <c r="C1842" s="9" t="s">
        <v>66</v>
      </c>
      <c r="D1842" s="12">
        <v>79</v>
      </c>
      <c r="E1842" s="11">
        <v>37115</v>
      </c>
      <c r="F1842" s="13" t="s">
        <v>62</v>
      </c>
      <c r="G1842" s="11">
        <v>2958101</v>
      </c>
      <c r="H1842" s="39"/>
      <c r="I1842" s="39"/>
      <c r="J1842" s="39"/>
      <c r="K1842" s="39"/>
    </row>
    <row r="1843" spans="1:11">
      <c r="A1843" s="11">
        <v>42099</v>
      </c>
      <c r="B1843" s="9" t="s">
        <v>125</v>
      </c>
      <c r="C1843" s="9" t="s">
        <v>66</v>
      </c>
      <c r="D1843" s="12">
        <v>79</v>
      </c>
      <c r="E1843" s="11">
        <v>37115</v>
      </c>
      <c r="F1843" s="13" t="s">
        <v>62</v>
      </c>
      <c r="G1843" s="11">
        <v>2958101</v>
      </c>
      <c r="H1843" s="39"/>
      <c r="I1843" s="39"/>
      <c r="J1843" s="39"/>
      <c r="K1843" s="39"/>
    </row>
    <row r="1844" spans="1:11">
      <c r="A1844" s="11">
        <v>42100</v>
      </c>
      <c r="B1844" s="9" t="s">
        <v>125</v>
      </c>
      <c r="C1844" s="9" t="s">
        <v>66</v>
      </c>
      <c r="D1844" s="12">
        <v>79</v>
      </c>
      <c r="E1844" s="11">
        <v>37115</v>
      </c>
      <c r="F1844" s="13" t="s">
        <v>62</v>
      </c>
      <c r="G1844" s="11">
        <v>2958101</v>
      </c>
      <c r="H1844" s="39"/>
      <c r="I1844" s="39"/>
      <c r="J1844" s="39"/>
      <c r="K1844" s="39"/>
    </row>
    <row r="1845" spans="1:11">
      <c r="A1845" s="11">
        <v>42101</v>
      </c>
      <c r="B1845" s="9" t="s">
        <v>125</v>
      </c>
      <c r="C1845" s="9" t="s">
        <v>66</v>
      </c>
      <c r="D1845" s="12">
        <v>79</v>
      </c>
      <c r="E1845" s="11">
        <v>37115</v>
      </c>
      <c r="F1845" s="13" t="s">
        <v>62</v>
      </c>
      <c r="G1845" s="11">
        <v>2958101</v>
      </c>
      <c r="H1845" s="39"/>
      <c r="I1845" s="39"/>
      <c r="J1845" s="39"/>
      <c r="K1845" s="39"/>
    </row>
    <row r="1846" spans="1:11">
      <c r="A1846" s="11">
        <v>42102</v>
      </c>
      <c r="B1846" s="9" t="s">
        <v>125</v>
      </c>
      <c r="C1846" s="9" t="s">
        <v>66</v>
      </c>
      <c r="D1846" s="12">
        <v>79</v>
      </c>
      <c r="E1846" s="11">
        <v>37115</v>
      </c>
      <c r="F1846" s="13" t="s">
        <v>62</v>
      </c>
      <c r="G1846" s="11">
        <v>2958101</v>
      </c>
      <c r="H1846" s="39"/>
      <c r="I1846" s="39"/>
      <c r="J1846" s="39"/>
      <c r="K1846" s="39"/>
    </row>
    <row r="1847" spans="1:11">
      <c r="A1847" s="11">
        <v>42103</v>
      </c>
      <c r="B1847" s="9" t="s">
        <v>125</v>
      </c>
      <c r="C1847" s="9" t="s">
        <v>66</v>
      </c>
      <c r="D1847" s="12">
        <v>79</v>
      </c>
      <c r="E1847" s="11">
        <v>37115</v>
      </c>
      <c r="F1847" s="13" t="s">
        <v>62</v>
      </c>
      <c r="G1847" s="11">
        <v>2958101</v>
      </c>
      <c r="H1847" s="39"/>
      <c r="I1847" s="39"/>
      <c r="J1847" s="39"/>
      <c r="K1847" s="39"/>
    </row>
    <row r="1848" spans="1:11">
      <c r="A1848" s="11">
        <v>42104</v>
      </c>
      <c r="B1848" s="9" t="s">
        <v>125</v>
      </c>
      <c r="C1848" s="9" t="s">
        <v>66</v>
      </c>
      <c r="D1848" s="12">
        <v>79</v>
      </c>
      <c r="E1848" s="11">
        <v>37115</v>
      </c>
      <c r="F1848" s="13" t="s">
        <v>62</v>
      </c>
      <c r="G1848" s="11">
        <v>2958101</v>
      </c>
      <c r="H1848" s="39"/>
      <c r="I1848" s="39"/>
      <c r="J1848" s="39"/>
      <c r="K1848" s="39"/>
    </row>
    <row r="1849" spans="1:11">
      <c r="A1849" s="11">
        <v>42105</v>
      </c>
      <c r="B1849" s="9" t="s">
        <v>125</v>
      </c>
      <c r="C1849" s="9" t="s">
        <v>66</v>
      </c>
      <c r="D1849" s="12">
        <v>79</v>
      </c>
      <c r="E1849" s="11">
        <v>37115</v>
      </c>
      <c r="F1849" s="13" t="s">
        <v>62</v>
      </c>
      <c r="G1849" s="11">
        <v>2958101</v>
      </c>
      <c r="H1849" s="39"/>
      <c r="I1849" s="39"/>
      <c r="J1849" s="39"/>
      <c r="K1849" s="39"/>
    </row>
    <row r="1850" spans="1:11">
      <c r="A1850" s="11">
        <v>42106</v>
      </c>
      <c r="B1850" s="9" t="s">
        <v>125</v>
      </c>
      <c r="C1850" s="9" t="s">
        <v>66</v>
      </c>
      <c r="D1850" s="12">
        <v>79</v>
      </c>
      <c r="E1850" s="11">
        <v>37115</v>
      </c>
      <c r="F1850" s="13" t="s">
        <v>62</v>
      </c>
      <c r="G1850" s="11">
        <v>2958101</v>
      </c>
      <c r="H1850" s="39"/>
      <c r="I1850" s="39"/>
      <c r="J1850" s="39"/>
      <c r="K1850" s="39"/>
    </row>
    <row r="1851" spans="1:11">
      <c r="A1851" s="11">
        <v>42107</v>
      </c>
      <c r="B1851" s="9" t="s">
        <v>125</v>
      </c>
      <c r="C1851" s="9" t="s">
        <v>66</v>
      </c>
      <c r="D1851" s="12">
        <v>79</v>
      </c>
      <c r="E1851" s="11">
        <v>37115</v>
      </c>
      <c r="F1851" s="13" t="s">
        <v>62</v>
      </c>
      <c r="G1851" s="11">
        <v>2958101</v>
      </c>
      <c r="H1851" s="39"/>
      <c r="I1851" s="39"/>
      <c r="J1851" s="39"/>
      <c r="K1851" s="39"/>
    </row>
    <row r="1852" spans="1:11">
      <c r="A1852" s="11">
        <v>42108</v>
      </c>
      <c r="B1852" s="9" t="s">
        <v>125</v>
      </c>
      <c r="C1852" s="9" t="s">
        <v>66</v>
      </c>
      <c r="D1852" s="12">
        <v>79</v>
      </c>
      <c r="E1852" s="11">
        <v>37115</v>
      </c>
      <c r="F1852" s="13" t="s">
        <v>62</v>
      </c>
      <c r="G1852" s="11">
        <v>2958101</v>
      </c>
      <c r="H1852" s="39"/>
      <c r="I1852" s="39"/>
      <c r="J1852" s="39"/>
      <c r="K1852" s="39"/>
    </row>
    <row r="1853" spans="1:11">
      <c r="A1853" s="11">
        <v>42109</v>
      </c>
      <c r="B1853" s="9" t="s">
        <v>125</v>
      </c>
      <c r="C1853" s="9" t="s">
        <v>66</v>
      </c>
      <c r="D1853" s="12">
        <v>79</v>
      </c>
      <c r="E1853" s="11">
        <v>37115</v>
      </c>
      <c r="F1853" s="13" t="s">
        <v>62</v>
      </c>
      <c r="G1853" s="11">
        <v>2958101</v>
      </c>
      <c r="H1853" s="39"/>
      <c r="I1853" s="39"/>
      <c r="J1853" s="39"/>
      <c r="K1853" s="39"/>
    </row>
    <row r="1854" spans="1:11">
      <c r="A1854" s="11">
        <v>42110</v>
      </c>
      <c r="B1854" s="9" t="s">
        <v>125</v>
      </c>
      <c r="C1854" s="9" t="s">
        <v>66</v>
      </c>
      <c r="D1854" s="12">
        <v>79</v>
      </c>
      <c r="E1854" s="11">
        <v>37115</v>
      </c>
      <c r="F1854" s="13" t="s">
        <v>62</v>
      </c>
      <c r="G1854" s="11">
        <v>2958101</v>
      </c>
      <c r="H1854" s="39"/>
      <c r="I1854" s="39"/>
      <c r="J1854" s="39"/>
      <c r="K1854" s="39"/>
    </row>
    <row r="1855" spans="1:11">
      <c r="A1855" s="11">
        <v>42111</v>
      </c>
      <c r="B1855" s="9" t="s">
        <v>125</v>
      </c>
      <c r="C1855" s="9" t="s">
        <v>66</v>
      </c>
      <c r="D1855" s="12">
        <v>79</v>
      </c>
      <c r="E1855" s="11">
        <v>37115</v>
      </c>
      <c r="F1855" s="13" t="s">
        <v>62</v>
      </c>
      <c r="G1855" s="11">
        <v>2958101</v>
      </c>
      <c r="H1855" s="39"/>
      <c r="I1855" s="39"/>
      <c r="J1855" s="39"/>
      <c r="K1855" s="39"/>
    </row>
    <row r="1856" spans="1:11">
      <c r="A1856" s="11">
        <v>42112</v>
      </c>
      <c r="B1856" s="9" t="s">
        <v>125</v>
      </c>
      <c r="C1856" s="9" t="s">
        <v>66</v>
      </c>
      <c r="D1856" s="12">
        <v>79</v>
      </c>
      <c r="E1856" s="11">
        <v>37115</v>
      </c>
      <c r="F1856" s="13" t="s">
        <v>62</v>
      </c>
      <c r="G1856" s="11">
        <v>2958101</v>
      </c>
      <c r="H1856" s="39"/>
      <c r="I1856" s="39"/>
      <c r="J1856" s="39"/>
      <c r="K1856" s="39"/>
    </row>
    <row r="1857" spans="1:11">
      <c r="A1857" s="11">
        <v>42113</v>
      </c>
      <c r="B1857" s="9" t="s">
        <v>125</v>
      </c>
      <c r="C1857" s="9" t="s">
        <v>66</v>
      </c>
      <c r="D1857" s="12">
        <v>79</v>
      </c>
      <c r="E1857" s="11">
        <v>37115</v>
      </c>
      <c r="F1857" s="13" t="s">
        <v>62</v>
      </c>
      <c r="G1857" s="11">
        <v>2958101</v>
      </c>
      <c r="H1857" s="39"/>
      <c r="I1857" s="39"/>
      <c r="J1857" s="39"/>
      <c r="K1857" s="39"/>
    </row>
    <row r="1858" spans="1:11">
      <c r="A1858" s="11">
        <v>42114</v>
      </c>
      <c r="B1858" s="9" t="s">
        <v>125</v>
      </c>
      <c r="C1858" s="9" t="s">
        <v>66</v>
      </c>
      <c r="D1858" s="12">
        <v>79</v>
      </c>
      <c r="E1858" s="11">
        <v>37115</v>
      </c>
      <c r="F1858" s="13" t="s">
        <v>62</v>
      </c>
      <c r="G1858" s="11">
        <v>2958101</v>
      </c>
      <c r="H1858" s="39"/>
      <c r="I1858" s="39"/>
      <c r="J1858" s="39"/>
      <c r="K1858" s="39"/>
    </row>
    <row r="1859" spans="1:11">
      <c r="A1859" s="11">
        <v>42115</v>
      </c>
      <c r="B1859" s="9" t="s">
        <v>125</v>
      </c>
      <c r="C1859" s="9" t="s">
        <v>66</v>
      </c>
      <c r="D1859" s="12">
        <v>79</v>
      </c>
      <c r="E1859" s="11">
        <v>37115</v>
      </c>
      <c r="F1859" s="13" t="s">
        <v>62</v>
      </c>
      <c r="G1859" s="11">
        <v>2958101</v>
      </c>
      <c r="H1859" s="39"/>
      <c r="I1859" s="39"/>
      <c r="J1859" s="39"/>
      <c r="K1859" s="39"/>
    </row>
    <row r="1860" spans="1:11">
      <c r="A1860" s="11">
        <v>42116</v>
      </c>
      <c r="B1860" s="9" t="s">
        <v>125</v>
      </c>
      <c r="C1860" s="9" t="s">
        <v>66</v>
      </c>
      <c r="D1860" s="12">
        <v>79</v>
      </c>
      <c r="E1860" s="11">
        <v>37115</v>
      </c>
      <c r="F1860" s="13" t="s">
        <v>62</v>
      </c>
      <c r="G1860" s="11">
        <v>2958101</v>
      </c>
      <c r="H1860" s="39"/>
      <c r="I1860" s="39"/>
      <c r="J1860" s="39"/>
      <c r="K1860" s="39"/>
    </row>
    <row r="1861" spans="1:11">
      <c r="A1861" s="11">
        <v>42117</v>
      </c>
      <c r="B1861" s="9" t="s">
        <v>125</v>
      </c>
      <c r="C1861" s="9" t="s">
        <v>66</v>
      </c>
      <c r="D1861" s="12">
        <v>79</v>
      </c>
      <c r="E1861" s="11">
        <v>37115</v>
      </c>
      <c r="F1861" s="13" t="s">
        <v>62</v>
      </c>
      <c r="G1861" s="11">
        <v>2958101</v>
      </c>
      <c r="H1861" s="39"/>
      <c r="I1861" s="39"/>
      <c r="J1861" s="39"/>
      <c r="K1861" s="39"/>
    </row>
    <row r="1862" spans="1:11">
      <c r="A1862" s="11">
        <v>42118</v>
      </c>
      <c r="B1862" s="9" t="s">
        <v>125</v>
      </c>
      <c r="C1862" s="9" t="s">
        <v>66</v>
      </c>
      <c r="D1862" s="12">
        <v>79</v>
      </c>
      <c r="E1862" s="11">
        <v>37115</v>
      </c>
      <c r="F1862" s="13" t="s">
        <v>62</v>
      </c>
      <c r="G1862" s="11">
        <v>2958101</v>
      </c>
      <c r="H1862" s="39"/>
      <c r="I1862" s="39"/>
      <c r="J1862" s="39"/>
      <c r="K1862" s="39"/>
    </row>
    <row r="1863" spans="1:11">
      <c r="A1863" s="11">
        <v>42119</v>
      </c>
      <c r="B1863" s="9" t="s">
        <v>125</v>
      </c>
      <c r="C1863" s="9" t="s">
        <v>66</v>
      </c>
      <c r="D1863" s="12">
        <v>79</v>
      </c>
      <c r="E1863" s="11">
        <v>37115</v>
      </c>
      <c r="F1863" s="13" t="s">
        <v>62</v>
      </c>
      <c r="G1863" s="11">
        <v>2958101</v>
      </c>
      <c r="H1863" s="39"/>
      <c r="I1863" s="39"/>
      <c r="J1863" s="39"/>
      <c r="K1863" s="39"/>
    </row>
    <row r="1864" spans="1:11">
      <c r="A1864" s="11">
        <v>42120</v>
      </c>
      <c r="B1864" s="9" t="s">
        <v>125</v>
      </c>
      <c r="C1864" s="9" t="s">
        <v>66</v>
      </c>
      <c r="D1864" s="12">
        <v>79</v>
      </c>
      <c r="E1864" s="11">
        <v>37115</v>
      </c>
      <c r="F1864" s="13" t="s">
        <v>62</v>
      </c>
      <c r="G1864" s="11">
        <v>2958101</v>
      </c>
      <c r="H1864" s="39"/>
      <c r="I1864" s="39"/>
      <c r="J1864" s="39"/>
      <c r="K1864" s="39"/>
    </row>
    <row r="1865" spans="1:11">
      <c r="A1865" s="11">
        <v>42121</v>
      </c>
      <c r="B1865" s="9" t="s">
        <v>125</v>
      </c>
      <c r="C1865" s="9" t="s">
        <v>66</v>
      </c>
      <c r="D1865" s="12">
        <v>79</v>
      </c>
      <c r="E1865" s="11">
        <v>37115</v>
      </c>
      <c r="F1865" s="13" t="s">
        <v>62</v>
      </c>
      <c r="G1865" s="11">
        <v>2958101</v>
      </c>
      <c r="H1865" s="39"/>
      <c r="I1865" s="39"/>
      <c r="J1865" s="39"/>
      <c r="K1865" s="39"/>
    </row>
    <row r="1866" spans="1:11">
      <c r="A1866" s="11">
        <v>42122</v>
      </c>
      <c r="B1866" s="9" t="s">
        <v>125</v>
      </c>
      <c r="C1866" s="9" t="s">
        <v>66</v>
      </c>
      <c r="D1866" s="12">
        <v>79</v>
      </c>
      <c r="E1866" s="11">
        <v>37115</v>
      </c>
      <c r="F1866" s="13" t="s">
        <v>62</v>
      </c>
      <c r="G1866" s="11">
        <v>2958101</v>
      </c>
      <c r="H1866" s="39"/>
      <c r="I1866" s="39"/>
      <c r="J1866" s="39"/>
      <c r="K1866" s="39"/>
    </row>
    <row r="1867" spans="1:11">
      <c r="A1867" s="11">
        <v>42123</v>
      </c>
      <c r="B1867" s="9" t="s">
        <v>125</v>
      </c>
      <c r="C1867" s="9" t="s">
        <v>66</v>
      </c>
      <c r="D1867" s="12">
        <v>79</v>
      </c>
      <c r="E1867" s="11">
        <v>37115</v>
      </c>
      <c r="F1867" s="13" t="s">
        <v>62</v>
      </c>
      <c r="G1867" s="11">
        <v>2958101</v>
      </c>
      <c r="H1867" s="39"/>
      <c r="I1867" s="39"/>
      <c r="J1867" s="39"/>
      <c r="K1867" s="39"/>
    </row>
    <row r="1868" spans="1:11">
      <c r="A1868" s="11">
        <v>42124</v>
      </c>
      <c r="B1868" s="9" t="s">
        <v>125</v>
      </c>
      <c r="C1868" s="9" t="s">
        <v>66</v>
      </c>
      <c r="D1868" s="12">
        <v>79</v>
      </c>
      <c r="E1868" s="11">
        <v>37115</v>
      </c>
      <c r="F1868" s="13" t="s">
        <v>62</v>
      </c>
      <c r="G1868" s="11">
        <v>2958101</v>
      </c>
      <c r="H1868" s="39"/>
      <c r="I1868" s="39"/>
      <c r="J1868" s="39"/>
      <c r="K1868" s="39"/>
    </row>
    <row r="1869" spans="1:11">
      <c r="A1869" s="11">
        <v>42095</v>
      </c>
      <c r="B1869" s="9" t="s">
        <v>126</v>
      </c>
      <c r="C1869" s="9" t="s">
        <v>66</v>
      </c>
      <c r="D1869" s="12">
        <v>29</v>
      </c>
      <c r="E1869" s="11">
        <v>34943</v>
      </c>
      <c r="F1869" s="13" t="s">
        <v>62</v>
      </c>
      <c r="G1869" s="11">
        <v>41886</v>
      </c>
      <c r="H1869" s="39"/>
      <c r="I1869" s="39"/>
      <c r="J1869" s="39"/>
      <c r="K1869" s="39"/>
    </row>
    <row r="1870" spans="1:11">
      <c r="A1870" s="11">
        <v>42096</v>
      </c>
      <c r="B1870" s="9" t="s">
        <v>126</v>
      </c>
      <c r="C1870" s="9" t="s">
        <v>66</v>
      </c>
      <c r="D1870" s="12">
        <v>29</v>
      </c>
      <c r="E1870" s="11">
        <v>34943</v>
      </c>
      <c r="F1870" s="13" t="s">
        <v>62</v>
      </c>
      <c r="G1870" s="11">
        <v>41886</v>
      </c>
      <c r="H1870" s="39"/>
      <c r="I1870" s="39"/>
      <c r="J1870" s="39"/>
      <c r="K1870" s="39"/>
    </row>
    <row r="1871" spans="1:11">
      <c r="A1871" s="11">
        <v>42097</v>
      </c>
      <c r="B1871" s="9" t="s">
        <v>126</v>
      </c>
      <c r="C1871" s="9" t="s">
        <v>66</v>
      </c>
      <c r="D1871" s="12">
        <v>29</v>
      </c>
      <c r="E1871" s="11">
        <v>34943</v>
      </c>
      <c r="F1871" s="13" t="s">
        <v>62</v>
      </c>
      <c r="G1871" s="11">
        <v>41886</v>
      </c>
      <c r="H1871" s="39"/>
      <c r="I1871" s="39"/>
      <c r="J1871" s="39"/>
      <c r="K1871" s="39"/>
    </row>
    <row r="1872" spans="1:11">
      <c r="A1872" s="11">
        <v>42098</v>
      </c>
      <c r="B1872" s="9" t="s">
        <v>126</v>
      </c>
      <c r="C1872" s="9" t="s">
        <v>66</v>
      </c>
      <c r="D1872" s="12">
        <v>29</v>
      </c>
      <c r="E1872" s="11">
        <v>34943</v>
      </c>
      <c r="F1872" s="13" t="s">
        <v>62</v>
      </c>
      <c r="G1872" s="11">
        <v>41886</v>
      </c>
      <c r="H1872" s="39"/>
      <c r="I1872" s="39"/>
      <c r="J1872" s="39"/>
      <c r="K1872" s="39"/>
    </row>
    <row r="1873" spans="1:11">
      <c r="A1873" s="11">
        <v>42099</v>
      </c>
      <c r="B1873" s="9" t="s">
        <v>126</v>
      </c>
      <c r="C1873" s="9" t="s">
        <v>66</v>
      </c>
      <c r="D1873" s="12">
        <v>29</v>
      </c>
      <c r="E1873" s="11">
        <v>34943</v>
      </c>
      <c r="F1873" s="13" t="s">
        <v>62</v>
      </c>
      <c r="G1873" s="11">
        <v>41886</v>
      </c>
      <c r="H1873" s="39"/>
      <c r="I1873" s="39"/>
      <c r="J1873" s="39"/>
      <c r="K1873" s="39"/>
    </row>
    <row r="1874" spans="1:11">
      <c r="A1874" s="11">
        <v>42100</v>
      </c>
      <c r="B1874" s="9" t="s">
        <v>126</v>
      </c>
      <c r="C1874" s="9" t="s">
        <v>66</v>
      </c>
      <c r="D1874" s="12">
        <v>29</v>
      </c>
      <c r="E1874" s="11">
        <v>34943</v>
      </c>
      <c r="F1874" s="13" t="s">
        <v>62</v>
      </c>
      <c r="G1874" s="11">
        <v>41886</v>
      </c>
      <c r="H1874" s="39"/>
      <c r="I1874" s="39"/>
      <c r="J1874" s="39"/>
      <c r="K1874" s="39"/>
    </row>
    <row r="1875" spans="1:11">
      <c r="A1875" s="11">
        <v>42101</v>
      </c>
      <c r="B1875" s="9" t="s">
        <v>126</v>
      </c>
      <c r="C1875" s="9" t="s">
        <v>66</v>
      </c>
      <c r="D1875" s="12">
        <v>29</v>
      </c>
      <c r="E1875" s="11">
        <v>34943</v>
      </c>
      <c r="F1875" s="13" t="s">
        <v>62</v>
      </c>
      <c r="G1875" s="11">
        <v>41886</v>
      </c>
      <c r="H1875" s="39"/>
      <c r="I1875" s="39"/>
      <c r="J1875" s="39"/>
      <c r="K1875" s="39"/>
    </row>
    <row r="1876" spans="1:11">
      <c r="A1876" s="11">
        <v>42102</v>
      </c>
      <c r="B1876" s="9" t="s">
        <v>126</v>
      </c>
      <c r="C1876" s="9" t="s">
        <v>66</v>
      </c>
      <c r="D1876" s="12">
        <v>29</v>
      </c>
      <c r="E1876" s="11">
        <v>34943</v>
      </c>
      <c r="F1876" s="13" t="s">
        <v>62</v>
      </c>
      <c r="G1876" s="11">
        <v>41886</v>
      </c>
      <c r="H1876" s="39"/>
      <c r="I1876" s="39"/>
      <c r="J1876" s="39"/>
      <c r="K1876" s="39"/>
    </row>
    <row r="1877" spans="1:11">
      <c r="A1877" s="11">
        <v>42103</v>
      </c>
      <c r="B1877" s="9" t="s">
        <v>126</v>
      </c>
      <c r="C1877" s="9" t="s">
        <v>66</v>
      </c>
      <c r="D1877" s="12">
        <v>29</v>
      </c>
      <c r="E1877" s="11">
        <v>34943</v>
      </c>
      <c r="F1877" s="13" t="s">
        <v>62</v>
      </c>
      <c r="G1877" s="11">
        <v>41886</v>
      </c>
      <c r="H1877" s="39"/>
      <c r="I1877" s="39"/>
      <c r="J1877" s="39"/>
      <c r="K1877" s="39"/>
    </row>
    <row r="1878" spans="1:11">
      <c r="A1878" s="11">
        <v>42104</v>
      </c>
      <c r="B1878" s="9" t="s">
        <v>126</v>
      </c>
      <c r="C1878" s="9" t="s">
        <v>66</v>
      </c>
      <c r="D1878" s="12">
        <v>29</v>
      </c>
      <c r="E1878" s="11">
        <v>34943</v>
      </c>
      <c r="F1878" s="13" t="s">
        <v>62</v>
      </c>
      <c r="G1878" s="11">
        <v>41886</v>
      </c>
      <c r="H1878" s="39"/>
      <c r="I1878" s="39"/>
      <c r="J1878" s="39"/>
      <c r="K1878" s="39"/>
    </row>
    <row r="1879" spans="1:11">
      <c r="A1879" s="11">
        <v>42105</v>
      </c>
      <c r="B1879" s="9" t="s">
        <v>126</v>
      </c>
      <c r="C1879" s="9" t="s">
        <v>66</v>
      </c>
      <c r="D1879" s="12">
        <v>29</v>
      </c>
      <c r="E1879" s="11">
        <v>34943</v>
      </c>
      <c r="F1879" s="13" t="s">
        <v>62</v>
      </c>
      <c r="G1879" s="11">
        <v>41886</v>
      </c>
      <c r="H1879" s="39"/>
      <c r="I1879" s="39"/>
      <c r="J1879" s="39"/>
      <c r="K1879" s="39"/>
    </row>
    <row r="1880" spans="1:11">
      <c r="A1880" s="11">
        <v>42106</v>
      </c>
      <c r="B1880" s="9" t="s">
        <v>126</v>
      </c>
      <c r="C1880" s="9" t="s">
        <v>66</v>
      </c>
      <c r="D1880" s="12">
        <v>29</v>
      </c>
      <c r="E1880" s="11">
        <v>34943</v>
      </c>
      <c r="F1880" s="13" t="s">
        <v>62</v>
      </c>
      <c r="G1880" s="11">
        <v>41886</v>
      </c>
      <c r="H1880" s="39"/>
      <c r="I1880" s="39"/>
      <c r="J1880" s="39"/>
      <c r="K1880" s="39"/>
    </row>
    <row r="1881" spans="1:11">
      <c r="A1881" s="11">
        <v>42107</v>
      </c>
      <c r="B1881" s="9" t="s">
        <v>126</v>
      </c>
      <c r="C1881" s="9" t="s">
        <v>66</v>
      </c>
      <c r="D1881" s="12">
        <v>29</v>
      </c>
      <c r="E1881" s="11">
        <v>34943</v>
      </c>
      <c r="F1881" s="13" t="s">
        <v>62</v>
      </c>
      <c r="G1881" s="11">
        <v>41886</v>
      </c>
      <c r="H1881" s="39"/>
      <c r="I1881" s="39"/>
      <c r="J1881" s="39"/>
      <c r="K1881" s="39"/>
    </row>
    <row r="1882" spans="1:11">
      <c r="A1882" s="11">
        <v>42108</v>
      </c>
      <c r="B1882" s="9" t="s">
        <v>126</v>
      </c>
      <c r="C1882" s="9" t="s">
        <v>66</v>
      </c>
      <c r="D1882" s="12">
        <v>29</v>
      </c>
      <c r="E1882" s="11">
        <v>34943</v>
      </c>
      <c r="F1882" s="13" t="s">
        <v>62</v>
      </c>
      <c r="G1882" s="11">
        <v>41886</v>
      </c>
      <c r="H1882" s="39"/>
      <c r="I1882" s="39"/>
      <c r="J1882" s="39"/>
      <c r="K1882" s="39"/>
    </row>
    <row r="1883" spans="1:11">
      <c r="A1883" s="11">
        <v>42109</v>
      </c>
      <c r="B1883" s="9" t="s">
        <v>126</v>
      </c>
      <c r="C1883" s="9" t="s">
        <v>66</v>
      </c>
      <c r="D1883" s="12">
        <v>29</v>
      </c>
      <c r="E1883" s="11">
        <v>34943</v>
      </c>
      <c r="F1883" s="13" t="s">
        <v>62</v>
      </c>
      <c r="G1883" s="11">
        <v>41886</v>
      </c>
      <c r="H1883" s="39"/>
      <c r="I1883" s="39"/>
      <c r="J1883" s="39"/>
      <c r="K1883" s="39"/>
    </row>
    <row r="1884" spans="1:11">
      <c r="A1884" s="11">
        <v>42110</v>
      </c>
      <c r="B1884" s="9" t="s">
        <v>126</v>
      </c>
      <c r="C1884" s="9" t="s">
        <v>66</v>
      </c>
      <c r="D1884" s="12">
        <v>29</v>
      </c>
      <c r="E1884" s="11">
        <v>34943</v>
      </c>
      <c r="F1884" s="13" t="s">
        <v>62</v>
      </c>
      <c r="G1884" s="11">
        <v>41886</v>
      </c>
      <c r="H1884" s="39"/>
      <c r="I1884" s="39"/>
      <c r="J1884" s="39"/>
      <c r="K1884" s="39"/>
    </row>
    <row r="1885" spans="1:11">
      <c r="A1885" s="11">
        <v>42111</v>
      </c>
      <c r="B1885" s="9" t="s">
        <v>126</v>
      </c>
      <c r="C1885" s="9" t="s">
        <v>66</v>
      </c>
      <c r="D1885" s="12">
        <v>29</v>
      </c>
      <c r="E1885" s="11">
        <v>34943</v>
      </c>
      <c r="F1885" s="13" t="s">
        <v>62</v>
      </c>
      <c r="G1885" s="11">
        <v>41886</v>
      </c>
      <c r="H1885" s="39"/>
      <c r="I1885" s="39"/>
      <c r="J1885" s="39"/>
      <c r="K1885" s="39"/>
    </row>
    <row r="1886" spans="1:11">
      <c r="A1886" s="11">
        <v>42112</v>
      </c>
      <c r="B1886" s="9" t="s">
        <v>126</v>
      </c>
      <c r="C1886" s="9" t="s">
        <v>66</v>
      </c>
      <c r="D1886" s="12">
        <v>29</v>
      </c>
      <c r="E1886" s="11">
        <v>34943</v>
      </c>
      <c r="F1886" s="13" t="s">
        <v>62</v>
      </c>
      <c r="G1886" s="11">
        <v>41886</v>
      </c>
      <c r="H1886" s="39"/>
      <c r="I1886" s="39"/>
      <c r="J1886" s="39"/>
      <c r="K1886" s="39"/>
    </row>
    <row r="1887" spans="1:11">
      <c r="A1887" s="11">
        <v>42113</v>
      </c>
      <c r="B1887" s="9" t="s">
        <v>126</v>
      </c>
      <c r="C1887" s="9" t="s">
        <v>66</v>
      </c>
      <c r="D1887" s="12">
        <v>29</v>
      </c>
      <c r="E1887" s="11">
        <v>34943</v>
      </c>
      <c r="F1887" s="13" t="s">
        <v>62</v>
      </c>
      <c r="G1887" s="11">
        <v>41886</v>
      </c>
      <c r="H1887" s="39"/>
      <c r="I1887" s="39"/>
      <c r="J1887" s="39"/>
      <c r="K1887" s="39"/>
    </row>
    <row r="1888" spans="1:11">
      <c r="A1888" s="11">
        <v>42114</v>
      </c>
      <c r="B1888" s="9" t="s">
        <v>126</v>
      </c>
      <c r="C1888" s="9" t="s">
        <v>66</v>
      </c>
      <c r="D1888" s="12">
        <v>29</v>
      </c>
      <c r="E1888" s="11">
        <v>34943</v>
      </c>
      <c r="F1888" s="13" t="s">
        <v>62</v>
      </c>
      <c r="G1888" s="11">
        <v>41886</v>
      </c>
      <c r="H1888" s="39"/>
      <c r="I1888" s="39"/>
      <c r="J1888" s="39"/>
      <c r="K1888" s="39"/>
    </row>
    <row r="1889" spans="1:11">
      <c r="A1889" s="11">
        <v>42115</v>
      </c>
      <c r="B1889" s="9" t="s">
        <v>126</v>
      </c>
      <c r="C1889" s="9" t="s">
        <v>66</v>
      </c>
      <c r="D1889" s="12">
        <v>29</v>
      </c>
      <c r="E1889" s="11">
        <v>34943</v>
      </c>
      <c r="F1889" s="13" t="s">
        <v>62</v>
      </c>
      <c r="G1889" s="11">
        <v>41886</v>
      </c>
      <c r="H1889" s="39"/>
      <c r="I1889" s="39"/>
      <c r="J1889" s="39"/>
      <c r="K1889" s="39"/>
    </row>
    <row r="1890" spans="1:11">
      <c r="A1890" s="11">
        <v>42116</v>
      </c>
      <c r="B1890" s="9" t="s">
        <v>126</v>
      </c>
      <c r="C1890" s="9" t="s">
        <v>66</v>
      </c>
      <c r="D1890" s="12">
        <v>29</v>
      </c>
      <c r="E1890" s="11">
        <v>34943</v>
      </c>
      <c r="F1890" s="13" t="s">
        <v>62</v>
      </c>
      <c r="G1890" s="11">
        <v>41886</v>
      </c>
      <c r="H1890" s="39"/>
      <c r="I1890" s="39"/>
      <c r="J1890" s="39"/>
      <c r="K1890" s="39"/>
    </row>
    <row r="1891" spans="1:11">
      <c r="A1891" s="11">
        <v>42117</v>
      </c>
      <c r="B1891" s="9" t="s">
        <v>126</v>
      </c>
      <c r="C1891" s="9" t="s">
        <v>66</v>
      </c>
      <c r="D1891" s="12">
        <v>29</v>
      </c>
      <c r="E1891" s="11">
        <v>34943</v>
      </c>
      <c r="F1891" s="13" t="s">
        <v>62</v>
      </c>
      <c r="G1891" s="11">
        <v>41886</v>
      </c>
      <c r="H1891" s="39"/>
      <c r="I1891" s="39"/>
      <c r="J1891" s="39"/>
      <c r="K1891" s="39"/>
    </row>
    <row r="1892" spans="1:11">
      <c r="A1892" s="11">
        <v>42118</v>
      </c>
      <c r="B1892" s="9" t="s">
        <v>126</v>
      </c>
      <c r="C1892" s="9" t="s">
        <v>66</v>
      </c>
      <c r="D1892" s="12">
        <v>29</v>
      </c>
      <c r="E1892" s="11">
        <v>34943</v>
      </c>
      <c r="F1892" s="13" t="s">
        <v>62</v>
      </c>
      <c r="G1892" s="11">
        <v>41886</v>
      </c>
      <c r="H1892" s="39"/>
      <c r="I1892" s="39"/>
      <c r="J1892" s="39"/>
      <c r="K1892" s="39"/>
    </row>
    <row r="1893" spans="1:11">
      <c r="A1893" s="11">
        <v>42119</v>
      </c>
      <c r="B1893" s="9" t="s">
        <v>126</v>
      </c>
      <c r="C1893" s="9" t="s">
        <v>66</v>
      </c>
      <c r="D1893" s="12">
        <v>29</v>
      </c>
      <c r="E1893" s="11">
        <v>34943</v>
      </c>
      <c r="F1893" s="13" t="s">
        <v>62</v>
      </c>
      <c r="G1893" s="11">
        <v>41886</v>
      </c>
      <c r="H1893" s="39"/>
      <c r="I1893" s="39"/>
      <c r="J1893" s="39"/>
      <c r="K1893" s="39"/>
    </row>
    <row r="1894" spans="1:11">
      <c r="A1894" s="11">
        <v>42120</v>
      </c>
      <c r="B1894" s="9" t="s">
        <v>126</v>
      </c>
      <c r="C1894" s="9" t="s">
        <v>66</v>
      </c>
      <c r="D1894" s="12">
        <v>29</v>
      </c>
      <c r="E1894" s="11">
        <v>34943</v>
      </c>
      <c r="F1894" s="13" t="s">
        <v>62</v>
      </c>
      <c r="G1894" s="11">
        <v>41886</v>
      </c>
      <c r="H1894" s="39"/>
      <c r="I1894" s="39"/>
      <c r="J1894" s="39"/>
      <c r="K1894" s="39"/>
    </row>
    <row r="1895" spans="1:11">
      <c r="A1895" s="11">
        <v>42121</v>
      </c>
      <c r="B1895" s="9" t="s">
        <v>126</v>
      </c>
      <c r="C1895" s="9" t="s">
        <v>66</v>
      </c>
      <c r="D1895" s="12">
        <v>29</v>
      </c>
      <c r="E1895" s="11">
        <v>34943</v>
      </c>
      <c r="F1895" s="13" t="s">
        <v>62</v>
      </c>
      <c r="G1895" s="11">
        <v>41886</v>
      </c>
      <c r="H1895" s="39"/>
      <c r="I1895" s="39"/>
      <c r="J1895" s="39"/>
      <c r="K1895" s="39"/>
    </row>
    <row r="1896" spans="1:11">
      <c r="A1896" s="11">
        <v>42122</v>
      </c>
      <c r="B1896" s="9" t="s">
        <v>126</v>
      </c>
      <c r="C1896" s="9" t="s">
        <v>66</v>
      </c>
      <c r="D1896" s="12">
        <v>29</v>
      </c>
      <c r="E1896" s="11">
        <v>34943</v>
      </c>
      <c r="F1896" s="13" t="s">
        <v>62</v>
      </c>
      <c r="G1896" s="11">
        <v>41886</v>
      </c>
      <c r="H1896" s="39"/>
      <c r="I1896" s="39"/>
      <c r="J1896" s="39"/>
      <c r="K1896" s="39"/>
    </row>
    <row r="1897" spans="1:11">
      <c r="A1897" s="11">
        <v>42123</v>
      </c>
      <c r="B1897" s="9" t="s">
        <v>126</v>
      </c>
      <c r="C1897" s="9" t="s">
        <v>66</v>
      </c>
      <c r="D1897" s="12">
        <v>29</v>
      </c>
      <c r="E1897" s="11">
        <v>34943</v>
      </c>
      <c r="F1897" s="13" t="s">
        <v>62</v>
      </c>
      <c r="G1897" s="11">
        <v>41886</v>
      </c>
      <c r="H1897" s="39"/>
      <c r="I1897" s="39"/>
      <c r="J1897" s="39"/>
      <c r="K1897" s="39"/>
    </row>
    <row r="1898" spans="1:11">
      <c r="A1898" s="11">
        <v>42124</v>
      </c>
      <c r="B1898" s="9" t="s">
        <v>126</v>
      </c>
      <c r="C1898" s="9" t="s">
        <v>66</v>
      </c>
      <c r="D1898" s="12">
        <v>29</v>
      </c>
      <c r="E1898" s="11">
        <v>34943</v>
      </c>
      <c r="F1898" s="13" t="s">
        <v>62</v>
      </c>
      <c r="G1898" s="11">
        <v>41886</v>
      </c>
      <c r="H1898" s="39"/>
      <c r="I1898" s="39"/>
      <c r="J1898" s="39"/>
      <c r="K1898" s="39"/>
    </row>
    <row r="1899" spans="1:11">
      <c r="A1899" s="11">
        <v>42095</v>
      </c>
      <c r="B1899" s="9" t="s">
        <v>127</v>
      </c>
      <c r="C1899" s="9" t="s">
        <v>66</v>
      </c>
      <c r="D1899" s="12">
        <v>155</v>
      </c>
      <c r="E1899" s="11">
        <v>40117</v>
      </c>
      <c r="F1899" s="13" t="s">
        <v>62</v>
      </c>
      <c r="G1899" s="11">
        <v>2958101</v>
      </c>
      <c r="H1899" s="39"/>
      <c r="I1899" s="39"/>
      <c r="J1899" s="39"/>
      <c r="K1899" s="39"/>
    </row>
    <row r="1900" spans="1:11">
      <c r="A1900" s="11">
        <v>42096</v>
      </c>
      <c r="B1900" s="9" t="s">
        <v>127</v>
      </c>
      <c r="C1900" s="9" t="s">
        <v>66</v>
      </c>
      <c r="D1900" s="12">
        <v>155</v>
      </c>
      <c r="E1900" s="11">
        <v>40117</v>
      </c>
      <c r="F1900" s="13" t="s">
        <v>62</v>
      </c>
      <c r="G1900" s="11">
        <v>2958101</v>
      </c>
      <c r="H1900" s="39"/>
      <c r="I1900" s="39"/>
      <c r="J1900" s="39"/>
      <c r="K1900" s="39"/>
    </row>
    <row r="1901" spans="1:11">
      <c r="A1901" s="11">
        <v>42097</v>
      </c>
      <c r="B1901" s="9" t="s">
        <v>127</v>
      </c>
      <c r="C1901" s="9" t="s">
        <v>66</v>
      </c>
      <c r="D1901" s="12">
        <v>155</v>
      </c>
      <c r="E1901" s="11">
        <v>40117</v>
      </c>
      <c r="F1901" s="13" t="s">
        <v>62</v>
      </c>
      <c r="G1901" s="11">
        <v>2958101</v>
      </c>
      <c r="H1901" s="39"/>
      <c r="I1901" s="39"/>
      <c r="J1901" s="39"/>
      <c r="K1901" s="39"/>
    </row>
    <row r="1902" spans="1:11">
      <c r="A1902" s="11">
        <v>42098</v>
      </c>
      <c r="B1902" s="9" t="s">
        <v>127</v>
      </c>
      <c r="C1902" s="9" t="s">
        <v>66</v>
      </c>
      <c r="D1902" s="12">
        <v>155</v>
      </c>
      <c r="E1902" s="11">
        <v>40117</v>
      </c>
      <c r="F1902" s="13" t="s">
        <v>62</v>
      </c>
      <c r="G1902" s="11">
        <v>2958101</v>
      </c>
      <c r="H1902" s="39"/>
      <c r="I1902" s="39"/>
      <c r="J1902" s="39"/>
      <c r="K1902" s="39"/>
    </row>
    <row r="1903" spans="1:11">
      <c r="A1903" s="11">
        <v>42099</v>
      </c>
      <c r="B1903" s="9" t="s">
        <v>127</v>
      </c>
      <c r="C1903" s="9" t="s">
        <v>66</v>
      </c>
      <c r="D1903" s="12">
        <v>155</v>
      </c>
      <c r="E1903" s="11">
        <v>40117</v>
      </c>
      <c r="F1903" s="13" t="s">
        <v>62</v>
      </c>
      <c r="G1903" s="11">
        <v>2958101</v>
      </c>
      <c r="H1903" s="39"/>
      <c r="I1903" s="39"/>
      <c r="J1903" s="39"/>
      <c r="K1903" s="39"/>
    </row>
    <row r="1904" spans="1:11">
      <c r="A1904" s="11">
        <v>42100</v>
      </c>
      <c r="B1904" s="9" t="s">
        <v>127</v>
      </c>
      <c r="C1904" s="9" t="s">
        <v>66</v>
      </c>
      <c r="D1904" s="12">
        <v>155</v>
      </c>
      <c r="E1904" s="11">
        <v>40117</v>
      </c>
      <c r="F1904" s="13" t="s">
        <v>62</v>
      </c>
      <c r="G1904" s="11">
        <v>2958101</v>
      </c>
      <c r="H1904" s="39"/>
      <c r="I1904" s="39"/>
      <c r="J1904" s="39"/>
      <c r="K1904" s="39"/>
    </row>
    <row r="1905" spans="1:11">
      <c r="A1905" s="11">
        <v>42101</v>
      </c>
      <c r="B1905" s="9" t="s">
        <v>127</v>
      </c>
      <c r="C1905" s="9" t="s">
        <v>66</v>
      </c>
      <c r="D1905" s="12">
        <v>155</v>
      </c>
      <c r="E1905" s="11">
        <v>40117</v>
      </c>
      <c r="F1905" s="13" t="s">
        <v>62</v>
      </c>
      <c r="G1905" s="11">
        <v>2958101</v>
      </c>
      <c r="H1905" s="39"/>
      <c r="I1905" s="39"/>
      <c r="J1905" s="39"/>
      <c r="K1905" s="39"/>
    </row>
    <row r="1906" spans="1:11">
      <c r="A1906" s="11">
        <v>42102</v>
      </c>
      <c r="B1906" s="9" t="s">
        <v>127</v>
      </c>
      <c r="C1906" s="9" t="s">
        <v>66</v>
      </c>
      <c r="D1906" s="12">
        <v>155</v>
      </c>
      <c r="E1906" s="11">
        <v>40117</v>
      </c>
      <c r="F1906" s="13" t="s">
        <v>62</v>
      </c>
      <c r="G1906" s="11">
        <v>2958101</v>
      </c>
      <c r="H1906" s="39"/>
      <c r="I1906" s="39"/>
      <c r="J1906" s="39"/>
      <c r="K1906" s="39"/>
    </row>
    <row r="1907" spans="1:11">
      <c r="A1907" s="11">
        <v>42103</v>
      </c>
      <c r="B1907" s="9" t="s">
        <v>127</v>
      </c>
      <c r="C1907" s="9" t="s">
        <v>66</v>
      </c>
      <c r="D1907" s="12">
        <v>155</v>
      </c>
      <c r="E1907" s="11">
        <v>40117</v>
      </c>
      <c r="F1907" s="13" t="s">
        <v>62</v>
      </c>
      <c r="G1907" s="11">
        <v>2958101</v>
      </c>
      <c r="H1907" s="39"/>
      <c r="I1907" s="39"/>
      <c r="J1907" s="39"/>
      <c r="K1907" s="39"/>
    </row>
    <row r="1908" spans="1:11">
      <c r="A1908" s="11">
        <v>42104</v>
      </c>
      <c r="B1908" s="9" t="s">
        <v>127</v>
      </c>
      <c r="C1908" s="9" t="s">
        <v>66</v>
      </c>
      <c r="D1908" s="12">
        <v>155</v>
      </c>
      <c r="E1908" s="11">
        <v>40117</v>
      </c>
      <c r="F1908" s="13" t="s">
        <v>62</v>
      </c>
      <c r="G1908" s="11">
        <v>2958101</v>
      </c>
      <c r="H1908" s="39"/>
      <c r="I1908" s="39"/>
      <c r="J1908" s="39"/>
      <c r="K1908" s="39"/>
    </row>
    <row r="1909" spans="1:11">
      <c r="A1909" s="11">
        <v>42105</v>
      </c>
      <c r="B1909" s="9" t="s">
        <v>127</v>
      </c>
      <c r="C1909" s="9" t="s">
        <v>66</v>
      </c>
      <c r="D1909" s="12">
        <v>155</v>
      </c>
      <c r="E1909" s="11">
        <v>40117</v>
      </c>
      <c r="F1909" s="13" t="s">
        <v>62</v>
      </c>
      <c r="G1909" s="11">
        <v>2958101</v>
      </c>
      <c r="H1909" s="39"/>
      <c r="I1909" s="39"/>
      <c r="J1909" s="39"/>
      <c r="K1909" s="39"/>
    </row>
    <row r="1910" spans="1:11">
      <c r="A1910" s="11">
        <v>42106</v>
      </c>
      <c r="B1910" s="9" t="s">
        <v>127</v>
      </c>
      <c r="C1910" s="9" t="s">
        <v>66</v>
      </c>
      <c r="D1910" s="12">
        <v>155</v>
      </c>
      <c r="E1910" s="11">
        <v>40117</v>
      </c>
      <c r="F1910" s="13" t="s">
        <v>62</v>
      </c>
      <c r="G1910" s="11">
        <v>2958101</v>
      </c>
      <c r="H1910" s="39"/>
      <c r="I1910" s="39"/>
      <c r="J1910" s="39"/>
      <c r="K1910" s="39"/>
    </row>
    <row r="1911" spans="1:11">
      <c r="A1911" s="11">
        <v>42107</v>
      </c>
      <c r="B1911" s="9" t="s">
        <v>127</v>
      </c>
      <c r="C1911" s="9" t="s">
        <v>66</v>
      </c>
      <c r="D1911" s="12">
        <v>155</v>
      </c>
      <c r="E1911" s="11">
        <v>40117</v>
      </c>
      <c r="F1911" s="13" t="s">
        <v>62</v>
      </c>
      <c r="G1911" s="11">
        <v>2958101</v>
      </c>
      <c r="H1911" s="39"/>
      <c r="I1911" s="39"/>
      <c r="J1911" s="39"/>
      <c r="K1911" s="39"/>
    </row>
    <row r="1912" spans="1:11">
      <c r="A1912" s="11">
        <v>42108</v>
      </c>
      <c r="B1912" s="9" t="s">
        <v>127</v>
      </c>
      <c r="C1912" s="9" t="s">
        <v>66</v>
      </c>
      <c r="D1912" s="12">
        <v>155</v>
      </c>
      <c r="E1912" s="11">
        <v>40117</v>
      </c>
      <c r="F1912" s="13" t="s">
        <v>62</v>
      </c>
      <c r="G1912" s="11">
        <v>2958101</v>
      </c>
      <c r="H1912" s="39"/>
      <c r="I1912" s="39"/>
      <c r="J1912" s="39"/>
      <c r="K1912" s="39"/>
    </row>
    <row r="1913" spans="1:11">
      <c r="A1913" s="11">
        <v>42109</v>
      </c>
      <c r="B1913" s="9" t="s">
        <v>127</v>
      </c>
      <c r="C1913" s="9" t="s">
        <v>66</v>
      </c>
      <c r="D1913" s="12">
        <v>155</v>
      </c>
      <c r="E1913" s="11">
        <v>40117</v>
      </c>
      <c r="F1913" s="13" t="s">
        <v>62</v>
      </c>
      <c r="G1913" s="11">
        <v>2958101</v>
      </c>
      <c r="H1913" s="39"/>
      <c r="I1913" s="39"/>
      <c r="J1913" s="39"/>
      <c r="K1913" s="39"/>
    </row>
    <row r="1914" spans="1:11">
      <c r="A1914" s="11">
        <v>42110</v>
      </c>
      <c r="B1914" s="9" t="s">
        <v>127</v>
      </c>
      <c r="C1914" s="9" t="s">
        <v>66</v>
      </c>
      <c r="D1914" s="12">
        <v>155</v>
      </c>
      <c r="E1914" s="11">
        <v>40117</v>
      </c>
      <c r="F1914" s="13" t="s">
        <v>62</v>
      </c>
      <c r="G1914" s="11">
        <v>2958101</v>
      </c>
      <c r="H1914" s="39"/>
      <c r="I1914" s="39"/>
      <c r="J1914" s="39"/>
      <c r="K1914" s="39"/>
    </row>
    <row r="1915" spans="1:11">
      <c r="A1915" s="11">
        <v>42111</v>
      </c>
      <c r="B1915" s="9" t="s">
        <v>127</v>
      </c>
      <c r="C1915" s="9" t="s">
        <v>66</v>
      </c>
      <c r="D1915" s="12">
        <v>155</v>
      </c>
      <c r="E1915" s="11">
        <v>40117</v>
      </c>
      <c r="F1915" s="13" t="s">
        <v>62</v>
      </c>
      <c r="G1915" s="11">
        <v>2958101</v>
      </c>
      <c r="H1915" s="39"/>
      <c r="I1915" s="39"/>
      <c r="J1915" s="39"/>
      <c r="K1915" s="39"/>
    </row>
    <row r="1916" spans="1:11">
      <c r="A1916" s="11">
        <v>42112</v>
      </c>
      <c r="B1916" s="9" t="s">
        <v>127</v>
      </c>
      <c r="C1916" s="9" t="s">
        <v>66</v>
      </c>
      <c r="D1916" s="12">
        <v>155</v>
      </c>
      <c r="E1916" s="11">
        <v>40117</v>
      </c>
      <c r="F1916" s="13" t="s">
        <v>62</v>
      </c>
      <c r="G1916" s="11">
        <v>2958101</v>
      </c>
      <c r="H1916" s="39"/>
      <c r="I1916" s="39"/>
      <c r="J1916" s="39"/>
      <c r="K1916" s="39"/>
    </row>
    <row r="1917" spans="1:11">
      <c r="A1917" s="11">
        <v>42113</v>
      </c>
      <c r="B1917" s="9" t="s">
        <v>127</v>
      </c>
      <c r="C1917" s="9" t="s">
        <v>66</v>
      </c>
      <c r="D1917" s="12">
        <v>155</v>
      </c>
      <c r="E1917" s="11">
        <v>40117</v>
      </c>
      <c r="F1917" s="13" t="s">
        <v>62</v>
      </c>
      <c r="G1917" s="11">
        <v>2958101</v>
      </c>
      <c r="H1917" s="39"/>
      <c r="I1917" s="39"/>
      <c r="J1917" s="39"/>
      <c r="K1917" s="39"/>
    </row>
    <row r="1918" spans="1:11">
      <c r="A1918" s="11">
        <v>42114</v>
      </c>
      <c r="B1918" s="9" t="s">
        <v>127</v>
      </c>
      <c r="C1918" s="9" t="s">
        <v>66</v>
      </c>
      <c r="D1918" s="12">
        <v>155</v>
      </c>
      <c r="E1918" s="11">
        <v>40117</v>
      </c>
      <c r="F1918" s="13" t="s">
        <v>62</v>
      </c>
      <c r="G1918" s="11">
        <v>2958101</v>
      </c>
      <c r="H1918" s="39"/>
      <c r="I1918" s="39"/>
      <c r="J1918" s="39"/>
      <c r="K1918" s="39"/>
    </row>
    <row r="1919" spans="1:11">
      <c r="A1919" s="11">
        <v>42115</v>
      </c>
      <c r="B1919" s="9" t="s">
        <v>127</v>
      </c>
      <c r="C1919" s="9" t="s">
        <v>66</v>
      </c>
      <c r="D1919" s="12">
        <v>155</v>
      </c>
      <c r="E1919" s="11">
        <v>40117</v>
      </c>
      <c r="F1919" s="13" t="s">
        <v>62</v>
      </c>
      <c r="G1919" s="11">
        <v>2958101</v>
      </c>
      <c r="H1919" s="39"/>
      <c r="I1919" s="39"/>
      <c r="J1919" s="39"/>
      <c r="K1919" s="39"/>
    </row>
    <row r="1920" spans="1:11">
      <c r="A1920" s="11">
        <v>42116</v>
      </c>
      <c r="B1920" s="9" t="s">
        <v>127</v>
      </c>
      <c r="C1920" s="9" t="s">
        <v>66</v>
      </c>
      <c r="D1920" s="12">
        <v>155</v>
      </c>
      <c r="E1920" s="11">
        <v>40117</v>
      </c>
      <c r="F1920" s="13" t="s">
        <v>62</v>
      </c>
      <c r="G1920" s="11">
        <v>2958101</v>
      </c>
      <c r="H1920" s="39"/>
      <c r="I1920" s="39"/>
      <c r="J1920" s="39"/>
      <c r="K1920" s="39"/>
    </row>
    <row r="1921" spans="1:11">
      <c r="A1921" s="11">
        <v>42117</v>
      </c>
      <c r="B1921" s="9" t="s">
        <v>127</v>
      </c>
      <c r="C1921" s="9" t="s">
        <v>66</v>
      </c>
      <c r="D1921" s="12">
        <v>155</v>
      </c>
      <c r="E1921" s="11">
        <v>40117</v>
      </c>
      <c r="F1921" s="13" t="s">
        <v>62</v>
      </c>
      <c r="G1921" s="11">
        <v>2958101</v>
      </c>
      <c r="H1921" s="39"/>
      <c r="I1921" s="39"/>
      <c r="J1921" s="39"/>
      <c r="K1921" s="39"/>
    </row>
    <row r="1922" spans="1:11">
      <c r="A1922" s="11">
        <v>42118</v>
      </c>
      <c r="B1922" s="9" t="s">
        <v>127</v>
      </c>
      <c r="C1922" s="9" t="s">
        <v>66</v>
      </c>
      <c r="D1922" s="12">
        <v>155</v>
      </c>
      <c r="E1922" s="11">
        <v>40117</v>
      </c>
      <c r="F1922" s="13" t="s">
        <v>62</v>
      </c>
      <c r="G1922" s="11">
        <v>2958101</v>
      </c>
      <c r="H1922" s="39"/>
      <c r="I1922" s="39"/>
      <c r="J1922" s="39"/>
      <c r="K1922" s="39"/>
    </row>
    <row r="1923" spans="1:11">
      <c r="A1923" s="11">
        <v>42119</v>
      </c>
      <c r="B1923" s="9" t="s">
        <v>127</v>
      </c>
      <c r="C1923" s="9" t="s">
        <v>66</v>
      </c>
      <c r="D1923" s="12">
        <v>155</v>
      </c>
      <c r="E1923" s="11">
        <v>40117</v>
      </c>
      <c r="F1923" s="13" t="s">
        <v>62</v>
      </c>
      <c r="G1923" s="11">
        <v>2958101</v>
      </c>
      <c r="H1923" s="39"/>
      <c r="I1923" s="39"/>
      <c r="J1923" s="39"/>
      <c r="K1923" s="39"/>
    </row>
    <row r="1924" spans="1:11">
      <c r="A1924" s="11">
        <v>42120</v>
      </c>
      <c r="B1924" s="9" t="s">
        <v>127</v>
      </c>
      <c r="C1924" s="9" t="s">
        <v>66</v>
      </c>
      <c r="D1924" s="12">
        <v>155</v>
      </c>
      <c r="E1924" s="11">
        <v>40117</v>
      </c>
      <c r="F1924" s="13" t="s">
        <v>62</v>
      </c>
      <c r="G1924" s="11">
        <v>2958101</v>
      </c>
      <c r="H1924" s="39"/>
      <c r="I1924" s="39"/>
      <c r="J1924" s="39"/>
      <c r="K1924" s="39"/>
    </row>
    <row r="1925" spans="1:11">
      <c r="A1925" s="11">
        <v>42121</v>
      </c>
      <c r="B1925" s="9" t="s">
        <v>127</v>
      </c>
      <c r="C1925" s="9" t="s">
        <v>66</v>
      </c>
      <c r="D1925" s="12">
        <v>155</v>
      </c>
      <c r="E1925" s="11">
        <v>40117</v>
      </c>
      <c r="F1925" s="13" t="s">
        <v>62</v>
      </c>
      <c r="G1925" s="11">
        <v>2958101</v>
      </c>
      <c r="H1925" s="39"/>
      <c r="I1925" s="39"/>
      <c r="J1925" s="39"/>
      <c r="K1925" s="39"/>
    </row>
    <row r="1926" spans="1:11">
      <c r="A1926" s="11">
        <v>42122</v>
      </c>
      <c r="B1926" s="9" t="s">
        <v>127</v>
      </c>
      <c r="C1926" s="9" t="s">
        <v>66</v>
      </c>
      <c r="D1926" s="12">
        <v>155</v>
      </c>
      <c r="E1926" s="11">
        <v>40117</v>
      </c>
      <c r="F1926" s="13" t="s">
        <v>62</v>
      </c>
      <c r="G1926" s="11">
        <v>2958101</v>
      </c>
      <c r="H1926" s="39"/>
      <c r="I1926" s="39"/>
      <c r="J1926" s="39"/>
      <c r="K1926" s="39"/>
    </row>
    <row r="1927" spans="1:11">
      <c r="A1927" s="11">
        <v>42123</v>
      </c>
      <c r="B1927" s="9" t="s">
        <v>127</v>
      </c>
      <c r="C1927" s="9" t="s">
        <v>66</v>
      </c>
      <c r="D1927" s="12">
        <v>155</v>
      </c>
      <c r="E1927" s="11">
        <v>40117</v>
      </c>
      <c r="F1927" s="13" t="s">
        <v>62</v>
      </c>
      <c r="G1927" s="11">
        <v>2958101</v>
      </c>
      <c r="H1927" s="39"/>
      <c r="I1927" s="39"/>
      <c r="J1927" s="39"/>
      <c r="K1927" s="39"/>
    </row>
    <row r="1928" spans="1:11">
      <c r="A1928" s="11">
        <v>42124</v>
      </c>
      <c r="B1928" s="9" t="s">
        <v>127</v>
      </c>
      <c r="C1928" s="9" t="s">
        <v>66</v>
      </c>
      <c r="D1928" s="12">
        <v>155</v>
      </c>
      <c r="E1928" s="11">
        <v>40117</v>
      </c>
      <c r="F1928" s="13" t="s">
        <v>62</v>
      </c>
      <c r="G1928" s="11">
        <v>2958101</v>
      </c>
      <c r="H1928" s="39"/>
      <c r="I1928" s="39"/>
      <c r="J1928" s="39"/>
      <c r="K1928" s="39"/>
    </row>
    <row r="1929" spans="1:11">
      <c r="A1929" s="11">
        <v>42095</v>
      </c>
      <c r="B1929" s="9" t="s">
        <v>128</v>
      </c>
      <c r="C1929" s="9" t="s">
        <v>97</v>
      </c>
      <c r="D1929" s="12">
        <v>100</v>
      </c>
      <c r="E1929" s="11">
        <v>42023</v>
      </c>
      <c r="F1929" s="13" t="s">
        <v>62</v>
      </c>
      <c r="G1929" s="11">
        <v>2958101</v>
      </c>
      <c r="H1929" s="39"/>
      <c r="I1929" s="39"/>
      <c r="J1929" s="39"/>
      <c r="K1929" s="39"/>
    </row>
    <row r="1930" spans="1:11">
      <c r="A1930" s="11">
        <v>42096</v>
      </c>
      <c r="B1930" s="9" t="s">
        <v>128</v>
      </c>
      <c r="C1930" s="9" t="s">
        <v>97</v>
      </c>
      <c r="D1930" s="12">
        <v>100</v>
      </c>
      <c r="E1930" s="11">
        <v>42023</v>
      </c>
      <c r="F1930" s="13" t="s">
        <v>62</v>
      </c>
      <c r="G1930" s="11">
        <v>2958101</v>
      </c>
      <c r="H1930" s="39"/>
      <c r="I1930" s="39"/>
      <c r="J1930" s="39"/>
      <c r="K1930" s="39"/>
    </row>
    <row r="1931" spans="1:11">
      <c r="A1931" s="11">
        <v>42097</v>
      </c>
      <c r="B1931" s="9" t="s">
        <v>128</v>
      </c>
      <c r="C1931" s="9" t="s">
        <v>97</v>
      </c>
      <c r="D1931" s="12">
        <v>100</v>
      </c>
      <c r="E1931" s="11">
        <v>42023</v>
      </c>
      <c r="F1931" s="13" t="s">
        <v>62</v>
      </c>
      <c r="G1931" s="11">
        <v>2958101</v>
      </c>
      <c r="H1931" s="39"/>
      <c r="I1931" s="39"/>
      <c r="J1931" s="39"/>
      <c r="K1931" s="39"/>
    </row>
    <row r="1932" spans="1:11">
      <c r="A1932" s="11">
        <v>42098</v>
      </c>
      <c r="B1932" s="9" t="s">
        <v>128</v>
      </c>
      <c r="C1932" s="9" t="s">
        <v>97</v>
      </c>
      <c r="D1932" s="12">
        <v>100</v>
      </c>
      <c r="E1932" s="11">
        <v>42023</v>
      </c>
      <c r="F1932" s="13" t="s">
        <v>62</v>
      </c>
      <c r="G1932" s="11">
        <v>2958101</v>
      </c>
      <c r="H1932" s="39"/>
      <c r="I1932" s="39"/>
      <c r="J1932" s="39"/>
      <c r="K1932" s="39"/>
    </row>
    <row r="1933" spans="1:11">
      <c r="A1933" s="11">
        <v>42099</v>
      </c>
      <c r="B1933" s="9" t="s">
        <v>128</v>
      </c>
      <c r="C1933" s="9" t="s">
        <v>97</v>
      </c>
      <c r="D1933" s="12">
        <v>100</v>
      </c>
      <c r="E1933" s="11">
        <v>42023</v>
      </c>
      <c r="F1933" s="13" t="s">
        <v>62</v>
      </c>
      <c r="G1933" s="11">
        <v>2958101</v>
      </c>
      <c r="H1933" s="39"/>
      <c r="I1933" s="39"/>
      <c r="J1933" s="39"/>
      <c r="K1933" s="39"/>
    </row>
    <row r="1934" spans="1:11">
      <c r="A1934" s="11">
        <v>42100</v>
      </c>
      <c r="B1934" s="9" t="s">
        <v>128</v>
      </c>
      <c r="C1934" s="9" t="s">
        <v>97</v>
      </c>
      <c r="D1934" s="12">
        <v>100</v>
      </c>
      <c r="E1934" s="11">
        <v>42023</v>
      </c>
      <c r="F1934" s="13" t="s">
        <v>62</v>
      </c>
      <c r="G1934" s="11">
        <v>2958101</v>
      </c>
      <c r="H1934" s="39"/>
      <c r="I1934" s="39"/>
      <c r="J1934" s="39"/>
      <c r="K1934" s="39"/>
    </row>
    <row r="1935" spans="1:11">
      <c r="A1935" s="11">
        <v>42101</v>
      </c>
      <c r="B1935" s="9" t="s">
        <v>128</v>
      </c>
      <c r="C1935" s="9" t="s">
        <v>97</v>
      </c>
      <c r="D1935" s="12">
        <v>100</v>
      </c>
      <c r="E1935" s="11">
        <v>42023</v>
      </c>
      <c r="F1935" s="13" t="s">
        <v>62</v>
      </c>
      <c r="G1935" s="11">
        <v>2958101</v>
      </c>
      <c r="H1935" s="39"/>
      <c r="I1935" s="39"/>
      <c r="J1935" s="39"/>
      <c r="K1935" s="39"/>
    </row>
    <row r="1936" spans="1:11">
      <c r="A1936" s="11">
        <v>42102</v>
      </c>
      <c r="B1936" s="9" t="s">
        <v>128</v>
      </c>
      <c r="C1936" s="9" t="s">
        <v>97</v>
      </c>
      <c r="D1936" s="12">
        <v>100</v>
      </c>
      <c r="E1936" s="11">
        <v>42023</v>
      </c>
      <c r="F1936" s="13" t="s">
        <v>62</v>
      </c>
      <c r="G1936" s="11">
        <v>2958101</v>
      </c>
      <c r="H1936" s="39"/>
      <c r="I1936" s="39"/>
      <c r="J1936" s="39"/>
      <c r="K1936" s="39"/>
    </row>
    <row r="1937" spans="1:11">
      <c r="A1937" s="11">
        <v>42103</v>
      </c>
      <c r="B1937" s="9" t="s">
        <v>128</v>
      </c>
      <c r="C1937" s="9" t="s">
        <v>97</v>
      </c>
      <c r="D1937" s="12">
        <v>100</v>
      </c>
      <c r="E1937" s="11">
        <v>42023</v>
      </c>
      <c r="F1937" s="13" t="s">
        <v>62</v>
      </c>
      <c r="G1937" s="11">
        <v>2958101</v>
      </c>
      <c r="H1937" s="39"/>
      <c r="I1937" s="39"/>
      <c r="J1937" s="39"/>
      <c r="K1937" s="39"/>
    </row>
    <row r="1938" spans="1:11">
      <c r="A1938" s="11">
        <v>42104</v>
      </c>
      <c r="B1938" s="9" t="s">
        <v>128</v>
      </c>
      <c r="C1938" s="9" t="s">
        <v>97</v>
      </c>
      <c r="D1938" s="12">
        <v>100</v>
      </c>
      <c r="E1938" s="11">
        <v>42023</v>
      </c>
      <c r="F1938" s="13" t="s">
        <v>62</v>
      </c>
      <c r="G1938" s="11">
        <v>2958101</v>
      </c>
      <c r="H1938" s="39"/>
      <c r="I1938" s="39"/>
      <c r="J1938" s="39"/>
      <c r="K1938" s="39"/>
    </row>
    <row r="1939" spans="1:11">
      <c r="A1939" s="11">
        <v>42105</v>
      </c>
      <c r="B1939" s="9" t="s">
        <v>128</v>
      </c>
      <c r="C1939" s="9" t="s">
        <v>97</v>
      </c>
      <c r="D1939" s="12">
        <v>100</v>
      </c>
      <c r="E1939" s="11">
        <v>42023</v>
      </c>
      <c r="F1939" s="13" t="s">
        <v>62</v>
      </c>
      <c r="G1939" s="11">
        <v>2958101</v>
      </c>
      <c r="H1939" s="39"/>
      <c r="I1939" s="39"/>
      <c r="J1939" s="39"/>
      <c r="K1939" s="39"/>
    </row>
    <row r="1940" spans="1:11">
      <c r="A1940" s="11">
        <v>42106</v>
      </c>
      <c r="B1940" s="9" t="s">
        <v>128</v>
      </c>
      <c r="C1940" s="9" t="s">
        <v>97</v>
      </c>
      <c r="D1940" s="12">
        <v>100</v>
      </c>
      <c r="E1940" s="11">
        <v>42023</v>
      </c>
      <c r="F1940" s="13" t="s">
        <v>62</v>
      </c>
      <c r="G1940" s="11">
        <v>2958101</v>
      </c>
      <c r="H1940" s="39"/>
      <c r="I1940" s="39"/>
      <c r="J1940" s="39"/>
      <c r="K1940" s="39"/>
    </row>
    <row r="1941" spans="1:11">
      <c r="A1941" s="11">
        <v>42107</v>
      </c>
      <c r="B1941" s="9" t="s">
        <v>128</v>
      </c>
      <c r="C1941" s="9" t="s">
        <v>97</v>
      </c>
      <c r="D1941" s="12">
        <v>100</v>
      </c>
      <c r="E1941" s="11">
        <v>42023</v>
      </c>
      <c r="F1941" s="13" t="s">
        <v>62</v>
      </c>
      <c r="G1941" s="11">
        <v>2958101</v>
      </c>
      <c r="H1941" s="39"/>
      <c r="I1941" s="39"/>
      <c r="J1941" s="39"/>
      <c r="K1941" s="39"/>
    </row>
    <row r="1942" spans="1:11">
      <c r="A1942" s="11">
        <v>42108</v>
      </c>
      <c r="B1942" s="9" t="s">
        <v>128</v>
      </c>
      <c r="C1942" s="9" t="s">
        <v>97</v>
      </c>
      <c r="D1942" s="12">
        <v>100</v>
      </c>
      <c r="E1942" s="11">
        <v>42023</v>
      </c>
      <c r="F1942" s="13" t="s">
        <v>62</v>
      </c>
      <c r="G1942" s="11">
        <v>2958101</v>
      </c>
      <c r="H1942" s="39"/>
      <c r="I1942" s="39"/>
      <c r="J1942" s="39"/>
      <c r="K1942" s="39"/>
    </row>
    <row r="1943" spans="1:11">
      <c r="A1943" s="11">
        <v>42109</v>
      </c>
      <c r="B1943" s="9" t="s">
        <v>128</v>
      </c>
      <c r="C1943" s="9" t="s">
        <v>97</v>
      </c>
      <c r="D1943" s="12">
        <v>100</v>
      </c>
      <c r="E1943" s="11">
        <v>42023</v>
      </c>
      <c r="F1943" s="13" t="s">
        <v>62</v>
      </c>
      <c r="G1943" s="11">
        <v>2958101</v>
      </c>
      <c r="H1943" s="39"/>
      <c r="I1943" s="39"/>
      <c r="J1943" s="39"/>
      <c r="K1943" s="39"/>
    </row>
    <row r="1944" spans="1:11">
      <c r="A1944" s="11">
        <v>42110</v>
      </c>
      <c r="B1944" s="9" t="s">
        <v>128</v>
      </c>
      <c r="C1944" s="9" t="s">
        <v>97</v>
      </c>
      <c r="D1944" s="12">
        <v>100</v>
      </c>
      <c r="E1944" s="11">
        <v>42023</v>
      </c>
      <c r="F1944" s="13" t="s">
        <v>62</v>
      </c>
      <c r="G1944" s="11">
        <v>2958101</v>
      </c>
      <c r="H1944" s="39"/>
      <c r="I1944" s="39"/>
      <c r="J1944" s="39"/>
      <c r="K1944" s="39"/>
    </row>
    <row r="1945" spans="1:11">
      <c r="A1945" s="11">
        <v>42111</v>
      </c>
      <c r="B1945" s="9" t="s">
        <v>128</v>
      </c>
      <c r="C1945" s="9" t="s">
        <v>97</v>
      </c>
      <c r="D1945" s="12">
        <v>100</v>
      </c>
      <c r="E1945" s="11">
        <v>42023</v>
      </c>
      <c r="F1945" s="13" t="s">
        <v>62</v>
      </c>
      <c r="G1945" s="11">
        <v>2958101</v>
      </c>
      <c r="H1945" s="39"/>
      <c r="I1945" s="39"/>
      <c r="J1945" s="39"/>
      <c r="K1945" s="39"/>
    </row>
    <row r="1946" spans="1:11">
      <c r="A1946" s="11">
        <v>42112</v>
      </c>
      <c r="B1946" s="9" t="s">
        <v>128</v>
      </c>
      <c r="C1946" s="9" t="s">
        <v>97</v>
      </c>
      <c r="D1946" s="12">
        <v>100</v>
      </c>
      <c r="E1946" s="11">
        <v>42023</v>
      </c>
      <c r="F1946" s="13" t="s">
        <v>62</v>
      </c>
      <c r="G1946" s="11">
        <v>2958101</v>
      </c>
      <c r="H1946" s="39"/>
      <c r="I1946" s="39"/>
      <c r="J1946" s="39"/>
      <c r="K1946" s="39"/>
    </row>
    <row r="1947" spans="1:11">
      <c r="A1947" s="11">
        <v>42113</v>
      </c>
      <c r="B1947" s="9" t="s">
        <v>128</v>
      </c>
      <c r="C1947" s="9" t="s">
        <v>97</v>
      </c>
      <c r="D1947" s="12">
        <v>100</v>
      </c>
      <c r="E1947" s="11">
        <v>42023</v>
      </c>
      <c r="F1947" s="13" t="s">
        <v>62</v>
      </c>
      <c r="G1947" s="11">
        <v>2958101</v>
      </c>
      <c r="H1947" s="39"/>
      <c r="I1947" s="39"/>
      <c r="J1947" s="39"/>
      <c r="K1947" s="39"/>
    </row>
    <row r="1948" spans="1:11">
      <c r="A1948" s="11">
        <v>42114</v>
      </c>
      <c r="B1948" s="9" t="s">
        <v>128</v>
      </c>
      <c r="C1948" s="9" t="s">
        <v>97</v>
      </c>
      <c r="D1948" s="12">
        <v>100</v>
      </c>
      <c r="E1948" s="11">
        <v>42023</v>
      </c>
      <c r="F1948" s="13" t="s">
        <v>62</v>
      </c>
      <c r="G1948" s="11">
        <v>2958101</v>
      </c>
      <c r="H1948" s="39"/>
      <c r="I1948" s="39"/>
      <c r="J1948" s="39"/>
      <c r="K1948" s="39"/>
    </row>
    <row r="1949" spans="1:11">
      <c r="A1949" s="11">
        <v>42115</v>
      </c>
      <c r="B1949" s="9" t="s">
        <v>128</v>
      </c>
      <c r="C1949" s="9" t="s">
        <v>97</v>
      </c>
      <c r="D1949" s="12">
        <v>100</v>
      </c>
      <c r="E1949" s="11">
        <v>42023</v>
      </c>
      <c r="F1949" s="13" t="s">
        <v>62</v>
      </c>
      <c r="G1949" s="11">
        <v>2958101</v>
      </c>
      <c r="H1949" s="39"/>
      <c r="I1949" s="39"/>
      <c r="J1949" s="39"/>
      <c r="K1949" s="39"/>
    </row>
    <row r="1950" spans="1:11">
      <c r="A1950" s="11">
        <v>42116</v>
      </c>
      <c r="B1950" s="9" t="s">
        <v>128</v>
      </c>
      <c r="C1950" s="9" t="s">
        <v>97</v>
      </c>
      <c r="D1950" s="12">
        <v>100</v>
      </c>
      <c r="E1950" s="11">
        <v>42023</v>
      </c>
      <c r="F1950" s="13" t="s">
        <v>62</v>
      </c>
      <c r="G1950" s="11">
        <v>2958101</v>
      </c>
      <c r="H1950" s="39"/>
      <c r="I1950" s="39"/>
      <c r="J1950" s="39"/>
      <c r="K1950" s="39"/>
    </row>
    <row r="1951" spans="1:11">
      <c r="A1951" s="11">
        <v>42117</v>
      </c>
      <c r="B1951" s="9" t="s">
        <v>128</v>
      </c>
      <c r="C1951" s="9" t="s">
        <v>97</v>
      </c>
      <c r="D1951" s="12">
        <v>100</v>
      </c>
      <c r="E1951" s="11">
        <v>42023</v>
      </c>
      <c r="F1951" s="13" t="s">
        <v>62</v>
      </c>
      <c r="G1951" s="11">
        <v>2958101</v>
      </c>
      <c r="H1951" s="39"/>
      <c r="I1951" s="39"/>
      <c r="J1951" s="39"/>
      <c r="K1951" s="39"/>
    </row>
    <row r="1952" spans="1:11">
      <c r="A1952" s="11">
        <v>42118</v>
      </c>
      <c r="B1952" s="9" t="s">
        <v>128</v>
      </c>
      <c r="C1952" s="9" t="s">
        <v>97</v>
      </c>
      <c r="D1952" s="12">
        <v>100</v>
      </c>
      <c r="E1952" s="11">
        <v>42023</v>
      </c>
      <c r="F1952" s="13" t="s">
        <v>62</v>
      </c>
      <c r="G1952" s="11">
        <v>2958101</v>
      </c>
      <c r="H1952" s="39"/>
      <c r="I1952" s="39"/>
      <c r="J1952" s="39"/>
      <c r="K1952" s="39"/>
    </row>
    <row r="1953" spans="1:11">
      <c r="A1953" s="11">
        <v>42119</v>
      </c>
      <c r="B1953" s="9" t="s">
        <v>128</v>
      </c>
      <c r="C1953" s="9" t="s">
        <v>97</v>
      </c>
      <c r="D1953" s="12">
        <v>100</v>
      </c>
      <c r="E1953" s="11">
        <v>42023</v>
      </c>
      <c r="F1953" s="13" t="s">
        <v>62</v>
      </c>
      <c r="G1953" s="11">
        <v>2958101</v>
      </c>
      <c r="H1953" s="39"/>
      <c r="I1953" s="39"/>
      <c r="J1953" s="39"/>
      <c r="K1953" s="39"/>
    </row>
    <row r="1954" spans="1:11">
      <c r="A1954" s="11">
        <v>42120</v>
      </c>
      <c r="B1954" s="9" t="s">
        <v>128</v>
      </c>
      <c r="C1954" s="9" t="s">
        <v>97</v>
      </c>
      <c r="D1954" s="12">
        <v>100</v>
      </c>
      <c r="E1954" s="11">
        <v>42023</v>
      </c>
      <c r="F1954" s="13" t="s">
        <v>62</v>
      </c>
      <c r="G1954" s="11">
        <v>2958101</v>
      </c>
      <c r="H1954" s="39"/>
      <c r="I1954" s="39"/>
      <c r="J1954" s="39"/>
      <c r="K1954" s="39"/>
    </row>
    <row r="1955" spans="1:11">
      <c r="A1955" s="11">
        <v>42121</v>
      </c>
      <c r="B1955" s="9" t="s">
        <v>128</v>
      </c>
      <c r="C1955" s="9" t="s">
        <v>97</v>
      </c>
      <c r="D1955" s="12">
        <v>100</v>
      </c>
      <c r="E1955" s="11">
        <v>42023</v>
      </c>
      <c r="F1955" s="13" t="s">
        <v>62</v>
      </c>
      <c r="G1955" s="11">
        <v>2958101</v>
      </c>
      <c r="H1955" s="39"/>
      <c r="I1955" s="39"/>
      <c r="J1955" s="39"/>
      <c r="K1955" s="39"/>
    </row>
    <row r="1956" spans="1:11">
      <c r="A1956" s="11">
        <v>42122</v>
      </c>
      <c r="B1956" s="9" t="s">
        <v>128</v>
      </c>
      <c r="C1956" s="9" t="s">
        <v>97</v>
      </c>
      <c r="D1956" s="12">
        <v>100</v>
      </c>
      <c r="E1956" s="11">
        <v>42023</v>
      </c>
      <c r="F1956" s="13" t="s">
        <v>62</v>
      </c>
      <c r="G1956" s="11">
        <v>2958101</v>
      </c>
      <c r="H1956" s="39"/>
      <c r="I1956" s="39"/>
      <c r="J1956" s="39"/>
      <c r="K1956" s="39"/>
    </row>
    <row r="1957" spans="1:11">
      <c r="A1957" s="11">
        <v>42123</v>
      </c>
      <c r="B1957" s="9" t="s">
        <v>128</v>
      </c>
      <c r="C1957" s="9" t="s">
        <v>97</v>
      </c>
      <c r="D1957" s="12">
        <v>100</v>
      </c>
      <c r="E1957" s="11">
        <v>42023</v>
      </c>
      <c r="F1957" s="13" t="s">
        <v>62</v>
      </c>
      <c r="G1957" s="11">
        <v>2958101</v>
      </c>
      <c r="H1957" s="39"/>
      <c r="I1957" s="39"/>
      <c r="J1957" s="39"/>
      <c r="K1957" s="39"/>
    </row>
    <row r="1958" spans="1:11">
      <c r="A1958" s="11">
        <v>42124</v>
      </c>
      <c r="B1958" s="9" t="s">
        <v>128</v>
      </c>
      <c r="C1958" s="9" t="s">
        <v>97</v>
      </c>
      <c r="D1958" s="12">
        <v>100</v>
      </c>
      <c r="E1958" s="11">
        <v>42023</v>
      </c>
      <c r="F1958" s="13" t="s">
        <v>62</v>
      </c>
      <c r="G1958" s="11">
        <v>2958101</v>
      </c>
      <c r="H1958" s="39"/>
      <c r="I1958" s="39"/>
      <c r="J1958" s="39"/>
      <c r="K1958" s="39"/>
    </row>
    <row r="1959" spans="1:11">
      <c r="A1959" s="11">
        <v>42095</v>
      </c>
      <c r="B1959" s="9" t="s">
        <v>129</v>
      </c>
      <c r="C1959" s="9" t="s">
        <v>97</v>
      </c>
      <c r="D1959" s="12">
        <v>100</v>
      </c>
      <c r="E1959" s="11">
        <v>72686</v>
      </c>
      <c r="F1959" s="13" t="s">
        <v>62</v>
      </c>
      <c r="G1959" s="11">
        <v>2958101</v>
      </c>
      <c r="H1959" s="39"/>
      <c r="I1959" s="39"/>
      <c r="J1959" s="39"/>
      <c r="K1959" s="39"/>
    </row>
    <row r="1960" spans="1:11">
      <c r="A1960" s="11">
        <v>42096</v>
      </c>
      <c r="B1960" s="9" t="s">
        <v>129</v>
      </c>
      <c r="C1960" s="9" t="s">
        <v>97</v>
      </c>
      <c r="D1960" s="12">
        <v>100</v>
      </c>
      <c r="E1960" s="11">
        <v>72686</v>
      </c>
      <c r="F1960" s="13" t="s">
        <v>62</v>
      </c>
      <c r="G1960" s="11">
        <v>2958101</v>
      </c>
      <c r="H1960" s="39"/>
      <c r="I1960" s="39"/>
      <c r="J1960" s="39"/>
      <c r="K1960" s="39"/>
    </row>
    <row r="1961" spans="1:11">
      <c r="A1961" s="11">
        <v>42097</v>
      </c>
      <c r="B1961" s="9" t="s">
        <v>129</v>
      </c>
      <c r="C1961" s="9" t="s">
        <v>97</v>
      </c>
      <c r="D1961" s="12">
        <v>100</v>
      </c>
      <c r="E1961" s="11">
        <v>72686</v>
      </c>
      <c r="F1961" s="13" t="s">
        <v>62</v>
      </c>
      <c r="G1961" s="11">
        <v>2958101</v>
      </c>
      <c r="H1961" s="39"/>
      <c r="I1961" s="39"/>
      <c r="J1961" s="39"/>
      <c r="K1961" s="39"/>
    </row>
    <row r="1962" spans="1:11">
      <c r="A1962" s="11">
        <v>42098</v>
      </c>
      <c r="B1962" s="9" t="s">
        <v>129</v>
      </c>
      <c r="C1962" s="9" t="s">
        <v>97</v>
      </c>
      <c r="D1962" s="12">
        <v>100</v>
      </c>
      <c r="E1962" s="11">
        <v>72686</v>
      </c>
      <c r="F1962" s="13" t="s">
        <v>62</v>
      </c>
      <c r="G1962" s="11">
        <v>2958101</v>
      </c>
      <c r="H1962" s="39"/>
      <c r="I1962" s="39"/>
      <c r="J1962" s="39"/>
      <c r="K1962" s="39"/>
    </row>
    <row r="1963" spans="1:11">
      <c r="A1963" s="11">
        <v>42099</v>
      </c>
      <c r="B1963" s="9" t="s">
        <v>129</v>
      </c>
      <c r="C1963" s="9" t="s">
        <v>97</v>
      </c>
      <c r="D1963" s="12">
        <v>100</v>
      </c>
      <c r="E1963" s="11">
        <v>72686</v>
      </c>
      <c r="F1963" s="13" t="s">
        <v>62</v>
      </c>
      <c r="G1963" s="11">
        <v>2958101</v>
      </c>
      <c r="H1963" s="39"/>
      <c r="I1963" s="39"/>
      <c r="J1963" s="39"/>
      <c r="K1963" s="39"/>
    </row>
    <row r="1964" spans="1:11">
      <c r="A1964" s="11">
        <v>42100</v>
      </c>
      <c r="B1964" s="9" t="s">
        <v>129</v>
      </c>
      <c r="C1964" s="9" t="s">
        <v>97</v>
      </c>
      <c r="D1964" s="12">
        <v>100</v>
      </c>
      <c r="E1964" s="11">
        <v>72686</v>
      </c>
      <c r="F1964" s="13" t="s">
        <v>62</v>
      </c>
      <c r="G1964" s="11">
        <v>2958101</v>
      </c>
      <c r="H1964" s="39"/>
      <c r="I1964" s="39"/>
      <c r="J1964" s="39"/>
      <c r="K1964" s="39"/>
    </row>
    <row r="1965" spans="1:11">
      <c r="A1965" s="11">
        <v>42101</v>
      </c>
      <c r="B1965" s="9" t="s">
        <v>129</v>
      </c>
      <c r="C1965" s="9" t="s">
        <v>97</v>
      </c>
      <c r="D1965" s="12">
        <v>100</v>
      </c>
      <c r="E1965" s="11">
        <v>72686</v>
      </c>
      <c r="F1965" s="13" t="s">
        <v>62</v>
      </c>
      <c r="G1965" s="11">
        <v>2958101</v>
      </c>
      <c r="H1965" s="39"/>
      <c r="I1965" s="39"/>
      <c r="J1965" s="39"/>
      <c r="K1965" s="39"/>
    </row>
    <row r="1966" spans="1:11">
      <c r="A1966" s="11">
        <v>42102</v>
      </c>
      <c r="B1966" s="9" t="s">
        <v>129</v>
      </c>
      <c r="C1966" s="9" t="s">
        <v>97</v>
      </c>
      <c r="D1966" s="12">
        <v>100</v>
      </c>
      <c r="E1966" s="11">
        <v>72686</v>
      </c>
      <c r="F1966" s="13" t="s">
        <v>62</v>
      </c>
      <c r="G1966" s="11">
        <v>2958101</v>
      </c>
      <c r="H1966" s="39"/>
      <c r="I1966" s="39"/>
      <c r="J1966" s="39"/>
      <c r="K1966" s="39"/>
    </row>
    <row r="1967" spans="1:11">
      <c r="A1967" s="11">
        <v>42103</v>
      </c>
      <c r="B1967" s="9" t="s">
        <v>129</v>
      </c>
      <c r="C1967" s="9" t="s">
        <v>97</v>
      </c>
      <c r="D1967" s="12">
        <v>100</v>
      </c>
      <c r="E1967" s="11">
        <v>72686</v>
      </c>
      <c r="F1967" s="13" t="s">
        <v>62</v>
      </c>
      <c r="G1967" s="11">
        <v>2958101</v>
      </c>
      <c r="H1967" s="39"/>
      <c r="I1967" s="39"/>
      <c r="J1967" s="39"/>
      <c r="K1967" s="39"/>
    </row>
    <row r="1968" spans="1:11">
      <c r="A1968" s="11">
        <v>42104</v>
      </c>
      <c r="B1968" s="9" t="s">
        <v>129</v>
      </c>
      <c r="C1968" s="9" t="s">
        <v>97</v>
      </c>
      <c r="D1968" s="12">
        <v>100</v>
      </c>
      <c r="E1968" s="11">
        <v>72686</v>
      </c>
      <c r="F1968" s="13" t="s">
        <v>62</v>
      </c>
      <c r="G1968" s="11">
        <v>2958101</v>
      </c>
      <c r="H1968" s="39"/>
      <c r="I1968" s="39"/>
      <c r="J1968" s="39"/>
      <c r="K1968" s="39"/>
    </row>
    <row r="1969" spans="1:11">
      <c r="A1969" s="11">
        <v>42105</v>
      </c>
      <c r="B1969" s="9" t="s">
        <v>129</v>
      </c>
      <c r="C1969" s="9" t="s">
        <v>97</v>
      </c>
      <c r="D1969" s="12">
        <v>100</v>
      </c>
      <c r="E1969" s="11">
        <v>72686</v>
      </c>
      <c r="F1969" s="13" t="s">
        <v>62</v>
      </c>
      <c r="G1969" s="11">
        <v>2958101</v>
      </c>
      <c r="H1969" s="39"/>
      <c r="I1969" s="39"/>
      <c r="J1969" s="39"/>
      <c r="K1969" s="39"/>
    </row>
    <row r="1970" spans="1:11">
      <c r="A1970" s="11">
        <v>42106</v>
      </c>
      <c r="B1970" s="9" t="s">
        <v>129</v>
      </c>
      <c r="C1970" s="9" t="s">
        <v>97</v>
      </c>
      <c r="D1970" s="12">
        <v>100</v>
      </c>
      <c r="E1970" s="11">
        <v>72686</v>
      </c>
      <c r="F1970" s="13" t="s">
        <v>62</v>
      </c>
      <c r="G1970" s="11">
        <v>2958101</v>
      </c>
      <c r="H1970" s="39"/>
      <c r="I1970" s="39"/>
      <c r="J1970" s="39"/>
      <c r="K1970" s="39"/>
    </row>
    <row r="1971" spans="1:11">
      <c r="A1971" s="11">
        <v>42107</v>
      </c>
      <c r="B1971" s="9" t="s">
        <v>129</v>
      </c>
      <c r="C1971" s="9" t="s">
        <v>97</v>
      </c>
      <c r="D1971" s="12">
        <v>100</v>
      </c>
      <c r="E1971" s="11">
        <v>72686</v>
      </c>
      <c r="F1971" s="13" t="s">
        <v>62</v>
      </c>
      <c r="G1971" s="11">
        <v>2958101</v>
      </c>
      <c r="H1971" s="39"/>
      <c r="I1971" s="39"/>
      <c r="J1971" s="39"/>
      <c r="K1971" s="39"/>
    </row>
    <row r="1972" spans="1:11">
      <c r="A1972" s="11">
        <v>42108</v>
      </c>
      <c r="B1972" s="9" t="s">
        <v>129</v>
      </c>
      <c r="C1972" s="9" t="s">
        <v>97</v>
      </c>
      <c r="D1972" s="12">
        <v>100</v>
      </c>
      <c r="E1972" s="11">
        <v>72686</v>
      </c>
      <c r="F1972" s="13" t="s">
        <v>62</v>
      </c>
      <c r="G1972" s="11">
        <v>2958101</v>
      </c>
      <c r="H1972" s="39"/>
      <c r="I1972" s="39"/>
      <c r="J1972" s="39"/>
      <c r="K1972" s="39"/>
    </row>
    <row r="1973" spans="1:11">
      <c r="A1973" s="11">
        <v>42109</v>
      </c>
      <c r="B1973" s="9" t="s">
        <v>129</v>
      </c>
      <c r="C1973" s="9" t="s">
        <v>97</v>
      </c>
      <c r="D1973" s="12">
        <v>100</v>
      </c>
      <c r="E1973" s="11">
        <v>72686</v>
      </c>
      <c r="F1973" s="13" t="s">
        <v>62</v>
      </c>
      <c r="G1973" s="11">
        <v>2958101</v>
      </c>
      <c r="H1973" s="39"/>
      <c r="I1973" s="39"/>
      <c r="J1973" s="39"/>
      <c r="K1973" s="39"/>
    </row>
    <row r="1974" spans="1:11">
      <c r="A1974" s="11">
        <v>42110</v>
      </c>
      <c r="B1974" s="9" t="s">
        <v>129</v>
      </c>
      <c r="C1974" s="9" t="s">
        <v>97</v>
      </c>
      <c r="D1974" s="12">
        <v>100</v>
      </c>
      <c r="E1974" s="11">
        <v>72686</v>
      </c>
      <c r="F1974" s="13" t="s">
        <v>62</v>
      </c>
      <c r="G1974" s="11">
        <v>2958101</v>
      </c>
      <c r="H1974" s="39"/>
      <c r="I1974" s="39"/>
      <c r="J1974" s="39"/>
      <c r="K1974" s="39"/>
    </row>
    <row r="1975" spans="1:11">
      <c r="A1975" s="11">
        <v>42111</v>
      </c>
      <c r="B1975" s="9" t="s">
        <v>129</v>
      </c>
      <c r="C1975" s="9" t="s">
        <v>97</v>
      </c>
      <c r="D1975" s="12">
        <v>100</v>
      </c>
      <c r="E1975" s="11">
        <v>72686</v>
      </c>
      <c r="F1975" s="13" t="s">
        <v>62</v>
      </c>
      <c r="G1975" s="11">
        <v>2958101</v>
      </c>
      <c r="H1975" s="39"/>
      <c r="I1975" s="39"/>
      <c r="J1975" s="39"/>
      <c r="K1975" s="39"/>
    </row>
    <row r="1976" spans="1:11">
      <c r="A1976" s="11">
        <v>42112</v>
      </c>
      <c r="B1976" s="9" t="s">
        <v>129</v>
      </c>
      <c r="C1976" s="9" t="s">
        <v>97</v>
      </c>
      <c r="D1976" s="12">
        <v>100</v>
      </c>
      <c r="E1976" s="11">
        <v>72686</v>
      </c>
      <c r="F1976" s="13" t="s">
        <v>62</v>
      </c>
      <c r="G1976" s="11">
        <v>2958101</v>
      </c>
      <c r="H1976" s="39"/>
      <c r="I1976" s="39"/>
      <c r="J1976" s="39"/>
      <c r="K1976" s="39"/>
    </row>
    <row r="1977" spans="1:11">
      <c r="A1977" s="11">
        <v>42113</v>
      </c>
      <c r="B1977" s="9" t="s">
        <v>129</v>
      </c>
      <c r="C1977" s="9" t="s">
        <v>97</v>
      </c>
      <c r="D1977" s="12">
        <v>100</v>
      </c>
      <c r="E1977" s="11">
        <v>72686</v>
      </c>
      <c r="F1977" s="13" t="s">
        <v>62</v>
      </c>
      <c r="G1977" s="11">
        <v>2958101</v>
      </c>
      <c r="H1977" s="39"/>
      <c r="I1977" s="39"/>
      <c r="J1977" s="39"/>
      <c r="K1977" s="39"/>
    </row>
    <row r="1978" spans="1:11">
      <c r="A1978" s="11">
        <v>42114</v>
      </c>
      <c r="B1978" s="9" t="s">
        <v>129</v>
      </c>
      <c r="C1978" s="9" t="s">
        <v>97</v>
      </c>
      <c r="D1978" s="12">
        <v>100</v>
      </c>
      <c r="E1978" s="11">
        <v>72686</v>
      </c>
      <c r="F1978" s="13" t="s">
        <v>62</v>
      </c>
      <c r="G1978" s="11">
        <v>2958101</v>
      </c>
      <c r="H1978" s="39"/>
      <c r="I1978" s="39"/>
      <c r="J1978" s="39"/>
      <c r="K1978" s="39"/>
    </row>
    <row r="1979" spans="1:11">
      <c r="A1979" s="11">
        <v>42115</v>
      </c>
      <c r="B1979" s="9" t="s">
        <v>129</v>
      </c>
      <c r="C1979" s="9" t="s">
        <v>97</v>
      </c>
      <c r="D1979" s="12">
        <v>100</v>
      </c>
      <c r="E1979" s="11">
        <v>72686</v>
      </c>
      <c r="F1979" s="13" t="s">
        <v>62</v>
      </c>
      <c r="G1979" s="11">
        <v>2958101</v>
      </c>
      <c r="H1979" s="39"/>
      <c r="I1979" s="39"/>
      <c r="J1979" s="39"/>
      <c r="K1979" s="39"/>
    </row>
    <row r="1980" spans="1:11">
      <c r="A1980" s="11">
        <v>42116</v>
      </c>
      <c r="B1980" s="9" t="s">
        <v>129</v>
      </c>
      <c r="C1980" s="9" t="s">
        <v>97</v>
      </c>
      <c r="D1980" s="12">
        <v>100</v>
      </c>
      <c r="E1980" s="11">
        <v>72686</v>
      </c>
      <c r="F1980" s="13" t="s">
        <v>62</v>
      </c>
      <c r="G1980" s="11">
        <v>2958101</v>
      </c>
      <c r="H1980" s="39"/>
      <c r="I1980" s="39"/>
      <c r="J1980" s="39"/>
      <c r="K1980" s="39"/>
    </row>
    <row r="1981" spans="1:11">
      <c r="A1981" s="11">
        <v>42117</v>
      </c>
      <c r="B1981" s="9" t="s">
        <v>129</v>
      </c>
      <c r="C1981" s="9" t="s">
        <v>97</v>
      </c>
      <c r="D1981" s="12">
        <v>100</v>
      </c>
      <c r="E1981" s="11">
        <v>72686</v>
      </c>
      <c r="F1981" s="13" t="s">
        <v>62</v>
      </c>
      <c r="G1981" s="11">
        <v>2958101</v>
      </c>
      <c r="H1981" s="39"/>
      <c r="I1981" s="39"/>
      <c r="J1981" s="39"/>
      <c r="K1981" s="39"/>
    </row>
    <row r="1982" spans="1:11">
      <c r="A1982" s="11">
        <v>42118</v>
      </c>
      <c r="B1982" s="9" t="s">
        <v>129</v>
      </c>
      <c r="C1982" s="9" t="s">
        <v>97</v>
      </c>
      <c r="D1982" s="12">
        <v>100</v>
      </c>
      <c r="E1982" s="11">
        <v>72686</v>
      </c>
      <c r="F1982" s="13" t="s">
        <v>62</v>
      </c>
      <c r="G1982" s="11">
        <v>2958101</v>
      </c>
      <c r="H1982" s="39"/>
      <c r="I1982" s="39"/>
      <c r="J1982" s="39"/>
      <c r="K1982" s="39"/>
    </row>
    <row r="1983" spans="1:11">
      <c r="A1983" s="11">
        <v>42119</v>
      </c>
      <c r="B1983" s="9" t="s">
        <v>129</v>
      </c>
      <c r="C1983" s="9" t="s">
        <v>97</v>
      </c>
      <c r="D1983" s="12">
        <v>100</v>
      </c>
      <c r="E1983" s="11">
        <v>72686</v>
      </c>
      <c r="F1983" s="13" t="s">
        <v>62</v>
      </c>
      <c r="G1983" s="11">
        <v>2958101</v>
      </c>
      <c r="H1983" s="39"/>
      <c r="I1983" s="39"/>
      <c r="J1983" s="39"/>
      <c r="K1983" s="39"/>
    </row>
    <row r="1984" spans="1:11">
      <c r="A1984" s="11">
        <v>42120</v>
      </c>
      <c r="B1984" s="9" t="s">
        <v>129</v>
      </c>
      <c r="C1984" s="9" t="s">
        <v>97</v>
      </c>
      <c r="D1984" s="12">
        <v>100</v>
      </c>
      <c r="E1984" s="11">
        <v>72686</v>
      </c>
      <c r="F1984" s="13" t="s">
        <v>62</v>
      </c>
      <c r="G1984" s="11">
        <v>2958101</v>
      </c>
      <c r="H1984" s="39"/>
      <c r="I1984" s="39"/>
      <c r="J1984" s="39"/>
      <c r="K1984" s="39"/>
    </row>
    <row r="1985" spans="1:11">
      <c r="A1985" s="11">
        <v>42121</v>
      </c>
      <c r="B1985" s="9" t="s">
        <v>129</v>
      </c>
      <c r="C1985" s="9" t="s">
        <v>97</v>
      </c>
      <c r="D1985" s="12">
        <v>100</v>
      </c>
      <c r="E1985" s="11">
        <v>72686</v>
      </c>
      <c r="F1985" s="13" t="s">
        <v>62</v>
      </c>
      <c r="G1985" s="11">
        <v>2958101</v>
      </c>
      <c r="H1985" s="39"/>
      <c r="I1985" s="39"/>
      <c r="J1985" s="39"/>
      <c r="K1985" s="39"/>
    </row>
    <row r="1986" spans="1:11">
      <c r="A1986" s="11">
        <v>42122</v>
      </c>
      <c r="B1986" s="9" t="s">
        <v>129</v>
      </c>
      <c r="C1986" s="9" t="s">
        <v>97</v>
      </c>
      <c r="D1986" s="12">
        <v>100</v>
      </c>
      <c r="E1986" s="11">
        <v>72686</v>
      </c>
      <c r="F1986" s="13" t="s">
        <v>62</v>
      </c>
      <c r="G1986" s="11">
        <v>2958101</v>
      </c>
      <c r="H1986" s="39"/>
      <c r="I1986" s="39"/>
      <c r="J1986" s="39"/>
      <c r="K1986" s="39"/>
    </row>
    <row r="1987" spans="1:11">
      <c r="A1987" s="11">
        <v>42123</v>
      </c>
      <c r="B1987" s="9" t="s">
        <v>129</v>
      </c>
      <c r="C1987" s="9" t="s">
        <v>97</v>
      </c>
      <c r="D1987" s="12">
        <v>100</v>
      </c>
      <c r="E1987" s="11">
        <v>72686</v>
      </c>
      <c r="F1987" s="13" t="s">
        <v>62</v>
      </c>
      <c r="G1987" s="11">
        <v>2958101</v>
      </c>
      <c r="H1987" s="39"/>
      <c r="I1987" s="39"/>
      <c r="J1987" s="39"/>
      <c r="K1987" s="39"/>
    </row>
    <row r="1988" spans="1:11">
      <c r="A1988" s="11">
        <v>42124</v>
      </c>
      <c r="B1988" s="9" t="s">
        <v>129</v>
      </c>
      <c r="C1988" s="9" t="s">
        <v>97</v>
      </c>
      <c r="D1988" s="12">
        <v>100</v>
      </c>
      <c r="E1988" s="11">
        <v>72686</v>
      </c>
      <c r="F1988" s="13" t="s">
        <v>62</v>
      </c>
      <c r="G1988" s="11">
        <v>2958101</v>
      </c>
      <c r="H1988" s="39"/>
      <c r="I1988" s="39"/>
      <c r="J1988" s="39"/>
      <c r="K1988" s="39"/>
    </row>
    <row r="1989" spans="1:11">
      <c r="A1989" s="11">
        <v>42095</v>
      </c>
      <c r="B1989" s="9" t="s">
        <v>130</v>
      </c>
      <c r="C1989" s="9" t="s">
        <v>66</v>
      </c>
      <c r="D1989" s="12">
        <v>100</v>
      </c>
      <c r="E1989" s="11">
        <v>39340</v>
      </c>
      <c r="F1989" s="13" t="s">
        <v>62</v>
      </c>
      <c r="G1989" s="11">
        <v>2958101</v>
      </c>
      <c r="H1989" s="39"/>
      <c r="I1989" s="39"/>
      <c r="J1989" s="39"/>
      <c r="K1989" s="39"/>
    </row>
    <row r="1990" spans="1:11">
      <c r="A1990" s="11">
        <v>42096</v>
      </c>
      <c r="B1990" s="9" t="s">
        <v>130</v>
      </c>
      <c r="C1990" s="9" t="s">
        <v>66</v>
      </c>
      <c r="D1990" s="12">
        <v>100</v>
      </c>
      <c r="E1990" s="11">
        <v>39340</v>
      </c>
      <c r="F1990" s="13" t="s">
        <v>62</v>
      </c>
      <c r="G1990" s="11">
        <v>2958101</v>
      </c>
      <c r="H1990" s="39"/>
      <c r="I1990" s="39"/>
      <c r="J1990" s="39"/>
      <c r="K1990" s="39"/>
    </row>
    <row r="1991" spans="1:11">
      <c r="A1991" s="11">
        <v>42097</v>
      </c>
      <c r="B1991" s="9" t="s">
        <v>130</v>
      </c>
      <c r="C1991" s="9" t="s">
        <v>66</v>
      </c>
      <c r="D1991" s="12">
        <v>100</v>
      </c>
      <c r="E1991" s="11">
        <v>39340</v>
      </c>
      <c r="F1991" s="13" t="s">
        <v>62</v>
      </c>
      <c r="G1991" s="11">
        <v>2958101</v>
      </c>
      <c r="H1991" s="39"/>
      <c r="I1991" s="39"/>
      <c r="J1991" s="39"/>
      <c r="K1991" s="39"/>
    </row>
    <row r="1992" spans="1:11">
      <c r="A1992" s="11">
        <v>42098</v>
      </c>
      <c r="B1992" s="9" t="s">
        <v>130</v>
      </c>
      <c r="C1992" s="9" t="s">
        <v>66</v>
      </c>
      <c r="D1992" s="12">
        <v>100</v>
      </c>
      <c r="E1992" s="11">
        <v>39340</v>
      </c>
      <c r="F1992" s="13" t="s">
        <v>62</v>
      </c>
      <c r="G1992" s="11">
        <v>2958101</v>
      </c>
      <c r="H1992" s="39"/>
      <c r="I1992" s="39"/>
      <c r="J1992" s="39"/>
      <c r="K1992" s="39"/>
    </row>
    <row r="1993" spans="1:11">
      <c r="A1993" s="11">
        <v>42099</v>
      </c>
      <c r="B1993" s="9" t="s">
        <v>130</v>
      </c>
      <c r="C1993" s="9" t="s">
        <v>66</v>
      </c>
      <c r="D1993" s="12">
        <v>100</v>
      </c>
      <c r="E1993" s="11">
        <v>39340</v>
      </c>
      <c r="F1993" s="13" t="s">
        <v>62</v>
      </c>
      <c r="G1993" s="11">
        <v>2958101</v>
      </c>
      <c r="H1993" s="39"/>
      <c r="I1993" s="39"/>
      <c r="J1993" s="39"/>
      <c r="K1993" s="39"/>
    </row>
    <row r="1994" spans="1:11">
      <c r="A1994" s="11">
        <v>42100</v>
      </c>
      <c r="B1994" s="9" t="s">
        <v>130</v>
      </c>
      <c r="C1994" s="9" t="s">
        <v>66</v>
      </c>
      <c r="D1994" s="12">
        <v>100</v>
      </c>
      <c r="E1994" s="11">
        <v>39340</v>
      </c>
      <c r="F1994" s="13" t="s">
        <v>62</v>
      </c>
      <c r="G1994" s="11">
        <v>2958101</v>
      </c>
      <c r="H1994" s="39"/>
      <c r="I1994" s="39"/>
      <c r="J1994" s="39"/>
      <c r="K1994" s="39"/>
    </row>
    <row r="1995" spans="1:11">
      <c r="A1995" s="11">
        <v>42101</v>
      </c>
      <c r="B1995" s="9" t="s">
        <v>130</v>
      </c>
      <c r="C1995" s="9" t="s">
        <v>66</v>
      </c>
      <c r="D1995" s="12">
        <v>100</v>
      </c>
      <c r="E1995" s="11">
        <v>39340</v>
      </c>
      <c r="F1995" s="13" t="s">
        <v>62</v>
      </c>
      <c r="G1995" s="11">
        <v>2958101</v>
      </c>
      <c r="H1995" s="39"/>
      <c r="I1995" s="39"/>
      <c r="J1995" s="39"/>
      <c r="K1995" s="39"/>
    </row>
    <row r="1996" spans="1:11">
      <c r="A1996" s="11">
        <v>42102</v>
      </c>
      <c r="B1996" s="9" t="s">
        <v>130</v>
      </c>
      <c r="C1996" s="9" t="s">
        <v>66</v>
      </c>
      <c r="D1996" s="12">
        <v>100</v>
      </c>
      <c r="E1996" s="11">
        <v>39340</v>
      </c>
      <c r="F1996" s="13" t="s">
        <v>62</v>
      </c>
      <c r="G1996" s="11">
        <v>2958101</v>
      </c>
      <c r="H1996" s="39"/>
      <c r="I1996" s="39"/>
      <c r="J1996" s="39"/>
      <c r="K1996" s="39"/>
    </row>
    <row r="1997" spans="1:11">
      <c r="A1997" s="11">
        <v>42103</v>
      </c>
      <c r="B1997" s="9" t="s">
        <v>130</v>
      </c>
      <c r="C1997" s="9" t="s">
        <v>66</v>
      </c>
      <c r="D1997" s="12">
        <v>100</v>
      </c>
      <c r="E1997" s="11">
        <v>39340</v>
      </c>
      <c r="F1997" s="13" t="s">
        <v>62</v>
      </c>
      <c r="G1997" s="11">
        <v>2958101</v>
      </c>
      <c r="H1997" s="39"/>
      <c r="I1997" s="39"/>
      <c r="J1997" s="39"/>
      <c r="K1997" s="39"/>
    </row>
    <row r="1998" spans="1:11">
      <c r="A1998" s="11">
        <v>42104</v>
      </c>
      <c r="B1998" s="9" t="s">
        <v>130</v>
      </c>
      <c r="C1998" s="9" t="s">
        <v>66</v>
      </c>
      <c r="D1998" s="12">
        <v>100</v>
      </c>
      <c r="E1998" s="11">
        <v>39340</v>
      </c>
      <c r="F1998" s="13" t="s">
        <v>62</v>
      </c>
      <c r="G1998" s="11">
        <v>2958101</v>
      </c>
      <c r="H1998" s="39"/>
      <c r="I1998" s="39"/>
      <c r="J1998" s="39"/>
      <c r="K1998" s="39"/>
    </row>
    <row r="1999" spans="1:11">
      <c r="A1999" s="11">
        <v>42105</v>
      </c>
      <c r="B1999" s="9" t="s">
        <v>130</v>
      </c>
      <c r="C1999" s="9" t="s">
        <v>66</v>
      </c>
      <c r="D1999" s="12">
        <v>100</v>
      </c>
      <c r="E1999" s="11">
        <v>39340</v>
      </c>
      <c r="F1999" s="13" t="s">
        <v>62</v>
      </c>
      <c r="G1999" s="11">
        <v>2958101</v>
      </c>
      <c r="H1999" s="39"/>
      <c r="I1999" s="39"/>
      <c r="J1999" s="39"/>
      <c r="K1999" s="39"/>
    </row>
    <row r="2000" spans="1:11">
      <c r="A2000" s="11">
        <v>42106</v>
      </c>
      <c r="B2000" s="9" t="s">
        <v>130</v>
      </c>
      <c r="C2000" s="9" t="s">
        <v>66</v>
      </c>
      <c r="D2000" s="12">
        <v>100</v>
      </c>
      <c r="E2000" s="11">
        <v>39340</v>
      </c>
      <c r="F2000" s="13" t="s">
        <v>62</v>
      </c>
      <c r="G2000" s="11">
        <v>2958101</v>
      </c>
      <c r="H2000" s="39"/>
      <c r="I2000" s="39"/>
      <c r="J2000" s="39"/>
      <c r="K2000" s="39"/>
    </row>
    <row r="2001" spans="1:11">
      <c r="A2001" s="11">
        <v>42107</v>
      </c>
      <c r="B2001" s="9" t="s">
        <v>130</v>
      </c>
      <c r="C2001" s="9" t="s">
        <v>66</v>
      </c>
      <c r="D2001" s="12">
        <v>100</v>
      </c>
      <c r="E2001" s="11">
        <v>39340</v>
      </c>
      <c r="F2001" s="13" t="s">
        <v>62</v>
      </c>
      <c r="G2001" s="11">
        <v>2958101</v>
      </c>
      <c r="H2001" s="39"/>
      <c r="I2001" s="39"/>
      <c r="J2001" s="39"/>
      <c r="K2001" s="39"/>
    </row>
    <row r="2002" spans="1:11">
      <c r="A2002" s="11">
        <v>42108</v>
      </c>
      <c r="B2002" s="9" t="s">
        <v>130</v>
      </c>
      <c r="C2002" s="9" t="s">
        <v>66</v>
      </c>
      <c r="D2002" s="12">
        <v>100</v>
      </c>
      <c r="E2002" s="11">
        <v>39340</v>
      </c>
      <c r="F2002" s="13" t="s">
        <v>62</v>
      </c>
      <c r="G2002" s="11">
        <v>2958101</v>
      </c>
      <c r="H2002" s="39"/>
      <c r="I2002" s="39"/>
      <c r="J2002" s="39"/>
      <c r="K2002" s="39"/>
    </row>
    <row r="2003" spans="1:11">
      <c r="A2003" s="11">
        <v>42109</v>
      </c>
      <c r="B2003" s="9" t="s">
        <v>130</v>
      </c>
      <c r="C2003" s="9" t="s">
        <v>66</v>
      </c>
      <c r="D2003" s="12">
        <v>100</v>
      </c>
      <c r="E2003" s="11">
        <v>39340</v>
      </c>
      <c r="F2003" s="13" t="s">
        <v>62</v>
      </c>
      <c r="G2003" s="11">
        <v>2958101</v>
      </c>
      <c r="H2003" s="39"/>
      <c r="I2003" s="39"/>
      <c r="J2003" s="39"/>
      <c r="K2003" s="39"/>
    </row>
    <row r="2004" spans="1:11">
      <c r="A2004" s="11">
        <v>42110</v>
      </c>
      <c r="B2004" s="9" t="s">
        <v>130</v>
      </c>
      <c r="C2004" s="9" t="s">
        <v>66</v>
      </c>
      <c r="D2004" s="12">
        <v>100</v>
      </c>
      <c r="E2004" s="11">
        <v>39340</v>
      </c>
      <c r="F2004" s="13" t="s">
        <v>62</v>
      </c>
      <c r="G2004" s="11">
        <v>2958101</v>
      </c>
      <c r="H2004" s="39"/>
      <c r="I2004" s="39"/>
      <c r="J2004" s="39"/>
      <c r="K2004" s="39"/>
    </row>
    <row r="2005" spans="1:11">
      <c r="A2005" s="11">
        <v>42111</v>
      </c>
      <c r="B2005" s="9" t="s">
        <v>130</v>
      </c>
      <c r="C2005" s="9" t="s">
        <v>66</v>
      </c>
      <c r="D2005" s="12">
        <v>100</v>
      </c>
      <c r="E2005" s="11">
        <v>39340</v>
      </c>
      <c r="F2005" s="13" t="s">
        <v>62</v>
      </c>
      <c r="G2005" s="11">
        <v>2958101</v>
      </c>
      <c r="H2005" s="39"/>
      <c r="I2005" s="39"/>
      <c r="J2005" s="39"/>
      <c r="K2005" s="39"/>
    </row>
    <row r="2006" spans="1:11">
      <c r="A2006" s="11">
        <v>42112</v>
      </c>
      <c r="B2006" s="9" t="s">
        <v>130</v>
      </c>
      <c r="C2006" s="9" t="s">
        <v>66</v>
      </c>
      <c r="D2006" s="12">
        <v>100</v>
      </c>
      <c r="E2006" s="11">
        <v>39340</v>
      </c>
      <c r="F2006" s="13" t="s">
        <v>62</v>
      </c>
      <c r="G2006" s="11">
        <v>2958101</v>
      </c>
      <c r="H2006" s="39"/>
      <c r="I2006" s="39"/>
      <c r="J2006" s="39"/>
      <c r="K2006" s="39"/>
    </row>
    <row r="2007" spans="1:11">
      <c r="A2007" s="11">
        <v>42113</v>
      </c>
      <c r="B2007" s="9" t="s">
        <v>130</v>
      </c>
      <c r="C2007" s="9" t="s">
        <v>66</v>
      </c>
      <c r="D2007" s="12">
        <v>100</v>
      </c>
      <c r="E2007" s="11">
        <v>39340</v>
      </c>
      <c r="F2007" s="13" t="s">
        <v>62</v>
      </c>
      <c r="G2007" s="11">
        <v>2958101</v>
      </c>
      <c r="H2007" s="39"/>
      <c r="I2007" s="39"/>
      <c r="J2007" s="39"/>
      <c r="K2007" s="39"/>
    </row>
    <row r="2008" spans="1:11">
      <c r="A2008" s="11">
        <v>42114</v>
      </c>
      <c r="B2008" s="9" t="s">
        <v>130</v>
      </c>
      <c r="C2008" s="9" t="s">
        <v>66</v>
      </c>
      <c r="D2008" s="12">
        <v>100</v>
      </c>
      <c r="E2008" s="11">
        <v>39340</v>
      </c>
      <c r="F2008" s="13" t="s">
        <v>62</v>
      </c>
      <c r="G2008" s="11">
        <v>2958101</v>
      </c>
      <c r="H2008" s="39"/>
      <c r="I2008" s="39"/>
      <c r="J2008" s="39"/>
      <c r="K2008" s="39"/>
    </row>
    <row r="2009" spans="1:11">
      <c r="A2009" s="11">
        <v>42115</v>
      </c>
      <c r="B2009" s="9" t="s">
        <v>130</v>
      </c>
      <c r="C2009" s="9" t="s">
        <v>66</v>
      </c>
      <c r="D2009" s="12">
        <v>100</v>
      </c>
      <c r="E2009" s="11">
        <v>39340</v>
      </c>
      <c r="F2009" s="13" t="s">
        <v>62</v>
      </c>
      <c r="G2009" s="11">
        <v>2958101</v>
      </c>
      <c r="H2009" s="39"/>
      <c r="I2009" s="39"/>
      <c r="J2009" s="39"/>
      <c r="K2009" s="39"/>
    </row>
    <row r="2010" spans="1:11">
      <c r="A2010" s="11">
        <v>42116</v>
      </c>
      <c r="B2010" s="9" t="s">
        <v>130</v>
      </c>
      <c r="C2010" s="9" t="s">
        <v>66</v>
      </c>
      <c r="D2010" s="12">
        <v>100</v>
      </c>
      <c r="E2010" s="11">
        <v>39340</v>
      </c>
      <c r="F2010" s="13" t="s">
        <v>62</v>
      </c>
      <c r="G2010" s="11">
        <v>2958101</v>
      </c>
      <c r="H2010" s="39"/>
      <c r="I2010" s="39"/>
      <c r="J2010" s="39"/>
      <c r="K2010" s="39"/>
    </row>
    <row r="2011" spans="1:11">
      <c r="A2011" s="11">
        <v>42117</v>
      </c>
      <c r="B2011" s="9" t="s">
        <v>130</v>
      </c>
      <c r="C2011" s="9" t="s">
        <v>66</v>
      </c>
      <c r="D2011" s="12">
        <v>100</v>
      </c>
      <c r="E2011" s="11">
        <v>39340</v>
      </c>
      <c r="F2011" s="13" t="s">
        <v>62</v>
      </c>
      <c r="G2011" s="11">
        <v>2958101</v>
      </c>
      <c r="H2011" s="39"/>
      <c r="I2011" s="39"/>
      <c r="J2011" s="39"/>
      <c r="K2011" s="39"/>
    </row>
    <row r="2012" spans="1:11">
      <c r="A2012" s="11">
        <v>42118</v>
      </c>
      <c r="B2012" s="9" t="s">
        <v>130</v>
      </c>
      <c r="C2012" s="9" t="s">
        <v>66</v>
      </c>
      <c r="D2012" s="12">
        <v>100</v>
      </c>
      <c r="E2012" s="11">
        <v>39340</v>
      </c>
      <c r="F2012" s="13" t="s">
        <v>62</v>
      </c>
      <c r="G2012" s="11">
        <v>2958101</v>
      </c>
      <c r="H2012" s="39"/>
      <c r="I2012" s="39"/>
      <c r="J2012" s="39"/>
      <c r="K2012" s="39"/>
    </row>
    <row r="2013" spans="1:11">
      <c r="A2013" s="11">
        <v>42119</v>
      </c>
      <c r="B2013" s="9" t="s">
        <v>130</v>
      </c>
      <c r="C2013" s="9" t="s">
        <v>66</v>
      </c>
      <c r="D2013" s="12">
        <v>100</v>
      </c>
      <c r="E2013" s="11">
        <v>39340</v>
      </c>
      <c r="F2013" s="13" t="s">
        <v>62</v>
      </c>
      <c r="G2013" s="11">
        <v>2958101</v>
      </c>
      <c r="H2013" s="39"/>
      <c r="I2013" s="39"/>
      <c r="J2013" s="39"/>
      <c r="K2013" s="39"/>
    </row>
    <row r="2014" spans="1:11">
      <c r="A2014" s="11">
        <v>42120</v>
      </c>
      <c r="B2014" s="9" t="s">
        <v>130</v>
      </c>
      <c r="C2014" s="9" t="s">
        <v>66</v>
      </c>
      <c r="D2014" s="12">
        <v>100</v>
      </c>
      <c r="E2014" s="11">
        <v>39340</v>
      </c>
      <c r="F2014" s="13" t="s">
        <v>62</v>
      </c>
      <c r="G2014" s="11">
        <v>2958101</v>
      </c>
      <c r="H2014" s="39"/>
      <c r="I2014" s="39"/>
      <c r="J2014" s="39"/>
      <c r="K2014" s="39"/>
    </row>
    <row r="2015" spans="1:11">
      <c r="A2015" s="11">
        <v>42121</v>
      </c>
      <c r="B2015" s="9" t="s">
        <v>130</v>
      </c>
      <c r="C2015" s="9" t="s">
        <v>66</v>
      </c>
      <c r="D2015" s="12">
        <v>100</v>
      </c>
      <c r="E2015" s="11">
        <v>39340</v>
      </c>
      <c r="F2015" s="13" t="s">
        <v>62</v>
      </c>
      <c r="G2015" s="11">
        <v>2958101</v>
      </c>
      <c r="H2015" s="39"/>
      <c r="I2015" s="39"/>
      <c r="J2015" s="39"/>
      <c r="K2015" s="39"/>
    </row>
    <row r="2016" spans="1:11">
      <c r="A2016" s="11">
        <v>42122</v>
      </c>
      <c r="B2016" s="9" t="s">
        <v>130</v>
      </c>
      <c r="C2016" s="9" t="s">
        <v>66</v>
      </c>
      <c r="D2016" s="12">
        <v>100</v>
      </c>
      <c r="E2016" s="11">
        <v>39340</v>
      </c>
      <c r="F2016" s="13" t="s">
        <v>62</v>
      </c>
      <c r="G2016" s="11">
        <v>2958101</v>
      </c>
      <c r="H2016" s="39"/>
      <c r="I2016" s="39"/>
      <c r="J2016" s="39"/>
      <c r="K2016" s="39"/>
    </row>
    <row r="2017" spans="1:11">
      <c r="A2017" s="11">
        <v>42123</v>
      </c>
      <c r="B2017" s="9" t="s">
        <v>130</v>
      </c>
      <c r="C2017" s="9" t="s">
        <v>66</v>
      </c>
      <c r="D2017" s="12">
        <v>100</v>
      </c>
      <c r="E2017" s="11">
        <v>39340</v>
      </c>
      <c r="F2017" s="13" t="s">
        <v>62</v>
      </c>
      <c r="G2017" s="11">
        <v>2958101</v>
      </c>
      <c r="H2017" s="39"/>
      <c r="I2017" s="39"/>
      <c r="J2017" s="39"/>
      <c r="K2017" s="39"/>
    </row>
    <row r="2018" spans="1:11">
      <c r="A2018" s="11">
        <v>42124</v>
      </c>
      <c r="B2018" s="9" t="s">
        <v>130</v>
      </c>
      <c r="C2018" s="9" t="s">
        <v>66</v>
      </c>
      <c r="D2018" s="12">
        <v>100</v>
      </c>
      <c r="E2018" s="11">
        <v>39340</v>
      </c>
      <c r="F2018" s="13" t="s">
        <v>62</v>
      </c>
      <c r="G2018" s="11">
        <v>2958101</v>
      </c>
      <c r="H2018" s="39"/>
      <c r="I2018" s="39"/>
      <c r="J2018" s="39"/>
      <c r="K2018" s="39"/>
    </row>
    <row r="2019" spans="1:11">
      <c r="A2019" s="11">
        <v>42095</v>
      </c>
      <c r="B2019" s="9" t="s">
        <v>131</v>
      </c>
      <c r="C2019" s="9" t="s">
        <v>66</v>
      </c>
      <c r="D2019" s="12">
        <v>100</v>
      </c>
      <c r="E2019" s="11">
        <v>39340</v>
      </c>
      <c r="F2019" s="13" t="s">
        <v>62</v>
      </c>
      <c r="G2019" s="11">
        <v>2958101</v>
      </c>
      <c r="H2019" s="39"/>
      <c r="I2019" s="39"/>
      <c r="J2019" s="39"/>
      <c r="K2019" s="39"/>
    </row>
    <row r="2020" spans="1:11">
      <c r="A2020" s="11">
        <v>42096</v>
      </c>
      <c r="B2020" s="9" t="s">
        <v>131</v>
      </c>
      <c r="C2020" s="9" t="s">
        <v>66</v>
      </c>
      <c r="D2020" s="12">
        <v>100</v>
      </c>
      <c r="E2020" s="11">
        <v>39340</v>
      </c>
      <c r="F2020" s="13" t="s">
        <v>62</v>
      </c>
      <c r="G2020" s="11">
        <v>2958101</v>
      </c>
      <c r="H2020" s="39"/>
      <c r="I2020" s="39"/>
      <c r="J2020" s="39"/>
      <c r="K2020" s="39"/>
    </row>
    <row r="2021" spans="1:11">
      <c r="A2021" s="11">
        <v>42097</v>
      </c>
      <c r="B2021" s="9" t="s">
        <v>131</v>
      </c>
      <c r="C2021" s="9" t="s">
        <v>66</v>
      </c>
      <c r="D2021" s="12">
        <v>100</v>
      </c>
      <c r="E2021" s="11">
        <v>39340</v>
      </c>
      <c r="F2021" s="13" t="s">
        <v>62</v>
      </c>
      <c r="G2021" s="11">
        <v>2958101</v>
      </c>
      <c r="H2021" s="39"/>
      <c r="I2021" s="39"/>
      <c r="J2021" s="39"/>
      <c r="K2021" s="39"/>
    </row>
    <row r="2022" spans="1:11">
      <c r="A2022" s="11">
        <v>42098</v>
      </c>
      <c r="B2022" s="9" t="s">
        <v>131</v>
      </c>
      <c r="C2022" s="9" t="s">
        <v>66</v>
      </c>
      <c r="D2022" s="12">
        <v>100</v>
      </c>
      <c r="E2022" s="11">
        <v>39340</v>
      </c>
      <c r="F2022" s="13" t="s">
        <v>62</v>
      </c>
      <c r="G2022" s="11">
        <v>2958101</v>
      </c>
      <c r="H2022" s="39"/>
      <c r="I2022" s="39"/>
      <c r="J2022" s="39"/>
      <c r="K2022" s="39"/>
    </row>
    <row r="2023" spans="1:11">
      <c r="A2023" s="11">
        <v>42099</v>
      </c>
      <c r="B2023" s="9" t="s">
        <v>131</v>
      </c>
      <c r="C2023" s="9" t="s">
        <v>66</v>
      </c>
      <c r="D2023" s="12">
        <v>100</v>
      </c>
      <c r="E2023" s="11">
        <v>39340</v>
      </c>
      <c r="F2023" s="13" t="s">
        <v>62</v>
      </c>
      <c r="G2023" s="11">
        <v>2958101</v>
      </c>
      <c r="H2023" s="39"/>
      <c r="I2023" s="39"/>
      <c r="J2023" s="39"/>
      <c r="K2023" s="39"/>
    </row>
    <row r="2024" spans="1:11">
      <c r="A2024" s="11">
        <v>42100</v>
      </c>
      <c r="B2024" s="9" t="s">
        <v>131</v>
      </c>
      <c r="C2024" s="9" t="s">
        <v>66</v>
      </c>
      <c r="D2024" s="12">
        <v>100</v>
      </c>
      <c r="E2024" s="11">
        <v>39340</v>
      </c>
      <c r="F2024" s="13" t="s">
        <v>62</v>
      </c>
      <c r="G2024" s="11">
        <v>2958101</v>
      </c>
      <c r="H2024" s="39"/>
      <c r="I2024" s="39"/>
      <c r="J2024" s="39"/>
      <c r="K2024" s="39"/>
    </row>
    <row r="2025" spans="1:11">
      <c r="A2025" s="11">
        <v>42101</v>
      </c>
      <c r="B2025" s="9" t="s">
        <v>131</v>
      </c>
      <c r="C2025" s="9" t="s">
        <v>66</v>
      </c>
      <c r="D2025" s="12">
        <v>100</v>
      </c>
      <c r="E2025" s="11">
        <v>39340</v>
      </c>
      <c r="F2025" s="13" t="s">
        <v>62</v>
      </c>
      <c r="G2025" s="11">
        <v>2958101</v>
      </c>
      <c r="H2025" s="39"/>
      <c r="I2025" s="39"/>
      <c r="J2025" s="39"/>
      <c r="K2025" s="39"/>
    </row>
    <row r="2026" spans="1:11">
      <c r="A2026" s="11">
        <v>42102</v>
      </c>
      <c r="B2026" s="9" t="s">
        <v>131</v>
      </c>
      <c r="C2026" s="9" t="s">
        <v>66</v>
      </c>
      <c r="D2026" s="12">
        <v>100</v>
      </c>
      <c r="E2026" s="11">
        <v>39340</v>
      </c>
      <c r="F2026" s="13" t="s">
        <v>62</v>
      </c>
      <c r="G2026" s="11">
        <v>2958101</v>
      </c>
      <c r="H2026" s="39"/>
      <c r="I2026" s="39"/>
      <c r="J2026" s="39"/>
      <c r="K2026" s="39"/>
    </row>
    <row r="2027" spans="1:11">
      <c r="A2027" s="11">
        <v>42103</v>
      </c>
      <c r="B2027" s="9" t="s">
        <v>131</v>
      </c>
      <c r="C2027" s="9" t="s">
        <v>66</v>
      </c>
      <c r="D2027" s="12">
        <v>100</v>
      </c>
      <c r="E2027" s="11">
        <v>39340</v>
      </c>
      <c r="F2027" s="13" t="s">
        <v>62</v>
      </c>
      <c r="G2027" s="11">
        <v>2958101</v>
      </c>
      <c r="H2027" s="39"/>
      <c r="I2027" s="39"/>
      <c r="J2027" s="39"/>
      <c r="K2027" s="39"/>
    </row>
    <row r="2028" spans="1:11">
      <c r="A2028" s="11">
        <v>42104</v>
      </c>
      <c r="B2028" s="9" t="s">
        <v>131</v>
      </c>
      <c r="C2028" s="9" t="s">
        <v>66</v>
      </c>
      <c r="D2028" s="12">
        <v>100</v>
      </c>
      <c r="E2028" s="11">
        <v>39340</v>
      </c>
      <c r="F2028" s="13" t="s">
        <v>62</v>
      </c>
      <c r="G2028" s="11">
        <v>2958101</v>
      </c>
      <c r="H2028" s="39"/>
      <c r="I2028" s="39"/>
      <c r="J2028" s="39"/>
      <c r="K2028" s="39"/>
    </row>
    <row r="2029" spans="1:11">
      <c r="A2029" s="11">
        <v>42105</v>
      </c>
      <c r="B2029" s="9" t="s">
        <v>131</v>
      </c>
      <c r="C2029" s="9" t="s">
        <v>66</v>
      </c>
      <c r="D2029" s="12">
        <v>100</v>
      </c>
      <c r="E2029" s="11">
        <v>39340</v>
      </c>
      <c r="F2029" s="13" t="s">
        <v>62</v>
      </c>
      <c r="G2029" s="11">
        <v>2958101</v>
      </c>
      <c r="H2029" s="39"/>
      <c r="I2029" s="39"/>
      <c r="J2029" s="39"/>
      <c r="K2029" s="39"/>
    </row>
    <row r="2030" spans="1:11">
      <c r="A2030" s="11">
        <v>42106</v>
      </c>
      <c r="B2030" s="9" t="s">
        <v>131</v>
      </c>
      <c r="C2030" s="9" t="s">
        <v>66</v>
      </c>
      <c r="D2030" s="12">
        <v>100</v>
      </c>
      <c r="E2030" s="11">
        <v>39340</v>
      </c>
      <c r="F2030" s="13" t="s">
        <v>62</v>
      </c>
      <c r="G2030" s="11">
        <v>2958101</v>
      </c>
      <c r="H2030" s="39"/>
      <c r="I2030" s="39"/>
      <c r="J2030" s="39"/>
      <c r="K2030" s="39"/>
    </row>
    <row r="2031" spans="1:11">
      <c r="A2031" s="11">
        <v>42107</v>
      </c>
      <c r="B2031" s="9" t="s">
        <v>131</v>
      </c>
      <c r="C2031" s="9" t="s">
        <v>66</v>
      </c>
      <c r="D2031" s="12">
        <v>100</v>
      </c>
      <c r="E2031" s="11">
        <v>39340</v>
      </c>
      <c r="F2031" s="13" t="s">
        <v>62</v>
      </c>
      <c r="G2031" s="11">
        <v>2958101</v>
      </c>
      <c r="H2031" s="39"/>
      <c r="I2031" s="39"/>
      <c r="J2031" s="39"/>
      <c r="K2031" s="39"/>
    </row>
    <row r="2032" spans="1:11">
      <c r="A2032" s="11">
        <v>42108</v>
      </c>
      <c r="B2032" s="9" t="s">
        <v>131</v>
      </c>
      <c r="C2032" s="9" t="s">
        <v>66</v>
      </c>
      <c r="D2032" s="12">
        <v>100</v>
      </c>
      <c r="E2032" s="11">
        <v>39340</v>
      </c>
      <c r="F2032" s="13" t="s">
        <v>62</v>
      </c>
      <c r="G2032" s="11">
        <v>2958101</v>
      </c>
      <c r="H2032" s="39"/>
      <c r="I2032" s="39"/>
      <c r="J2032" s="39"/>
      <c r="K2032" s="39"/>
    </row>
    <row r="2033" spans="1:11">
      <c r="A2033" s="11">
        <v>42109</v>
      </c>
      <c r="B2033" s="9" t="s">
        <v>131</v>
      </c>
      <c r="C2033" s="9" t="s">
        <v>66</v>
      </c>
      <c r="D2033" s="12">
        <v>100</v>
      </c>
      <c r="E2033" s="11">
        <v>39340</v>
      </c>
      <c r="F2033" s="13" t="s">
        <v>62</v>
      </c>
      <c r="G2033" s="11">
        <v>2958101</v>
      </c>
      <c r="H2033" s="39"/>
      <c r="I2033" s="39"/>
      <c r="J2033" s="39"/>
      <c r="K2033" s="39"/>
    </row>
    <row r="2034" spans="1:11">
      <c r="A2034" s="11">
        <v>42110</v>
      </c>
      <c r="B2034" s="9" t="s">
        <v>131</v>
      </c>
      <c r="C2034" s="9" t="s">
        <v>66</v>
      </c>
      <c r="D2034" s="12">
        <v>100</v>
      </c>
      <c r="E2034" s="11">
        <v>39340</v>
      </c>
      <c r="F2034" s="13" t="s">
        <v>62</v>
      </c>
      <c r="G2034" s="11">
        <v>2958101</v>
      </c>
      <c r="H2034" s="39"/>
      <c r="I2034" s="39"/>
      <c r="J2034" s="39"/>
      <c r="K2034" s="39"/>
    </row>
    <row r="2035" spans="1:11">
      <c r="A2035" s="11">
        <v>42111</v>
      </c>
      <c r="B2035" s="9" t="s">
        <v>131</v>
      </c>
      <c r="C2035" s="9" t="s">
        <v>66</v>
      </c>
      <c r="D2035" s="12">
        <v>100</v>
      </c>
      <c r="E2035" s="11">
        <v>39340</v>
      </c>
      <c r="F2035" s="13" t="s">
        <v>62</v>
      </c>
      <c r="G2035" s="11">
        <v>2958101</v>
      </c>
      <c r="H2035" s="39"/>
      <c r="I2035" s="39"/>
      <c r="J2035" s="39"/>
      <c r="K2035" s="39"/>
    </row>
    <row r="2036" spans="1:11">
      <c r="A2036" s="11">
        <v>42112</v>
      </c>
      <c r="B2036" s="9" t="s">
        <v>131</v>
      </c>
      <c r="C2036" s="9" t="s">
        <v>66</v>
      </c>
      <c r="D2036" s="12">
        <v>100</v>
      </c>
      <c r="E2036" s="11">
        <v>39340</v>
      </c>
      <c r="F2036" s="13" t="s">
        <v>62</v>
      </c>
      <c r="G2036" s="11">
        <v>2958101</v>
      </c>
      <c r="H2036" s="39"/>
      <c r="I2036" s="39"/>
      <c r="J2036" s="39"/>
      <c r="K2036" s="39"/>
    </row>
    <row r="2037" spans="1:11">
      <c r="A2037" s="11">
        <v>42113</v>
      </c>
      <c r="B2037" s="9" t="s">
        <v>131</v>
      </c>
      <c r="C2037" s="9" t="s">
        <v>66</v>
      </c>
      <c r="D2037" s="12">
        <v>100</v>
      </c>
      <c r="E2037" s="11">
        <v>39340</v>
      </c>
      <c r="F2037" s="13" t="s">
        <v>62</v>
      </c>
      <c r="G2037" s="11">
        <v>2958101</v>
      </c>
      <c r="H2037" s="39"/>
      <c r="I2037" s="39"/>
      <c r="J2037" s="39"/>
      <c r="K2037" s="39"/>
    </row>
    <row r="2038" spans="1:11">
      <c r="A2038" s="11">
        <v>42114</v>
      </c>
      <c r="B2038" s="9" t="s">
        <v>131</v>
      </c>
      <c r="C2038" s="9" t="s">
        <v>66</v>
      </c>
      <c r="D2038" s="12">
        <v>100</v>
      </c>
      <c r="E2038" s="11">
        <v>39340</v>
      </c>
      <c r="F2038" s="13" t="s">
        <v>62</v>
      </c>
      <c r="G2038" s="11">
        <v>2958101</v>
      </c>
      <c r="H2038" s="39"/>
      <c r="I2038" s="39"/>
      <c r="J2038" s="39"/>
      <c r="K2038" s="39"/>
    </row>
    <row r="2039" spans="1:11">
      <c r="A2039" s="11">
        <v>42115</v>
      </c>
      <c r="B2039" s="9" t="s">
        <v>131</v>
      </c>
      <c r="C2039" s="9" t="s">
        <v>66</v>
      </c>
      <c r="D2039" s="12">
        <v>100</v>
      </c>
      <c r="E2039" s="11">
        <v>39340</v>
      </c>
      <c r="F2039" s="13" t="s">
        <v>62</v>
      </c>
      <c r="G2039" s="11">
        <v>2958101</v>
      </c>
      <c r="H2039" s="39"/>
      <c r="I2039" s="39"/>
      <c r="J2039" s="39"/>
      <c r="K2039" s="39"/>
    </row>
    <row r="2040" spans="1:11">
      <c r="A2040" s="11">
        <v>42116</v>
      </c>
      <c r="B2040" s="9" t="s">
        <v>131</v>
      </c>
      <c r="C2040" s="9" t="s">
        <v>66</v>
      </c>
      <c r="D2040" s="12">
        <v>100</v>
      </c>
      <c r="E2040" s="11">
        <v>39340</v>
      </c>
      <c r="F2040" s="13" t="s">
        <v>62</v>
      </c>
      <c r="G2040" s="11">
        <v>2958101</v>
      </c>
      <c r="H2040" s="39"/>
      <c r="I2040" s="39"/>
      <c r="J2040" s="39"/>
      <c r="K2040" s="39"/>
    </row>
    <row r="2041" spans="1:11">
      <c r="A2041" s="11">
        <v>42117</v>
      </c>
      <c r="B2041" s="9" t="s">
        <v>131</v>
      </c>
      <c r="C2041" s="9" t="s">
        <v>66</v>
      </c>
      <c r="D2041" s="12">
        <v>100</v>
      </c>
      <c r="E2041" s="11">
        <v>39340</v>
      </c>
      <c r="F2041" s="13" t="s">
        <v>62</v>
      </c>
      <c r="G2041" s="11">
        <v>2958101</v>
      </c>
      <c r="H2041" s="39"/>
      <c r="I2041" s="39"/>
      <c r="J2041" s="39"/>
      <c r="K2041" s="39"/>
    </row>
    <row r="2042" spans="1:11">
      <c r="A2042" s="11">
        <v>42118</v>
      </c>
      <c r="B2042" s="9" t="s">
        <v>131</v>
      </c>
      <c r="C2042" s="9" t="s">
        <v>66</v>
      </c>
      <c r="D2042" s="12">
        <v>100</v>
      </c>
      <c r="E2042" s="11">
        <v>39340</v>
      </c>
      <c r="F2042" s="13" t="s">
        <v>62</v>
      </c>
      <c r="G2042" s="11">
        <v>2958101</v>
      </c>
      <c r="H2042" s="39"/>
      <c r="I2042" s="39"/>
      <c r="J2042" s="39"/>
      <c r="K2042" s="39"/>
    </row>
    <row r="2043" spans="1:11">
      <c r="A2043" s="11">
        <v>42119</v>
      </c>
      <c r="B2043" s="9" t="s">
        <v>131</v>
      </c>
      <c r="C2043" s="9" t="s">
        <v>66</v>
      </c>
      <c r="D2043" s="12">
        <v>100</v>
      </c>
      <c r="E2043" s="11">
        <v>39340</v>
      </c>
      <c r="F2043" s="13" t="s">
        <v>62</v>
      </c>
      <c r="G2043" s="11">
        <v>2958101</v>
      </c>
      <c r="H2043" s="39"/>
      <c r="I2043" s="39"/>
      <c r="J2043" s="39"/>
      <c r="K2043" s="39"/>
    </row>
    <row r="2044" spans="1:11">
      <c r="A2044" s="11">
        <v>42120</v>
      </c>
      <c r="B2044" s="9" t="s">
        <v>131</v>
      </c>
      <c r="C2044" s="9" t="s">
        <v>66</v>
      </c>
      <c r="D2044" s="12">
        <v>100</v>
      </c>
      <c r="E2044" s="11">
        <v>39340</v>
      </c>
      <c r="F2044" s="13" t="s">
        <v>62</v>
      </c>
      <c r="G2044" s="11">
        <v>2958101</v>
      </c>
      <c r="H2044" s="39"/>
      <c r="I2044" s="39"/>
      <c r="J2044" s="39"/>
      <c r="K2044" s="39"/>
    </row>
    <row r="2045" spans="1:11">
      <c r="A2045" s="11">
        <v>42121</v>
      </c>
      <c r="B2045" s="9" t="s">
        <v>131</v>
      </c>
      <c r="C2045" s="9" t="s">
        <v>66</v>
      </c>
      <c r="D2045" s="12">
        <v>100</v>
      </c>
      <c r="E2045" s="11">
        <v>39340</v>
      </c>
      <c r="F2045" s="13" t="s">
        <v>62</v>
      </c>
      <c r="G2045" s="11">
        <v>2958101</v>
      </c>
      <c r="H2045" s="39"/>
      <c r="I2045" s="39"/>
      <c r="J2045" s="39"/>
      <c r="K2045" s="39"/>
    </row>
    <row r="2046" spans="1:11">
      <c r="A2046" s="11">
        <v>42122</v>
      </c>
      <c r="B2046" s="9" t="s">
        <v>131</v>
      </c>
      <c r="C2046" s="9" t="s">
        <v>66</v>
      </c>
      <c r="D2046" s="12">
        <v>100</v>
      </c>
      <c r="E2046" s="11">
        <v>39340</v>
      </c>
      <c r="F2046" s="13" t="s">
        <v>62</v>
      </c>
      <c r="G2046" s="11">
        <v>2958101</v>
      </c>
      <c r="H2046" s="39"/>
      <c r="I2046" s="39"/>
      <c r="J2046" s="39"/>
      <c r="K2046" s="39"/>
    </row>
    <row r="2047" spans="1:11">
      <c r="A2047" s="11">
        <v>42123</v>
      </c>
      <c r="B2047" s="9" t="s">
        <v>131</v>
      </c>
      <c r="C2047" s="9" t="s">
        <v>66</v>
      </c>
      <c r="D2047" s="12">
        <v>100</v>
      </c>
      <c r="E2047" s="11">
        <v>39340</v>
      </c>
      <c r="F2047" s="13" t="s">
        <v>62</v>
      </c>
      <c r="G2047" s="11">
        <v>2958101</v>
      </c>
      <c r="H2047" s="39"/>
      <c r="I2047" s="39"/>
      <c r="J2047" s="39"/>
      <c r="K2047" s="39"/>
    </row>
    <row r="2048" spans="1:11">
      <c r="A2048" s="11">
        <v>42124</v>
      </c>
      <c r="B2048" s="9" t="s">
        <v>131</v>
      </c>
      <c r="C2048" s="9" t="s">
        <v>66</v>
      </c>
      <c r="D2048" s="12">
        <v>100</v>
      </c>
      <c r="E2048" s="11">
        <v>39340</v>
      </c>
      <c r="F2048" s="13" t="s">
        <v>62</v>
      </c>
      <c r="G2048" s="11">
        <v>2958101</v>
      </c>
      <c r="H2048" s="39"/>
      <c r="I2048" s="39"/>
      <c r="J2048" s="39"/>
      <c r="K2048" s="39"/>
    </row>
    <row r="2049" spans="1:11">
      <c r="A2049" s="11">
        <v>42095</v>
      </c>
      <c r="B2049" s="9" t="s">
        <v>132</v>
      </c>
      <c r="C2049" s="9" t="s">
        <v>66</v>
      </c>
      <c r="D2049" s="12">
        <v>200</v>
      </c>
      <c r="E2049" s="11">
        <v>39042</v>
      </c>
      <c r="F2049" s="13" t="s">
        <v>62</v>
      </c>
      <c r="G2049" s="11">
        <v>2958101</v>
      </c>
      <c r="H2049" s="39"/>
      <c r="I2049" s="39"/>
      <c r="J2049" s="39"/>
      <c r="K2049" s="39"/>
    </row>
    <row r="2050" spans="1:11">
      <c r="A2050" s="11">
        <v>42096</v>
      </c>
      <c r="B2050" s="9" t="s">
        <v>132</v>
      </c>
      <c r="C2050" s="9" t="s">
        <v>66</v>
      </c>
      <c r="D2050" s="12">
        <v>200</v>
      </c>
      <c r="E2050" s="11">
        <v>39042</v>
      </c>
      <c r="F2050" s="13" t="s">
        <v>62</v>
      </c>
      <c r="G2050" s="11">
        <v>2958101</v>
      </c>
      <c r="H2050" s="39"/>
      <c r="I2050" s="39"/>
      <c r="J2050" s="39"/>
      <c r="K2050" s="39"/>
    </row>
    <row r="2051" spans="1:11">
      <c r="A2051" s="11">
        <v>42097</v>
      </c>
      <c r="B2051" s="9" t="s">
        <v>132</v>
      </c>
      <c r="C2051" s="9" t="s">
        <v>66</v>
      </c>
      <c r="D2051" s="12">
        <v>200</v>
      </c>
      <c r="E2051" s="11">
        <v>39042</v>
      </c>
      <c r="F2051" s="13" t="s">
        <v>62</v>
      </c>
      <c r="G2051" s="11">
        <v>2958101</v>
      </c>
      <c r="H2051" s="39"/>
      <c r="I2051" s="39"/>
      <c r="J2051" s="39"/>
      <c r="K2051" s="39"/>
    </row>
    <row r="2052" spans="1:11">
      <c r="A2052" s="11">
        <v>42098</v>
      </c>
      <c r="B2052" s="9" t="s">
        <v>132</v>
      </c>
      <c r="C2052" s="9" t="s">
        <v>66</v>
      </c>
      <c r="D2052" s="12">
        <v>200</v>
      </c>
      <c r="E2052" s="11">
        <v>39042</v>
      </c>
      <c r="F2052" s="13" t="s">
        <v>62</v>
      </c>
      <c r="G2052" s="11">
        <v>2958101</v>
      </c>
      <c r="H2052" s="39"/>
      <c r="I2052" s="39"/>
      <c r="J2052" s="39"/>
      <c r="K2052" s="39"/>
    </row>
    <row r="2053" spans="1:11">
      <c r="A2053" s="11">
        <v>42099</v>
      </c>
      <c r="B2053" s="9" t="s">
        <v>132</v>
      </c>
      <c r="C2053" s="9" t="s">
        <v>66</v>
      </c>
      <c r="D2053" s="12">
        <v>200</v>
      </c>
      <c r="E2053" s="11">
        <v>39042</v>
      </c>
      <c r="F2053" s="13" t="s">
        <v>62</v>
      </c>
      <c r="G2053" s="11">
        <v>2958101</v>
      </c>
      <c r="H2053" s="39"/>
      <c r="I2053" s="39"/>
      <c r="J2053" s="39"/>
      <c r="K2053" s="39"/>
    </row>
    <row r="2054" spans="1:11">
      <c r="A2054" s="11">
        <v>42100</v>
      </c>
      <c r="B2054" s="9" t="s">
        <v>132</v>
      </c>
      <c r="C2054" s="9" t="s">
        <v>66</v>
      </c>
      <c r="D2054" s="12">
        <v>200</v>
      </c>
      <c r="E2054" s="11">
        <v>39042</v>
      </c>
      <c r="F2054" s="13" t="s">
        <v>62</v>
      </c>
      <c r="G2054" s="11">
        <v>2958101</v>
      </c>
      <c r="H2054" s="39"/>
      <c r="I2054" s="39"/>
      <c r="J2054" s="39"/>
      <c r="K2054" s="39"/>
    </row>
    <row r="2055" spans="1:11">
      <c r="A2055" s="11">
        <v>42101</v>
      </c>
      <c r="B2055" s="9" t="s">
        <v>132</v>
      </c>
      <c r="C2055" s="9" t="s">
        <v>66</v>
      </c>
      <c r="D2055" s="12">
        <v>200</v>
      </c>
      <c r="E2055" s="11">
        <v>39042</v>
      </c>
      <c r="F2055" s="13" t="s">
        <v>62</v>
      </c>
      <c r="G2055" s="11">
        <v>2958101</v>
      </c>
      <c r="H2055" s="39"/>
      <c r="I2055" s="39"/>
      <c r="J2055" s="39"/>
      <c r="K2055" s="39"/>
    </row>
    <row r="2056" spans="1:11">
      <c r="A2056" s="11">
        <v>42102</v>
      </c>
      <c r="B2056" s="9" t="s">
        <v>132</v>
      </c>
      <c r="C2056" s="9" t="s">
        <v>66</v>
      </c>
      <c r="D2056" s="12">
        <v>200</v>
      </c>
      <c r="E2056" s="11">
        <v>39042</v>
      </c>
      <c r="F2056" s="13" t="s">
        <v>62</v>
      </c>
      <c r="G2056" s="11">
        <v>2958101</v>
      </c>
      <c r="H2056" s="39"/>
      <c r="I2056" s="39"/>
      <c r="J2056" s="39"/>
      <c r="K2056" s="39"/>
    </row>
    <row r="2057" spans="1:11">
      <c r="A2057" s="11">
        <v>42103</v>
      </c>
      <c r="B2057" s="9" t="s">
        <v>132</v>
      </c>
      <c r="C2057" s="9" t="s">
        <v>66</v>
      </c>
      <c r="D2057" s="12">
        <v>200</v>
      </c>
      <c r="E2057" s="11">
        <v>39042</v>
      </c>
      <c r="F2057" s="13" t="s">
        <v>62</v>
      </c>
      <c r="G2057" s="11">
        <v>2958101</v>
      </c>
      <c r="H2057" s="39"/>
      <c r="I2057" s="39"/>
      <c r="J2057" s="39"/>
      <c r="K2057" s="39"/>
    </row>
    <row r="2058" spans="1:11">
      <c r="A2058" s="11">
        <v>42104</v>
      </c>
      <c r="B2058" s="9" t="s">
        <v>132</v>
      </c>
      <c r="C2058" s="9" t="s">
        <v>66</v>
      </c>
      <c r="D2058" s="12">
        <v>200</v>
      </c>
      <c r="E2058" s="11">
        <v>39042</v>
      </c>
      <c r="F2058" s="13" t="s">
        <v>62</v>
      </c>
      <c r="G2058" s="11">
        <v>2958101</v>
      </c>
      <c r="H2058" s="39"/>
      <c r="I2058" s="39"/>
      <c r="J2058" s="39"/>
      <c r="K2058" s="39"/>
    </row>
    <row r="2059" spans="1:11">
      <c r="A2059" s="11">
        <v>42105</v>
      </c>
      <c r="B2059" s="9" t="s">
        <v>132</v>
      </c>
      <c r="C2059" s="9" t="s">
        <v>66</v>
      </c>
      <c r="D2059" s="12">
        <v>200</v>
      </c>
      <c r="E2059" s="11">
        <v>39042</v>
      </c>
      <c r="F2059" s="13" t="s">
        <v>62</v>
      </c>
      <c r="G2059" s="11">
        <v>2958101</v>
      </c>
      <c r="H2059" s="39"/>
      <c r="I2059" s="39"/>
      <c r="J2059" s="39"/>
      <c r="K2059" s="39"/>
    </row>
    <row r="2060" spans="1:11">
      <c r="A2060" s="11">
        <v>42106</v>
      </c>
      <c r="B2060" s="9" t="s">
        <v>132</v>
      </c>
      <c r="C2060" s="9" t="s">
        <v>66</v>
      </c>
      <c r="D2060" s="12">
        <v>200</v>
      </c>
      <c r="E2060" s="11">
        <v>39042</v>
      </c>
      <c r="F2060" s="13" t="s">
        <v>62</v>
      </c>
      <c r="G2060" s="11">
        <v>2958101</v>
      </c>
      <c r="H2060" s="39"/>
      <c r="I2060" s="39"/>
      <c r="J2060" s="39"/>
      <c r="K2060" s="39"/>
    </row>
    <row r="2061" spans="1:11">
      <c r="A2061" s="11">
        <v>42107</v>
      </c>
      <c r="B2061" s="9" t="s">
        <v>132</v>
      </c>
      <c r="C2061" s="9" t="s">
        <v>66</v>
      </c>
      <c r="D2061" s="12">
        <v>200</v>
      </c>
      <c r="E2061" s="11">
        <v>39042</v>
      </c>
      <c r="F2061" s="13" t="s">
        <v>62</v>
      </c>
      <c r="G2061" s="11">
        <v>2958101</v>
      </c>
      <c r="H2061" s="39"/>
      <c r="I2061" s="39"/>
      <c r="J2061" s="39"/>
      <c r="K2061" s="39"/>
    </row>
    <row r="2062" spans="1:11">
      <c r="A2062" s="11">
        <v>42108</v>
      </c>
      <c r="B2062" s="9" t="s">
        <v>132</v>
      </c>
      <c r="C2062" s="9" t="s">
        <v>66</v>
      </c>
      <c r="D2062" s="12">
        <v>200</v>
      </c>
      <c r="E2062" s="11">
        <v>39042</v>
      </c>
      <c r="F2062" s="13" t="s">
        <v>62</v>
      </c>
      <c r="G2062" s="11">
        <v>2958101</v>
      </c>
      <c r="H2062" s="39"/>
      <c r="I2062" s="39"/>
      <c r="J2062" s="39"/>
      <c r="K2062" s="39"/>
    </row>
    <row r="2063" spans="1:11">
      <c r="A2063" s="11">
        <v>42109</v>
      </c>
      <c r="B2063" s="9" t="s">
        <v>132</v>
      </c>
      <c r="C2063" s="9" t="s">
        <v>66</v>
      </c>
      <c r="D2063" s="12">
        <v>200</v>
      </c>
      <c r="E2063" s="11">
        <v>39042</v>
      </c>
      <c r="F2063" s="13" t="s">
        <v>62</v>
      </c>
      <c r="G2063" s="11">
        <v>2958101</v>
      </c>
      <c r="H2063" s="39"/>
      <c r="I2063" s="39"/>
      <c r="J2063" s="39"/>
      <c r="K2063" s="39"/>
    </row>
    <row r="2064" spans="1:11">
      <c r="A2064" s="11">
        <v>42110</v>
      </c>
      <c r="B2064" s="9" t="s">
        <v>132</v>
      </c>
      <c r="C2064" s="9" t="s">
        <v>66</v>
      </c>
      <c r="D2064" s="12">
        <v>200</v>
      </c>
      <c r="E2064" s="11">
        <v>39042</v>
      </c>
      <c r="F2064" s="13" t="s">
        <v>62</v>
      </c>
      <c r="G2064" s="11">
        <v>2958101</v>
      </c>
      <c r="H2064" s="39"/>
      <c r="I2064" s="39"/>
      <c r="J2064" s="39"/>
      <c r="K2064" s="39"/>
    </row>
    <row r="2065" spans="1:11">
      <c r="A2065" s="11">
        <v>42111</v>
      </c>
      <c r="B2065" s="9" t="s">
        <v>132</v>
      </c>
      <c r="C2065" s="9" t="s">
        <v>66</v>
      </c>
      <c r="D2065" s="12">
        <v>200</v>
      </c>
      <c r="E2065" s="11">
        <v>39042</v>
      </c>
      <c r="F2065" s="13" t="s">
        <v>62</v>
      </c>
      <c r="G2065" s="11">
        <v>2958101</v>
      </c>
      <c r="H2065" s="39"/>
      <c r="I2065" s="39"/>
      <c r="J2065" s="39"/>
      <c r="K2065" s="39"/>
    </row>
    <row r="2066" spans="1:11">
      <c r="A2066" s="11">
        <v>42112</v>
      </c>
      <c r="B2066" s="9" t="s">
        <v>132</v>
      </c>
      <c r="C2066" s="9" t="s">
        <v>66</v>
      </c>
      <c r="D2066" s="12">
        <v>200</v>
      </c>
      <c r="E2066" s="11">
        <v>39042</v>
      </c>
      <c r="F2066" s="13" t="s">
        <v>62</v>
      </c>
      <c r="G2066" s="11">
        <v>2958101</v>
      </c>
      <c r="H2066" s="39"/>
      <c r="I2066" s="39"/>
      <c r="J2066" s="39"/>
      <c r="K2066" s="39"/>
    </row>
    <row r="2067" spans="1:11">
      <c r="A2067" s="11">
        <v>42113</v>
      </c>
      <c r="B2067" s="9" t="s">
        <v>132</v>
      </c>
      <c r="C2067" s="9" t="s">
        <v>66</v>
      </c>
      <c r="D2067" s="12">
        <v>200</v>
      </c>
      <c r="E2067" s="11">
        <v>39042</v>
      </c>
      <c r="F2067" s="13" t="s">
        <v>62</v>
      </c>
      <c r="G2067" s="11">
        <v>2958101</v>
      </c>
      <c r="H2067" s="39"/>
      <c r="I2067" s="39"/>
      <c r="J2067" s="39"/>
      <c r="K2067" s="39"/>
    </row>
    <row r="2068" spans="1:11">
      <c r="A2068" s="11">
        <v>42114</v>
      </c>
      <c r="B2068" s="9" t="s">
        <v>132</v>
      </c>
      <c r="C2068" s="9" t="s">
        <v>66</v>
      </c>
      <c r="D2068" s="12">
        <v>200</v>
      </c>
      <c r="E2068" s="11">
        <v>39042</v>
      </c>
      <c r="F2068" s="13" t="s">
        <v>62</v>
      </c>
      <c r="G2068" s="11">
        <v>2958101</v>
      </c>
      <c r="H2068" s="39"/>
      <c r="I2068" s="39"/>
      <c r="J2068" s="39"/>
      <c r="K2068" s="39"/>
    </row>
    <row r="2069" spans="1:11">
      <c r="A2069" s="11">
        <v>42115</v>
      </c>
      <c r="B2069" s="9" t="s">
        <v>132</v>
      </c>
      <c r="C2069" s="9" t="s">
        <v>66</v>
      </c>
      <c r="D2069" s="12">
        <v>200</v>
      </c>
      <c r="E2069" s="11">
        <v>39042</v>
      </c>
      <c r="F2069" s="13" t="s">
        <v>62</v>
      </c>
      <c r="G2069" s="11">
        <v>2958101</v>
      </c>
      <c r="H2069" s="39"/>
      <c r="I2069" s="39"/>
      <c r="J2069" s="39"/>
      <c r="K2069" s="39"/>
    </row>
    <row r="2070" spans="1:11">
      <c r="A2070" s="11">
        <v>42116</v>
      </c>
      <c r="B2070" s="9" t="s">
        <v>132</v>
      </c>
      <c r="C2070" s="9" t="s">
        <v>66</v>
      </c>
      <c r="D2070" s="12">
        <v>200</v>
      </c>
      <c r="E2070" s="11">
        <v>39042</v>
      </c>
      <c r="F2070" s="13" t="s">
        <v>62</v>
      </c>
      <c r="G2070" s="11">
        <v>2958101</v>
      </c>
      <c r="H2070" s="39"/>
      <c r="I2070" s="39"/>
      <c r="J2070" s="39"/>
      <c r="K2070" s="39"/>
    </row>
    <row r="2071" spans="1:11">
      <c r="A2071" s="11">
        <v>42117</v>
      </c>
      <c r="B2071" s="9" t="s">
        <v>132</v>
      </c>
      <c r="C2071" s="9" t="s">
        <v>66</v>
      </c>
      <c r="D2071" s="12">
        <v>200</v>
      </c>
      <c r="E2071" s="11">
        <v>39042</v>
      </c>
      <c r="F2071" s="13" t="s">
        <v>62</v>
      </c>
      <c r="G2071" s="11">
        <v>2958101</v>
      </c>
      <c r="H2071" s="39"/>
      <c r="I2071" s="39"/>
      <c r="J2071" s="39"/>
      <c r="K2071" s="39"/>
    </row>
    <row r="2072" spans="1:11">
      <c r="A2072" s="11">
        <v>42118</v>
      </c>
      <c r="B2072" s="9" t="s">
        <v>132</v>
      </c>
      <c r="C2072" s="9" t="s">
        <v>66</v>
      </c>
      <c r="D2072" s="12">
        <v>200</v>
      </c>
      <c r="E2072" s="11">
        <v>39042</v>
      </c>
      <c r="F2072" s="13" t="s">
        <v>62</v>
      </c>
      <c r="G2072" s="11">
        <v>2958101</v>
      </c>
      <c r="H2072" s="39"/>
      <c r="I2072" s="39"/>
      <c r="J2072" s="39"/>
      <c r="K2072" s="39"/>
    </row>
    <row r="2073" spans="1:11">
      <c r="A2073" s="11">
        <v>42119</v>
      </c>
      <c r="B2073" s="9" t="s">
        <v>132</v>
      </c>
      <c r="C2073" s="9" t="s">
        <v>66</v>
      </c>
      <c r="D2073" s="12">
        <v>200</v>
      </c>
      <c r="E2073" s="11">
        <v>39042</v>
      </c>
      <c r="F2073" s="13" t="s">
        <v>62</v>
      </c>
      <c r="G2073" s="11">
        <v>2958101</v>
      </c>
      <c r="H2073" s="39"/>
      <c r="I2073" s="39"/>
      <c r="J2073" s="39"/>
      <c r="K2073" s="39"/>
    </row>
    <row r="2074" spans="1:11">
      <c r="A2074" s="11">
        <v>42120</v>
      </c>
      <c r="B2074" s="9" t="s">
        <v>132</v>
      </c>
      <c r="C2074" s="9" t="s">
        <v>66</v>
      </c>
      <c r="D2074" s="12">
        <v>200</v>
      </c>
      <c r="E2074" s="11">
        <v>39042</v>
      </c>
      <c r="F2074" s="13" t="s">
        <v>62</v>
      </c>
      <c r="G2074" s="11">
        <v>2958101</v>
      </c>
      <c r="H2074" s="39"/>
      <c r="I2074" s="39"/>
      <c r="J2074" s="39"/>
      <c r="K2074" s="39"/>
    </row>
    <row r="2075" spans="1:11">
      <c r="A2075" s="11">
        <v>42121</v>
      </c>
      <c r="B2075" s="9" t="s">
        <v>132</v>
      </c>
      <c r="C2075" s="9" t="s">
        <v>66</v>
      </c>
      <c r="D2075" s="12">
        <v>200</v>
      </c>
      <c r="E2075" s="11">
        <v>39042</v>
      </c>
      <c r="F2075" s="13" t="s">
        <v>62</v>
      </c>
      <c r="G2075" s="11">
        <v>2958101</v>
      </c>
      <c r="H2075" s="39"/>
      <c r="I2075" s="39"/>
      <c r="J2075" s="39"/>
      <c r="K2075" s="39"/>
    </row>
    <row r="2076" spans="1:11">
      <c r="A2076" s="11">
        <v>42122</v>
      </c>
      <c r="B2076" s="9" t="s">
        <v>132</v>
      </c>
      <c r="C2076" s="9" t="s">
        <v>66</v>
      </c>
      <c r="D2076" s="12">
        <v>200</v>
      </c>
      <c r="E2076" s="11">
        <v>39042</v>
      </c>
      <c r="F2076" s="13" t="s">
        <v>62</v>
      </c>
      <c r="G2076" s="11">
        <v>2958101</v>
      </c>
      <c r="H2076" s="39"/>
      <c r="I2076" s="39"/>
      <c r="J2076" s="39"/>
      <c r="K2076" s="39"/>
    </row>
    <row r="2077" spans="1:11">
      <c r="A2077" s="11">
        <v>42123</v>
      </c>
      <c r="B2077" s="9" t="s">
        <v>132</v>
      </c>
      <c r="C2077" s="9" t="s">
        <v>66</v>
      </c>
      <c r="D2077" s="12">
        <v>200</v>
      </c>
      <c r="E2077" s="11">
        <v>39042</v>
      </c>
      <c r="F2077" s="13" t="s">
        <v>62</v>
      </c>
      <c r="G2077" s="11">
        <v>2958101</v>
      </c>
      <c r="H2077" s="39"/>
      <c r="I2077" s="39"/>
      <c r="J2077" s="39"/>
      <c r="K2077" s="39"/>
    </row>
    <row r="2078" spans="1:11">
      <c r="A2078" s="11">
        <v>42124</v>
      </c>
      <c r="B2078" s="9" t="s">
        <v>132</v>
      </c>
      <c r="C2078" s="9" t="s">
        <v>66</v>
      </c>
      <c r="D2078" s="12">
        <v>200</v>
      </c>
      <c r="E2078" s="11">
        <v>39042</v>
      </c>
      <c r="F2078" s="13" t="s">
        <v>62</v>
      </c>
      <c r="G2078" s="11">
        <v>2958101</v>
      </c>
      <c r="H2078" s="39"/>
      <c r="I2078" s="39"/>
      <c r="J2078" s="39"/>
      <c r="K2078" s="39"/>
    </row>
    <row r="2079" spans="1:11">
      <c r="A2079" s="11">
        <v>42095</v>
      </c>
      <c r="B2079" s="9" t="s">
        <v>133</v>
      </c>
      <c r="C2079" s="9" t="s">
        <v>66</v>
      </c>
      <c r="D2079" s="12">
        <v>50</v>
      </c>
      <c r="E2079" s="11">
        <v>40101</v>
      </c>
      <c r="F2079" s="13" t="s">
        <v>62</v>
      </c>
      <c r="G2079" s="11">
        <v>2958101</v>
      </c>
      <c r="H2079" s="39"/>
      <c r="I2079" s="39"/>
      <c r="J2079" s="39"/>
      <c r="K2079" s="39"/>
    </row>
    <row r="2080" spans="1:11">
      <c r="A2080" s="11">
        <v>42096</v>
      </c>
      <c r="B2080" s="9" t="s">
        <v>133</v>
      </c>
      <c r="C2080" s="9" t="s">
        <v>66</v>
      </c>
      <c r="D2080" s="12">
        <v>50</v>
      </c>
      <c r="E2080" s="11">
        <v>40101</v>
      </c>
      <c r="F2080" s="13" t="s">
        <v>62</v>
      </c>
      <c r="G2080" s="11">
        <v>2958101</v>
      </c>
      <c r="H2080" s="39"/>
      <c r="I2080" s="39"/>
      <c r="J2080" s="39"/>
      <c r="K2080" s="39"/>
    </row>
    <row r="2081" spans="1:11">
      <c r="A2081" s="11">
        <v>42097</v>
      </c>
      <c r="B2081" s="9" t="s">
        <v>133</v>
      </c>
      <c r="C2081" s="9" t="s">
        <v>66</v>
      </c>
      <c r="D2081" s="12">
        <v>50</v>
      </c>
      <c r="E2081" s="11">
        <v>40101</v>
      </c>
      <c r="F2081" s="13" t="s">
        <v>62</v>
      </c>
      <c r="G2081" s="11">
        <v>2958101</v>
      </c>
      <c r="H2081" s="39"/>
      <c r="I2081" s="39"/>
      <c r="J2081" s="39"/>
      <c r="K2081" s="39"/>
    </row>
    <row r="2082" spans="1:11">
      <c r="A2082" s="11">
        <v>42098</v>
      </c>
      <c r="B2082" s="9" t="s">
        <v>133</v>
      </c>
      <c r="C2082" s="9" t="s">
        <v>66</v>
      </c>
      <c r="D2082" s="12">
        <v>50</v>
      </c>
      <c r="E2082" s="11">
        <v>40101</v>
      </c>
      <c r="F2082" s="13" t="s">
        <v>62</v>
      </c>
      <c r="G2082" s="11">
        <v>2958101</v>
      </c>
      <c r="H2082" s="39"/>
      <c r="I2082" s="39"/>
      <c r="J2082" s="39"/>
      <c r="K2082" s="39"/>
    </row>
    <row r="2083" spans="1:11">
      <c r="A2083" s="11">
        <v>42099</v>
      </c>
      <c r="B2083" s="9" t="s">
        <v>133</v>
      </c>
      <c r="C2083" s="9" t="s">
        <v>66</v>
      </c>
      <c r="D2083" s="12">
        <v>50</v>
      </c>
      <c r="E2083" s="11">
        <v>40101</v>
      </c>
      <c r="F2083" s="13" t="s">
        <v>62</v>
      </c>
      <c r="G2083" s="11">
        <v>2958101</v>
      </c>
      <c r="H2083" s="39"/>
      <c r="I2083" s="39"/>
      <c r="J2083" s="39"/>
      <c r="K2083" s="39"/>
    </row>
    <row r="2084" spans="1:11">
      <c r="A2084" s="11">
        <v>42100</v>
      </c>
      <c r="B2084" s="9" t="s">
        <v>133</v>
      </c>
      <c r="C2084" s="9" t="s">
        <v>66</v>
      </c>
      <c r="D2084" s="12">
        <v>50</v>
      </c>
      <c r="E2084" s="11">
        <v>40101</v>
      </c>
      <c r="F2084" s="13" t="s">
        <v>62</v>
      </c>
      <c r="G2084" s="11">
        <v>2958101</v>
      </c>
      <c r="H2084" s="39"/>
      <c r="I2084" s="39"/>
      <c r="J2084" s="39"/>
      <c r="K2084" s="39"/>
    </row>
    <row r="2085" spans="1:11">
      <c r="A2085" s="11">
        <v>42101</v>
      </c>
      <c r="B2085" s="9" t="s">
        <v>133</v>
      </c>
      <c r="C2085" s="9" t="s">
        <v>66</v>
      </c>
      <c r="D2085" s="12">
        <v>50</v>
      </c>
      <c r="E2085" s="11">
        <v>40101</v>
      </c>
      <c r="F2085" s="13" t="s">
        <v>62</v>
      </c>
      <c r="G2085" s="11">
        <v>2958101</v>
      </c>
      <c r="H2085" s="39"/>
      <c r="I2085" s="39"/>
      <c r="J2085" s="39"/>
      <c r="K2085" s="39"/>
    </row>
    <row r="2086" spans="1:11">
      <c r="A2086" s="11">
        <v>42102</v>
      </c>
      <c r="B2086" s="9" t="s">
        <v>133</v>
      </c>
      <c r="C2086" s="9" t="s">
        <v>66</v>
      </c>
      <c r="D2086" s="12">
        <v>50</v>
      </c>
      <c r="E2086" s="11">
        <v>40101</v>
      </c>
      <c r="F2086" s="13" t="s">
        <v>62</v>
      </c>
      <c r="G2086" s="11">
        <v>2958101</v>
      </c>
      <c r="H2086" s="39"/>
      <c r="I2086" s="39"/>
      <c r="J2086" s="39"/>
      <c r="K2086" s="39"/>
    </row>
    <row r="2087" spans="1:11">
      <c r="A2087" s="11">
        <v>42103</v>
      </c>
      <c r="B2087" s="9" t="s">
        <v>133</v>
      </c>
      <c r="C2087" s="9" t="s">
        <v>66</v>
      </c>
      <c r="D2087" s="12">
        <v>50</v>
      </c>
      <c r="E2087" s="11">
        <v>40101</v>
      </c>
      <c r="F2087" s="13" t="s">
        <v>62</v>
      </c>
      <c r="G2087" s="11">
        <v>2958101</v>
      </c>
      <c r="H2087" s="39"/>
      <c r="I2087" s="39"/>
      <c r="J2087" s="39"/>
      <c r="K2087" s="39"/>
    </row>
    <row r="2088" spans="1:11">
      <c r="A2088" s="11">
        <v>42104</v>
      </c>
      <c r="B2088" s="9" t="s">
        <v>133</v>
      </c>
      <c r="C2088" s="9" t="s">
        <v>66</v>
      </c>
      <c r="D2088" s="12">
        <v>50</v>
      </c>
      <c r="E2088" s="11">
        <v>40101</v>
      </c>
      <c r="F2088" s="13" t="s">
        <v>62</v>
      </c>
      <c r="G2088" s="11">
        <v>2958101</v>
      </c>
      <c r="H2088" s="39"/>
      <c r="I2088" s="39"/>
      <c r="J2088" s="39"/>
      <c r="K2088" s="39"/>
    </row>
    <row r="2089" spans="1:11">
      <c r="A2089" s="11">
        <v>42105</v>
      </c>
      <c r="B2089" s="9" t="s">
        <v>133</v>
      </c>
      <c r="C2089" s="9" t="s">
        <v>66</v>
      </c>
      <c r="D2089" s="12">
        <v>50</v>
      </c>
      <c r="E2089" s="11">
        <v>40101</v>
      </c>
      <c r="F2089" s="13" t="s">
        <v>62</v>
      </c>
      <c r="G2089" s="11">
        <v>2958101</v>
      </c>
      <c r="H2089" s="39"/>
      <c r="I2089" s="39"/>
      <c r="J2089" s="39"/>
      <c r="K2089" s="39"/>
    </row>
    <row r="2090" spans="1:11">
      <c r="A2090" s="11">
        <v>42106</v>
      </c>
      <c r="B2090" s="9" t="s">
        <v>133</v>
      </c>
      <c r="C2090" s="9" t="s">
        <v>66</v>
      </c>
      <c r="D2090" s="12">
        <v>50</v>
      </c>
      <c r="E2090" s="11">
        <v>40101</v>
      </c>
      <c r="F2090" s="13" t="s">
        <v>62</v>
      </c>
      <c r="G2090" s="11">
        <v>2958101</v>
      </c>
      <c r="H2090" s="39"/>
      <c r="I2090" s="39"/>
      <c r="J2090" s="39"/>
      <c r="K2090" s="39"/>
    </row>
    <row r="2091" spans="1:11">
      <c r="A2091" s="11">
        <v>42107</v>
      </c>
      <c r="B2091" s="9" t="s">
        <v>133</v>
      </c>
      <c r="C2091" s="9" t="s">
        <v>66</v>
      </c>
      <c r="D2091" s="12">
        <v>50</v>
      </c>
      <c r="E2091" s="11">
        <v>40101</v>
      </c>
      <c r="F2091" s="13" t="s">
        <v>62</v>
      </c>
      <c r="G2091" s="11">
        <v>2958101</v>
      </c>
      <c r="H2091" s="39"/>
      <c r="I2091" s="39"/>
      <c r="J2091" s="39"/>
      <c r="K2091" s="39"/>
    </row>
    <row r="2092" spans="1:11">
      <c r="A2092" s="11">
        <v>42108</v>
      </c>
      <c r="B2092" s="9" t="s">
        <v>133</v>
      </c>
      <c r="C2092" s="9" t="s">
        <v>66</v>
      </c>
      <c r="D2092" s="12">
        <v>50</v>
      </c>
      <c r="E2092" s="11">
        <v>40101</v>
      </c>
      <c r="F2092" s="13" t="s">
        <v>62</v>
      </c>
      <c r="G2092" s="11">
        <v>2958101</v>
      </c>
      <c r="H2092" s="39"/>
      <c r="I2092" s="39"/>
      <c r="J2092" s="39"/>
      <c r="K2092" s="39"/>
    </row>
    <row r="2093" spans="1:11">
      <c r="A2093" s="11">
        <v>42109</v>
      </c>
      <c r="B2093" s="9" t="s">
        <v>133</v>
      </c>
      <c r="C2093" s="9" t="s">
        <v>66</v>
      </c>
      <c r="D2093" s="12">
        <v>50</v>
      </c>
      <c r="E2093" s="11">
        <v>40101</v>
      </c>
      <c r="F2093" s="13" t="s">
        <v>62</v>
      </c>
      <c r="G2093" s="11">
        <v>2958101</v>
      </c>
      <c r="H2093" s="39"/>
      <c r="I2093" s="39"/>
      <c r="J2093" s="39"/>
      <c r="K2093" s="39"/>
    </row>
    <row r="2094" spans="1:11">
      <c r="A2094" s="11">
        <v>42110</v>
      </c>
      <c r="B2094" s="9" t="s">
        <v>133</v>
      </c>
      <c r="C2094" s="9" t="s">
        <v>66</v>
      </c>
      <c r="D2094" s="12">
        <v>50</v>
      </c>
      <c r="E2094" s="11">
        <v>40101</v>
      </c>
      <c r="F2094" s="13" t="s">
        <v>62</v>
      </c>
      <c r="G2094" s="11">
        <v>2958101</v>
      </c>
      <c r="H2094" s="39"/>
      <c r="I2094" s="39"/>
      <c r="J2094" s="39"/>
      <c r="K2094" s="39"/>
    </row>
    <row r="2095" spans="1:11">
      <c r="A2095" s="11">
        <v>42111</v>
      </c>
      <c r="B2095" s="9" t="s">
        <v>133</v>
      </c>
      <c r="C2095" s="9" t="s">
        <v>66</v>
      </c>
      <c r="D2095" s="12">
        <v>50</v>
      </c>
      <c r="E2095" s="11">
        <v>40101</v>
      </c>
      <c r="F2095" s="13" t="s">
        <v>62</v>
      </c>
      <c r="G2095" s="11">
        <v>2958101</v>
      </c>
      <c r="H2095" s="39"/>
      <c r="I2095" s="39"/>
      <c r="J2095" s="39"/>
      <c r="K2095" s="39"/>
    </row>
    <row r="2096" spans="1:11">
      <c r="A2096" s="11">
        <v>42112</v>
      </c>
      <c r="B2096" s="9" t="s">
        <v>133</v>
      </c>
      <c r="C2096" s="9" t="s">
        <v>66</v>
      </c>
      <c r="D2096" s="12">
        <v>50</v>
      </c>
      <c r="E2096" s="11">
        <v>40101</v>
      </c>
      <c r="F2096" s="13" t="s">
        <v>62</v>
      </c>
      <c r="G2096" s="11">
        <v>2958101</v>
      </c>
      <c r="H2096" s="39"/>
      <c r="I2096" s="39"/>
      <c r="J2096" s="39"/>
      <c r="K2096" s="39"/>
    </row>
    <row r="2097" spans="1:11">
      <c r="A2097" s="11">
        <v>42113</v>
      </c>
      <c r="B2097" s="9" t="s">
        <v>133</v>
      </c>
      <c r="C2097" s="9" t="s">
        <v>66</v>
      </c>
      <c r="D2097" s="12">
        <v>50</v>
      </c>
      <c r="E2097" s="11">
        <v>40101</v>
      </c>
      <c r="F2097" s="13" t="s">
        <v>62</v>
      </c>
      <c r="G2097" s="11">
        <v>2958101</v>
      </c>
      <c r="H2097" s="39"/>
      <c r="I2097" s="39"/>
      <c r="J2097" s="39"/>
      <c r="K2097" s="39"/>
    </row>
    <row r="2098" spans="1:11">
      <c r="A2098" s="11">
        <v>42114</v>
      </c>
      <c r="B2098" s="9" t="s">
        <v>133</v>
      </c>
      <c r="C2098" s="9" t="s">
        <v>66</v>
      </c>
      <c r="D2098" s="12">
        <v>50</v>
      </c>
      <c r="E2098" s="11">
        <v>40101</v>
      </c>
      <c r="F2098" s="13" t="s">
        <v>62</v>
      </c>
      <c r="G2098" s="11">
        <v>2958101</v>
      </c>
      <c r="H2098" s="39"/>
      <c r="I2098" s="39"/>
      <c r="J2098" s="39"/>
      <c r="K2098" s="39"/>
    </row>
    <row r="2099" spans="1:11">
      <c r="A2099" s="11">
        <v>42115</v>
      </c>
      <c r="B2099" s="9" t="s">
        <v>133</v>
      </c>
      <c r="C2099" s="9" t="s">
        <v>66</v>
      </c>
      <c r="D2099" s="12">
        <v>50</v>
      </c>
      <c r="E2099" s="11">
        <v>40101</v>
      </c>
      <c r="F2099" s="13" t="s">
        <v>62</v>
      </c>
      <c r="G2099" s="11">
        <v>2958101</v>
      </c>
      <c r="H2099" s="39"/>
      <c r="I2099" s="39"/>
      <c r="J2099" s="39"/>
      <c r="K2099" s="39"/>
    </row>
    <row r="2100" spans="1:11">
      <c r="A2100" s="11">
        <v>42116</v>
      </c>
      <c r="B2100" s="9" t="s">
        <v>133</v>
      </c>
      <c r="C2100" s="9" t="s">
        <v>66</v>
      </c>
      <c r="D2100" s="12">
        <v>50</v>
      </c>
      <c r="E2100" s="11">
        <v>40101</v>
      </c>
      <c r="F2100" s="13" t="s">
        <v>62</v>
      </c>
      <c r="G2100" s="11">
        <v>2958101</v>
      </c>
      <c r="H2100" s="39"/>
      <c r="I2100" s="39"/>
      <c r="J2100" s="39"/>
      <c r="K2100" s="39"/>
    </row>
    <row r="2101" spans="1:11">
      <c r="A2101" s="11">
        <v>42117</v>
      </c>
      <c r="B2101" s="9" t="s">
        <v>133</v>
      </c>
      <c r="C2101" s="9" t="s">
        <v>66</v>
      </c>
      <c r="D2101" s="12">
        <v>50</v>
      </c>
      <c r="E2101" s="11">
        <v>40101</v>
      </c>
      <c r="F2101" s="13" t="s">
        <v>62</v>
      </c>
      <c r="G2101" s="11">
        <v>2958101</v>
      </c>
      <c r="H2101" s="39"/>
      <c r="I2101" s="39"/>
      <c r="J2101" s="39"/>
      <c r="K2101" s="39"/>
    </row>
    <row r="2102" spans="1:11">
      <c r="A2102" s="11">
        <v>42118</v>
      </c>
      <c r="B2102" s="9" t="s">
        <v>133</v>
      </c>
      <c r="C2102" s="9" t="s">
        <v>66</v>
      </c>
      <c r="D2102" s="12">
        <v>50</v>
      </c>
      <c r="E2102" s="11">
        <v>40101</v>
      </c>
      <c r="F2102" s="13" t="s">
        <v>62</v>
      </c>
      <c r="G2102" s="11">
        <v>2958101</v>
      </c>
      <c r="H2102" s="39"/>
      <c r="I2102" s="39"/>
      <c r="J2102" s="39"/>
      <c r="K2102" s="39"/>
    </row>
    <row r="2103" spans="1:11">
      <c r="A2103" s="11">
        <v>42119</v>
      </c>
      <c r="B2103" s="9" t="s">
        <v>133</v>
      </c>
      <c r="C2103" s="9" t="s">
        <v>66</v>
      </c>
      <c r="D2103" s="12">
        <v>50</v>
      </c>
      <c r="E2103" s="11">
        <v>40101</v>
      </c>
      <c r="F2103" s="13" t="s">
        <v>62</v>
      </c>
      <c r="G2103" s="11">
        <v>2958101</v>
      </c>
      <c r="H2103" s="39"/>
      <c r="I2103" s="39"/>
      <c r="J2103" s="39"/>
      <c r="K2103" s="39"/>
    </row>
    <row r="2104" spans="1:11">
      <c r="A2104" s="11">
        <v>42120</v>
      </c>
      <c r="B2104" s="9" t="s">
        <v>133</v>
      </c>
      <c r="C2104" s="9" t="s">
        <v>66</v>
      </c>
      <c r="D2104" s="12">
        <v>50</v>
      </c>
      <c r="E2104" s="11">
        <v>40101</v>
      </c>
      <c r="F2104" s="13" t="s">
        <v>62</v>
      </c>
      <c r="G2104" s="11">
        <v>2958101</v>
      </c>
      <c r="H2104" s="39"/>
      <c r="I2104" s="39"/>
      <c r="J2104" s="39"/>
      <c r="K2104" s="39"/>
    </row>
    <row r="2105" spans="1:11">
      <c r="A2105" s="11">
        <v>42121</v>
      </c>
      <c r="B2105" s="9" t="s">
        <v>133</v>
      </c>
      <c r="C2105" s="9" t="s">
        <v>66</v>
      </c>
      <c r="D2105" s="12">
        <v>50</v>
      </c>
      <c r="E2105" s="11">
        <v>40101</v>
      </c>
      <c r="F2105" s="13" t="s">
        <v>62</v>
      </c>
      <c r="G2105" s="11">
        <v>2958101</v>
      </c>
      <c r="H2105" s="39"/>
      <c r="I2105" s="39"/>
      <c r="J2105" s="39"/>
      <c r="K2105" s="39"/>
    </row>
    <row r="2106" spans="1:11">
      <c r="A2106" s="11">
        <v>42122</v>
      </c>
      <c r="B2106" s="9" t="s">
        <v>133</v>
      </c>
      <c r="C2106" s="9" t="s">
        <v>66</v>
      </c>
      <c r="D2106" s="12">
        <v>50</v>
      </c>
      <c r="E2106" s="11">
        <v>40101</v>
      </c>
      <c r="F2106" s="13" t="s">
        <v>62</v>
      </c>
      <c r="G2106" s="11">
        <v>2958101</v>
      </c>
      <c r="H2106" s="39"/>
      <c r="I2106" s="39"/>
      <c r="J2106" s="39"/>
      <c r="K2106" s="39"/>
    </row>
    <row r="2107" spans="1:11">
      <c r="A2107" s="11">
        <v>42123</v>
      </c>
      <c r="B2107" s="9" t="s">
        <v>133</v>
      </c>
      <c r="C2107" s="9" t="s">
        <v>66</v>
      </c>
      <c r="D2107" s="12">
        <v>50</v>
      </c>
      <c r="E2107" s="11">
        <v>40101</v>
      </c>
      <c r="F2107" s="13" t="s">
        <v>62</v>
      </c>
      <c r="G2107" s="11">
        <v>2958101</v>
      </c>
      <c r="H2107" s="39"/>
      <c r="I2107" s="39"/>
      <c r="J2107" s="39"/>
      <c r="K2107" s="39"/>
    </row>
    <row r="2108" spans="1:11">
      <c r="A2108" s="11">
        <v>42124</v>
      </c>
      <c r="B2108" s="9" t="s">
        <v>133</v>
      </c>
      <c r="C2108" s="9" t="s">
        <v>66</v>
      </c>
      <c r="D2108" s="12">
        <v>50</v>
      </c>
      <c r="E2108" s="11">
        <v>40101</v>
      </c>
      <c r="F2108" s="13" t="s">
        <v>62</v>
      </c>
      <c r="G2108" s="11">
        <v>2958101</v>
      </c>
      <c r="H2108" s="39"/>
      <c r="I2108" s="39"/>
      <c r="J2108" s="39"/>
      <c r="K2108" s="39"/>
    </row>
    <row r="2109" spans="1:11">
      <c r="A2109" s="11">
        <v>42095</v>
      </c>
      <c r="B2109" s="9" t="s">
        <v>134</v>
      </c>
      <c r="C2109" s="9" t="s">
        <v>66</v>
      </c>
      <c r="D2109" s="12">
        <v>51</v>
      </c>
      <c r="E2109" s="11">
        <v>40101</v>
      </c>
      <c r="F2109" s="13" t="s">
        <v>62</v>
      </c>
      <c r="G2109" s="11">
        <v>2958101</v>
      </c>
      <c r="H2109" s="39"/>
      <c r="I2109" s="39"/>
      <c r="J2109" s="39"/>
      <c r="K2109" s="39"/>
    </row>
    <row r="2110" spans="1:11">
      <c r="A2110" s="11">
        <v>42096</v>
      </c>
      <c r="B2110" s="9" t="s">
        <v>134</v>
      </c>
      <c r="C2110" s="9" t="s">
        <v>66</v>
      </c>
      <c r="D2110" s="12">
        <v>51</v>
      </c>
      <c r="E2110" s="11">
        <v>40101</v>
      </c>
      <c r="F2110" s="13" t="s">
        <v>62</v>
      </c>
      <c r="G2110" s="11">
        <v>2958101</v>
      </c>
      <c r="H2110" s="39"/>
      <c r="I2110" s="39"/>
      <c r="J2110" s="39"/>
      <c r="K2110" s="39"/>
    </row>
    <row r="2111" spans="1:11">
      <c r="A2111" s="11">
        <v>42097</v>
      </c>
      <c r="B2111" s="9" t="s">
        <v>134</v>
      </c>
      <c r="C2111" s="9" t="s">
        <v>66</v>
      </c>
      <c r="D2111" s="12">
        <v>51</v>
      </c>
      <c r="E2111" s="11">
        <v>40101</v>
      </c>
      <c r="F2111" s="13" t="s">
        <v>62</v>
      </c>
      <c r="G2111" s="11">
        <v>2958101</v>
      </c>
      <c r="H2111" s="39"/>
      <c r="I2111" s="39"/>
      <c r="J2111" s="39"/>
      <c r="K2111" s="39"/>
    </row>
    <row r="2112" spans="1:11">
      <c r="A2112" s="11">
        <v>42098</v>
      </c>
      <c r="B2112" s="9" t="s">
        <v>134</v>
      </c>
      <c r="C2112" s="9" t="s">
        <v>66</v>
      </c>
      <c r="D2112" s="12">
        <v>51</v>
      </c>
      <c r="E2112" s="11">
        <v>40101</v>
      </c>
      <c r="F2112" s="13" t="s">
        <v>62</v>
      </c>
      <c r="G2112" s="11">
        <v>2958101</v>
      </c>
      <c r="H2112" s="39"/>
      <c r="I2112" s="39"/>
      <c r="J2112" s="39"/>
      <c r="K2112" s="39"/>
    </row>
    <row r="2113" spans="1:11">
      <c r="A2113" s="11">
        <v>42099</v>
      </c>
      <c r="B2113" s="9" t="s">
        <v>134</v>
      </c>
      <c r="C2113" s="9" t="s">
        <v>66</v>
      </c>
      <c r="D2113" s="12">
        <v>51</v>
      </c>
      <c r="E2113" s="11">
        <v>40101</v>
      </c>
      <c r="F2113" s="13" t="s">
        <v>62</v>
      </c>
      <c r="G2113" s="11">
        <v>2958101</v>
      </c>
      <c r="H2113" s="39"/>
      <c r="I2113" s="39"/>
      <c r="J2113" s="39"/>
      <c r="K2113" s="39"/>
    </row>
    <row r="2114" spans="1:11">
      <c r="A2114" s="11">
        <v>42100</v>
      </c>
      <c r="B2114" s="9" t="s">
        <v>134</v>
      </c>
      <c r="C2114" s="9" t="s">
        <v>66</v>
      </c>
      <c r="D2114" s="12">
        <v>51</v>
      </c>
      <c r="E2114" s="11">
        <v>40101</v>
      </c>
      <c r="F2114" s="13" t="s">
        <v>62</v>
      </c>
      <c r="G2114" s="11">
        <v>2958101</v>
      </c>
      <c r="H2114" s="39"/>
      <c r="I2114" s="39"/>
      <c r="J2114" s="39"/>
      <c r="K2114" s="39"/>
    </row>
    <row r="2115" spans="1:11">
      <c r="A2115" s="11">
        <v>42101</v>
      </c>
      <c r="B2115" s="9" t="s">
        <v>134</v>
      </c>
      <c r="C2115" s="9" t="s">
        <v>66</v>
      </c>
      <c r="D2115" s="12">
        <v>51</v>
      </c>
      <c r="E2115" s="11">
        <v>40101</v>
      </c>
      <c r="F2115" s="13" t="s">
        <v>62</v>
      </c>
      <c r="G2115" s="11">
        <v>2958101</v>
      </c>
      <c r="H2115" s="39"/>
      <c r="I2115" s="39"/>
      <c r="J2115" s="39"/>
      <c r="K2115" s="39"/>
    </row>
    <row r="2116" spans="1:11">
      <c r="A2116" s="11">
        <v>42102</v>
      </c>
      <c r="B2116" s="9" t="s">
        <v>134</v>
      </c>
      <c r="C2116" s="9" t="s">
        <v>66</v>
      </c>
      <c r="D2116" s="12">
        <v>51</v>
      </c>
      <c r="E2116" s="11">
        <v>40101</v>
      </c>
      <c r="F2116" s="13" t="s">
        <v>62</v>
      </c>
      <c r="G2116" s="11">
        <v>2958101</v>
      </c>
      <c r="H2116" s="39"/>
      <c r="I2116" s="39"/>
      <c r="J2116" s="39"/>
      <c r="K2116" s="39"/>
    </row>
    <row r="2117" spans="1:11">
      <c r="A2117" s="11">
        <v>42103</v>
      </c>
      <c r="B2117" s="9" t="s">
        <v>134</v>
      </c>
      <c r="C2117" s="9" t="s">
        <v>66</v>
      </c>
      <c r="D2117" s="12">
        <v>51</v>
      </c>
      <c r="E2117" s="11">
        <v>40101</v>
      </c>
      <c r="F2117" s="13" t="s">
        <v>62</v>
      </c>
      <c r="G2117" s="11">
        <v>2958101</v>
      </c>
      <c r="H2117" s="39"/>
      <c r="I2117" s="39"/>
      <c r="J2117" s="39"/>
      <c r="K2117" s="39"/>
    </row>
    <row r="2118" spans="1:11">
      <c r="A2118" s="11">
        <v>42104</v>
      </c>
      <c r="B2118" s="9" t="s">
        <v>134</v>
      </c>
      <c r="C2118" s="9" t="s">
        <v>66</v>
      </c>
      <c r="D2118" s="12">
        <v>51</v>
      </c>
      <c r="E2118" s="11">
        <v>40101</v>
      </c>
      <c r="F2118" s="13" t="s">
        <v>62</v>
      </c>
      <c r="G2118" s="11">
        <v>2958101</v>
      </c>
      <c r="H2118" s="39"/>
      <c r="I2118" s="39"/>
      <c r="J2118" s="39"/>
      <c r="K2118" s="39"/>
    </row>
    <row r="2119" spans="1:11">
      <c r="A2119" s="11">
        <v>42105</v>
      </c>
      <c r="B2119" s="9" t="s">
        <v>134</v>
      </c>
      <c r="C2119" s="9" t="s">
        <v>66</v>
      </c>
      <c r="D2119" s="12">
        <v>51</v>
      </c>
      <c r="E2119" s="11">
        <v>40101</v>
      </c>
      <c r="F2119" s="13" t="s">
        <v>62</v>
      </c>
      <c r="G2119" s="11">
        <v>2958101</v>
      </c>
      <c r="H2119" s="39"/>
      <c r="I2119" s="39"/>
      <c r="J2119" s="39"/>
      <c r="K2119" s="39"/>
    </row>
    <row r="2120" spans="1:11">
      <c r="A2120" s="11">
        <v>42106</v>
      </c>
      <c r="B2120" s="9" t="s">
        <v>134</v>
      </c>
      <c r="C2120" s="9" t="s">
        <v>66</v>
      </c>
      <c r="D2120" s="12">
        <v>51</v>
      </c>
      <c r="E2120" s="11">
        <v>40101</v>
      </c>
      <c r="F2120" s="13" t="s">
        <v>62</v>
      </c>
      <c r="G2120" s="11">
        <v>2958101</v>
      </c>
      <c r="H2120" s="39"/>
      <c r="I2120" s="39"/>
      <c r="J2120" s="39"/>
      <c r="K2120" s="39"/>
    </row>
    <row r="2121" spans="1:11">
      <c r="A2121" s="11">
        <v>42107</v>
      </c>
      <c r="B2121" s="9" t="s">
        <v>134</v>
      </c>
      <c r="C2121" s="9" t="s">
        <v>66</v>
      </c>
      <c r="D2121" s="12">
        <v>51</v>
      </c>
      <c r="E2121" s="11">
        <v>40101</v>
      </c>
      <c r="F2121" s="13" t="s">
        <v>62</v>
      </c>
      <c r="G2121" s="11">
        <v>2958101</v>
      </c>
      <c r="H2121" s="39"/>
      <c r="I2121" s="39"/>
      <c r="J2121" s="39"/>
      <c r="K2121" s="39"/>
    </row>
    <row r="2122" spans="1:11">
      <c r="A2122" s="11">
        <v>42108</v>
      </c>
      <c r="B2122" s="9" t="s">
        <v>134</v>
      </c>
      <c r="C2122" s="9" t="s">
        <v>66</v>
      </c>
      <c r="D2122" s="12">
        <v>51</v>
      </c>
      <c r="E2122" s="11">
        <v>40101</v>
      </c>
      <c r="F2122" s="13" t="s">
        <v>62</v>
      </c>
      <c r="G2122" s="11">
        <v>2958101</v>
      </c>
      <c r="H2122" s="39"/>
      <c r="I2122" s="39"/>
      <c r="J2122" s="39"/>
      <c r="K2122" s="39"/>
    </row>
    <row r="2123" spans="1:11">
      <c r="A2123" s="11">
        <v>42109</v>
      </c>
      <c r="B2123" s="9" t="s">
        <v>134</v>
      </c>
      <c r="C2123" s="9" t="s">
        <v>66</v>
      </c>
      <c r="D2123" s="12">
        <v>51</v>
      </c>
      <c r="E2123" s="11">
        <v>40101</v>
      </c>
      <c r="F2123" s="13" t="s">
        <v>62</v>
      </c>
      <c r="G2123" s="11">
        <v>2958101</v>
      </c>
      <c r="H2123" s="39"/>
      <c r="I2123" s="39"/>
      <c r="J2123" s="39"/>
      <c r="K2123" s="39"/>
    </row>
    <row r="2124" spans="1:11">
      <c r="A2124" s="11">
        <v>42110</v>
      </c>
      <c r="B2124" s="9" t="s">
        <v>134</v>
      </c>
      <c r="C2124" s="9" t="s">
        <v>66</v>
      </c>
      <c r="D2124" s="12">
        <v>51</v>
      </c>
      <c r="E2124" s="11">
        <v>40101</v>
      </c>
      <c r="F2124" s="13" t="s">
        <v>62</v>
      </c>
      <c r="G2124" s="11">
        <v>2958101</v>
      </c>
      <c r="H2124" s="39"/>
      <c r="I2124" s="39"/>
      <c r="J2124" s="39"/>
      <c r="K2124" s="39"/>
    </row>
    <row r="2125" spans="1:11">
      <c r="A2125" s="11">
        <v>42111</v>
      </c>
      <c r="B2125" s="9" t="s">
        <v>134</v>
      </c>
      <c r="C2125" s="9" t="s">
        <v>66</v>
      </c>
      <c r="D2125" s="12">
        <v>51</v>
      </c>
      <c r="E2125" s="11">
        <v>40101</v>
      </c>
      <c r="F2125" s="13" t="s">
        <v>62</v>
      </c>
      <c r="G2125" s="11">
        <v>2958101</v>
      </c>
      <c r="H2125" s="39"/>
      <c r="I2125" s="39"/>
      <c r="J2125" s="39"/>
      <c r="K2125" s="39"/>
    </row>
    <row r="2126" spans="1:11">
      <c r="A2126" s="11">
        <v>42112</v>
      </c>
      <c r="B2126" s="9" t="s">
        <v>134</v>
      </c>
      <c r="C2126" s="9" t="s">
        <v>66</v>
      </c>
      <c r="D2126" s="12">
        <v>51</v>
      </c>
      <c r="E2126" s="11">
        <v>40101</v>
      </c>
      <c r="F2126" s="13" t="s">
        <v>62</v>
      </c>
      <c r="G2126" s="11">
        <v>2958101</v>
      </c>
      <c r="H2126" s="39"/>
      <c r="I2126" s="39"/>
      <c r="J2126" s="39"/>
      <c r="K2126" s="39"/>
    </row>
    <row r="2127" spans="1:11">
      <c r="A2127" s="11">
        <v>42113</v>
      </c>
      <c r="B2127" s="9" t="s">
        <v>134</v>
      </c>
      <c r="C2127" s="9" t="s">
        <v>66</v>
      </c>
      <c r="D2127" s="12">
        <v>51</v>
      </c>
      <c r="E2127" s="11">
        <v>40101</v>
      </c>
      <c r="F2127" s="13" t="s">
        <v>62</v>
      </c>
      <c r="G2127" s="11">
        <v>2958101</v>
      </c>
      <c r="H2127" s="39"/>
      <c r="I2127" s="39"/>
      <c r="J2127" s="39"/>
      <c r="K2127" s="39"/>
    </row>
    <row r="2128" spans="1:11">
      <c r="A2128" s="11">
        <v>42114</v>
      </c>
      <c r="B2128" s="9" t="s">
        <v>134</v>
      </c>
      <c r="C2128" s="9" t="s">
        <v>66</v>
      </c>
      <c r="D2128" s="12">
        <v>51</v>
      </c>
      <c r="E2128" s="11">
        <v>40101</v>
      </c>
      <c r="F2128" s="13" t="s">
        <v>62</v>
      </c>
      <c r="G2128" s="11">
        <v>2958101</v>
      </c>
      <c r="H2128" s="39"/>
      <c r="I2128" s="39"/>
      <c r="J2128" s="39"/>
      <c r="K2128" s="39"/>
    </row>
    <row r="2129" spans="1:11">
      <c r="A2129" s="11">
        <v>42115</v>
      </c>
      <c r="B2129" s="9" t="s">
        <v>134</v>
      </c>
      <c r="C2129" s="9" t="s">
        <v>66</v>
      </c>
      <c r="D2129" s="12">
        <v>51</v>
      </c>
      <c r="E2129" s="11">
        <v>40101</v>
      </c>
      <c r="F2129" s="13" t="s">
        <v>62</v>
      </c>
      <c r="G2129" s="11">
        <v>2958101</v>
      </c>
      <c r="H2129" s="39"/>
      <c r="I2129" s="39"/>
      <c r="J2129" s="39"/>
      <c r="K2129" s="39"/>
    </row>
    <row r="2130" spans="1:11">
      <c r="A2130" s="11">
        <v>42116</v>
      </c>
      <c r="B2130" s="9" t="s">
        <v>134</v>
      </c>
      <c r="C2130" s="9" t="s">
        <v>66</v>
      </c>
      <c r="D2130" s="12">
        <v>51</v>
      </c>
      <c r="E2130" s="11">
        <v>40101</v>
      </c>
      <c r="F2130" s="13" t="s">
        <v>62</v>
      </c>
      <c r="G2130" s="11">
        <v>2958101</v>
      </c>
      <c r="H2130" s="39"/>
      <c r="I2130" s="39"/>
      <c r="J2130" s="39"/>
      <c r="K2130" s="39"/>
    </row>
    <row r="2131" spans="1:11">
      <c r="A2131" s="11">
        <v>42117</v>
      </c>
      <c r="B2131" s="9" t="s">
        <v>134</v>
      </c>
      <c r="C2131" s="9" t="s">
        <v>66</v>
      </c>
      <c r="D2131" s="12">
        <v>51</v>
      </c>
      <c r="E2131" s="11">
        <v>40101</v>
      </c>
      <c r="F2131" s="13" t="s">
        <v>62</v>
      </c>
      <c r="G2131" s="11">
        <v>2958101</v>
      </c>
      <c r="H2131" s="39"/>
      <c r="I2131" s="39"/>
      <c r="J2131" s="39"/>
      <c r="K2131" s="39"/>
    </row>
    <row r="2132" spans="1:11">
      <c r="A2132" s="11">
        <v>42118</v>
      </c>
      <c r="B2132" s="9" t="s">
        <v>134</v>
      </c>
      <c r="C2132" s="9" t="s">
        <v>66</v>
      </c>
      <c r="D2132" s="12">
        <v>51</v>
      </c>
      <c r="E2132" s="11">
        <v>40101</v>
      </c>
      <c r="F2132" s="13" t="s">
        <v>62</v>
      </c>
      <c r="G2132" s="11">
        <v>2958101</v>
      </c>
      <c r="H2132" s="39"/>
      <c r="I2132" s="39"/>
      <c r="J2132" s="39"/>
      <c r="K2132" s="39"/>
    </row>
    <row r="2133" spans="1:11">
      <c r="A2133" s="11">
        <v>42119</v>
      </c>
      <c r="B2133" s="9" t="s">
        <v>134</v>
      </c>
      <c r="C2133" s="9" t="s">
        <v>66</v>
      </c>
      <c r="D2133" s="12">
        <v>51</v>
      </c>
      <c r="E2133" s="11">
        <v>40101</v>
      </c>
      <c r="F2133" s="13" t="s">
        <v>62</v>
      </c>
      <c r="G2133" s="11">
        <v>2958101</v>
      </c>
      <c r="H2133" s="39"/>
      <c r="I2133" s="39"/>
      <c r="J2133" s="39"/>
      <c r="K2133" s="39"/>
    </row>
    <row r="2134" spans="1:11">
      <c r="A2134" s="11">
        <v>42120</v>
      </c>
      <c r="B2134" s="9" t="s">
        <v>134</v>
      </c>
      <c r="C2134" s="9" t="s">
        <v>66</v>
      </c>
      <c r="D2134" s="12">
        <v>51</v>
      </c>
      <c r="E2134" s="11">
        <v>40101</v>
      </c>
      <c r="F2134" s="13" t="s">
        <v>62</v>
      </c>
      <c r="G2134" s="11">
        <v>2958101</v>
      </c>
      <c r="H2134" s="39"/>
      <c r="I2134" s="39"/>
      <c r="J2134" s="39"/>
      <c r="K2134" s="39"/>
    </row>
    <row r="2135" spans="1:11">
      <c r="A2135" s="11">
        <v>42121</v>
      </c>
      <c r="B2135" s="9" t="s">
        <v>134</v>
      </c>
      <c r="C2135" s="9" t="s">
        <v>66</v>
      </c>
      <c r="D2135" s="12">
        <v>51</v>
      </c>
      <c r="E2135" s="11">
        <v>40101</v>
      </c>
      <c r="F2135" s="13" t="s">
        <v>62</v>
      </c>
      <c r="G2135" s="11">
        <v>2958101</v>
      </c>
      <c r="H2135" s="39"/>
      <c r="I2135" s="39"/>
      <c r="J2135" s="39"/>
      <c r="K2135" s="39"/>
    </row>
    <row r="2136" spans="1:11">
      <c r="A2136" s="11">
        <v>42122</v>
      </c>
      <c r="B2136" s="9" t="s">
        <v>134</v>
      </c>
      <c r="C2136" s="9" t="s">
        <v>66</v>
      </c>
      <c r="D2136" s="12">
        <v>51</v>
      </c>
      <c r="E2136" s="11">
        <v>40101</v>
      </c>
      <c r="F2136" s="13" t="s">
        <v>62</v>
      </c>
      <c r="G2136" s="11">
        <v>2958101</v>
      </c>
      <c r="H2136" s="39"/>
      <c r="I2136" s="39"/>
      <c r="J2136" s="39"/>
      <c r="K2136" s="39"/>
    </row>
    <row r="2137" spans="1:11">
      <c r="A2137" s="11">
        <v>42123</v>
      </c>
      <c r="B2137" s="9" t="s">
        <v>134</v>
      </c>
      <c r="C2137" s="9" t="s">
        <v>66</v>
      </c>
      <c r="D2137" s="12">
        <v>51</v>
      </c>
      <c r="E2137" s="11">
        <v>40101</v>
      </c>
      <c r="F2137" s="13" t="s">
        <v>62</v>
      </c>
      <c r="G2137" s="11">
        <v>2958101</v>
      </c>
      <c r="H2137" s="39"/>
      <c r="I2137" s="39"/>
      <c r="J2137" s="39"/>
      <c r="K2137" s="39"/>
    </row>
    <row r="2138" spans="1:11">
      <c r="A2138" s="11">
        <v>42124</v>
      </c>
      <c r="B2138" s="9" t="s">
        <v>134</v>
      </c>
      <c r="C2138" s="9" t="s">
        <v>66</v>
      </c>
      <c r="D2138" s="12">
        <v>51</v>
      </c>
      <c r="E2138" s="11">
        <v>40101</v>
      </c>
      <c r="F2138" s="13" t="s">
        <v>62</v>
      </c>
      <c r="G2138" s="11">
        <v>2958101</v>
      </c>
      <c r="H2138" s="39"/>
      <c r="I2138" s="39"/>
      <c r="J2138" s="39"/>
      <c r="K2138" s="39"/>
    </row>
    <row r="2139" spans="1:11">
      <c r="A2139" s="11">
        <v>42095</v>
      </c>
      <c r="B2139" s="9" t="s">
        <v>135</v>
      </c>
      <c r="C2139" s="9" t="s">
        <v>66</v>
      </c>
      <c r="D2139" s="12">
        <v>26</v>
      </c>
      <c r="E2139" s="11">
        <v>40575</v>
      </c>
      <c r="F2139" s="13" t="s">
        <v>62</v>
      </c>
      <c r="G2139" s="11">
        <v>2958101</v>
      </c>
      <c r="H2139" s="39"/>
      <c r="I2139" s="39"/>
      <c r="J2139" s="39"/>
      <c r="K2139" s="39"/>
    </row>
    <row r="2140" spans="1:11">
      <c r="A2140" s="11">
        <v>42096</v>
      </c>
      <c r="B2140" s="9" t="s">
        <v>135</v>
      </c>
      <c r="C2140" s="9" t="s">
        <v>66</v>
      </c>
      <c r="D2140" s="12">
        <v>26</v>
      </c>
      <c r="E2140" s="11">
        <v>40575</v>
      </c>
      <c r="F2140" s="13" t="s">
        <v>62</v>
      </c>
      <c r="G2140" s="11">
        <v>2958101</v>
      </c>
      <c r="H2140" s="39"/>
      <c r="I2140" s="39"/>
      <c r="J2140" s="39"/>
      <c r="K2140" s="39"/>
    </row>
    <row r="2141" spans="1:11">
      <c r="A2141" s="11">
        <v>42097</v>
      </c>
      <c r="B2141" s="9" t="s">
        <v>135</v>
      </c>
      <c r="C2141" s="9" t="s">
        <v>66</v>
      </c>
      <c r="D2141" s="12">
        <v>26</v>
      </c>
      <c r="E2141" s="11">
        <v>40575</v>
      </c>
      <c r="F2141" s="13" t="s">
        <v>62</v>
      </c>
      <c r="G2141" s="11">
        <v>2958101</v>
      </c>
      <c r="H2141" s="39"/>
      <c r="I2141" s="39"/>
      <c r="J2141" s="39"/>
      <c r="K2141" s="39"/>
    </row>
    <row r="2142" spans="1:11">
      <c r="A2142" s="11">
        <v>42098</v>
      </c>
      <c r="B2142" s="9" t="s">
        <v>135</v>
      </c>
      <c r="C2142" s="9" t="s">
        <v>66</v>
      </c>
      <c r="D2142" s="12">
        <v>26</v>
      </c>
      <c r="E2142" s="11">
        <v>40575</v>
      </c>
      <c r="F2142" s="13" t="s">
        <v>62</v>
      </c>
      <c r="G2142" s="11">
        <v>2958101</v>
      </c>
      <c r="H2142" s="39"/>
      <c r="I2142" s="39"/>
      <c r="J2142" s="39"/>
      <c r="K2142" s="39"/>
    </row>
    <row r="2143" spans="1:11">
      <c r="A2143" s="11">
        <v>42099</v>
      </c>
      <c r="B2143" s="9" t="s">
        <v>135</v>
      </c>
      <c r="C2143" s="9" t="s">
        <v>66</v>
      </c>
      <c r="D2143" s="12">
        <v>26</v>
      </c>
      <c r="E2143" s="11">
        <v>40575</v>
      </c>
      <c r="F2143" s="13" t="s">
        <v>62</v>
      </c>
      <c r="G2143" s="11">
        <v>2958101</v>
      </c>
      <c r="H2143" s="39"/>
      <c r="I2143" s="39"/>
      <c r="J2143" s="39"/>
      <c r="K2143" s="39"/>
    </row>
    <row r="2144" spans="1:11">
      <c r="A2144" s="11">
        <v>42100</v>
      </c>
      <c r="B2144" s="9" t="s">
        <v>135</v>
      </c>
      <c r="C2144" s="9" t="s">
        <v>66</v>
      </c>
      <c r="D2144" s="12">
        <v>26</v>
      </c>
      <c r="E2144" s="11">
        <v>40575</v>
      </c>
      <c r="F2144" s="13" t="s">
        <v>62</v>
      </c>
      <c r="G2144" s="11">
        <v>2958101</v>
      </c>
      <c r="H2144" s="39"/>
      <c r="I2144" s="39"/>
      <c r="J2144" s="39"/>
      <c r="K2144" s="39"/>
    </row>
    <row r="2145" spans="1:11">
      <c r="A2145" s="11">
        <v>42101</v>
      </c>
      <c r="B2145" s="9" t="s">
        <v>135</v>
      </c>
      <c r="C2145" s="9" t="s">
        <v>66</v>
      </c>
      <c r="D2145" s="12">
        <v>26</v>
      </c>
      <c r="E2145" s="11">
        <v>40575</v>
      </c>
      <c r="F2145" s="13" t="s">
        <v>62</v>
      </c>
      <c r="G2145" s="11">
        <v>2958101</v>
      </c>
      <c r="H2145" s="39"/>
      <c r="I2145" s="39"/>
      <c r="J2145" s="39"/>
      <c r="K2145" s="39"/>
    </row>
    <row r="2146" spans="1:11">
      <c r="A2146" s="11">
        <v>42102</v>
      </c>
      <c r="B2146" s="9" t="s">
        <v>135</v>
      </c>
      <c r="C2146" s="9" t="s">
        <v>66</v>
      </c>
      <c r="D2146" s="12">
        <v>26</v>
      </c>
      <c r="E2146" s="11">
        <v>40575</v>
      </c>
      <c r="F2146" s="13" t="s">
        <v>62</v>
      </c>
      <c r="G2146" s="11">
        <v>2958101</v>
      </c>
      <c r="H2146" s="39"/>
      <c r="I2146" s="39"/>
      <c r="J2146" s="39"/>
      <c r="K2146" s="39"/>
    </row>
    <row r="2147" spans="1:11">
      <c r="A2147" s="11">
        <v>42103</v>
      </c>
      <c r="B2147" s="9" t="s">
        <v>135</v>
      </c>
      <c r="C2147" s="9" t="s">
        <v>66</v>
      </c>
      <c r="D2147" s="12">
        <v>26</v>
      </c>
      <c r="E2147" s="11">
        <v>40575</v>
      </c>
      <c r="F2147" s="13" t="s">
        <v>62</v>
      </c>
      <c r="G2147" s="11">
        <v>2958101</v>
      </c>
      <c r="H2147" s="39"/>
      <c r="I2147" s="39"/>
      <c r="J2147" s="39"/>
      <c r="K2147" s="39"/>
    </row>
    <row r="2148" spans="1:11">
      <c r="A2148" s="11">
        <v>42104</v>
      </c>
      <c r="B2148" s="9" t="s">
        <v>135</v>
      </c>
      <c r="C2148" s="9" t="s">
        <v>66</v>
      </c>
      <c r="D2148" s="12">
        <v>26</v>
      </c>
      <c r="E2148" s="11">
        <v>40575</v>
      </c>
      <c r="F2148" s="13" t="s">
        <v>62</v>
      </c>
      <c r="G2148" s="11">
        <v>2958101</v>
      </c>
      <c r="H2148" s="39"/>
      <c r="I2148" s="39"/>
      <c r="J2148" s="39"/>
      <c r="K2148" s="39"/>
    </row>
    <row r="2149" spans="1:11">
      <c r="A2149" s="11">
        <v>42105</v>
      </c>
      <c r="B2149" s="9" t="s">
        <v>135</v>
      </c>
      <c r="C2149" s="9" t="s">
        <v>66</v>
      </c>
      <c r="D2149" s="12">
        <v>26</v>
      </c>
      <c r="E2149" s="11">
        <v>40575</v>
      </c>
      <c r="F2149" s="13" t="s">
        <v>62</v>
      </c>
      <c r="G2149" s="11">
        <v>2958101</v>
      </c>
      <c r="H2149" s="39"/>
      <c r="I2149" s="39"/>
      <c r="J2149" s="39"/>
      <c r="K2149" s="39"/>
    </row>
    <row r="2150" spans="1:11">
      <c r="A2150" s="11">
        <v>42106</v>
      </c>
      <c r="B2150" s="9" t="s">
        <v>135</v>
      </c>
      <c r="C2150" s="9" t="s">
        <v>66</v>
      </c>
      <c r="D2150" s="12">
        <v>26</v>
      </c>
      <c r="E2150" s="11">
        <v>40575</v>
      </c>
      <c r="F2150" s="13" t="s">
        <v>62</v>
      </c>
      <c r="G2150" s="11">
        <v>2958101</v>
      </c>
      <c r="H2150" s="39"/>
      <c r="I2150" s="39"/>
      <c r="J2150" s="39"/>
      <c r="K2150" s="39"/>
    </row>
    <row r="2151" spans="1:11">
      <c r="A2151" s="11">
        <v>42107</v>
      </c>
      <c r="B2151" s="9" t="s">
        <v>135</v>
      </c>
      <c r="C2151" s="9" t="s">
        <v>66</v>
      </c>
      <c r="D2151" s="12">
        <v>26</v>
      </c>
      <c r="E2151" s="11">
        <v>40575</v>
      </c>
      <c r="F2151" s="13" t="s">
        <v>62</v>
      </c>
      <c r="G2151" s="11">
        <v>2958101</v>
      </c>
      <c r="H2151" s="39"/>
      <c r="I2151" s="39"/>
      <c r="J2151" s="39"/>
      <c r="K2151" s="39"/>
    </row>
    <row r="2152" spans="1:11">
      <c r="A2152" s="11">
        <v>42108</v>
      </c>
      <c r="B2152" s="9" t="s">
        <v>135</v>
      </c>
      <c r="C2152" s="9" t="s">
        <v>66</v>
      </c>
      <c r="D2152" s="12">
        <v>26</v>
      </c>
      <c r="E2152" s="11">
        <v>40575</v>
      </c>
      <c r="F2152" s="13" t="s">
        <v>62</v>
      </c>
      <c r="G2152" s="11">
        <v>2958101</v>
      </c>
      <c r="H2152" s="39"/>
      <c r="I2152" s="39"/>
      <c r="J2152" s="39"/>
      <c r="K2152" s="39"/>
    </row>
    <row r="2153" spans="1:11">
      <c r="A2153" s="11">
        <v>42109</v>
      </c>
      <c r="B2153" s="9" t="s">
        <v>135</v>
      </c>
      <c r="C2153" s="9" t="s">
        <v>66</v>
      </c>
      <c r="D2153" s="12">
        <v>26</v>
      </c>
      <c r="E2153" s="11">
        <v>40575</v>
      </c>
      <c r="F2153" s="13" t="s">
        <v>62</v>
      </c>
      <c r="G2153" s="11">
        <v>2958101</v>
      </c>
      <c r="H2153" s="39"/>
      <c r="I2153" s="39"/>
      <c r="J2153" s="39"/>
      <c r="K2153" s="39"/>
    </row>
    <row r="2154" spans="1:11">
      <c r="A2154" s="11">
        <v>42110</v>
      </c>
      <c r="B2154" s="9" t="s">
        <v>135</v>
      </c>
      <c r="C2154" s="9" t="s">
        <v>66</v>
      </c>
      <c r="D2154" s="12">
        <v>26</v>
      </c>
      <c r="E2154" s="11">
        <v>40575</v>
      </c>
      <c r="F2154" s="13" t="s">
        <v>62</v>
      </c>
      <c r="G2154" s="11">
        <v>2958101</v>
      </c>
      <c r="H2154" s="39"/>
      <c r="I2154" s="39"/>
      <c r="J2154" s="39"/>
      <c r="K2154" s="39"/>
    </row>
    <row r="2155" spans="1:11">
      <c r="A2155" s="11">
        <v>42111</v>
      </c>
      <c r="B2155" s="9" t="s">
        <v>135</v>
      </c>
      <c r="C2155" s="9" t="s">
        <v>66</v>
      </c>
      <c r="D2155" s="12">
        <v>26</v>
      </c>
      <c r="E2155" s="11">
        <v>40575</v>
      </c>
      <c r="F2155" s="13" t="s">
        <v>62</v>
      </c>
      <c r="G2155" s="11">
        <v>2958101</v>
      </c>
      <c r="H2155" s="39"/>
      <c r="I2155" s="39"/>
      <c r="J2155" s="39"/>
      <c r="K2155" s="39"/>
    </row>
    <row r="2156" spans="1:11">
      <c r="A2156" s="11">
        <v>42112</v>
      </c>
      <c r="B2156" s="9" t="s">
        <v>135</v>
      </c>
      <c r="C2156" s="9" t="s">
        <v>66</v>
      </c>
      <c r="D2156" s="12">
        <v>26</v>
      </c>
      <c r="E2156" s="11">
        <v>40575</v>
      </c>
      <c r="F2156" s="13" t="s">
        <v>62</v>
      </c>
      <c r="G2156" s="11">
        <v>2958101</v>
      </c>
      <c r="H2156" s="39"/>
      <c r="I2156" s="39"/>
      <c r="J2156" s="39"/>
      <c r="K2156" s="39"/>
    </row>
    <row r="2157" spans="1:11">
      <c r="A2157" s="11">
        <v>42113</v>
      </c>
      <c r="B2157" s="9" t="s">
        <v>135</v>
      </c>
      <c r="C2157" s="9" t="s">
        <v>66</v>
      </c>
      <c r="D2157" s="12">
        <v>26</v>
      </c>
      <c r="E2157" s="11">
        <v>40575</v>
      </c>
      <c r="F2157" s="13" t="s">
        <v>62</v>
      </c>
      <c r="G2157" s="11">
        <v>2958101</v>
      </c>
      <c r="H2157" s="39"/>
      <c r="I2157" s="39"/>
      <c r="J2157" s="39"/>
      <c r="K2157" s="39"/>
    </row>
    <row r="2158" spans="1:11">
      <c r="A2158" s="11">
        <v>42114</v>
      </c>
      <c r="B2158" s="9" t="s">
        <v>135</v>
      </c>
      <c r="C2158" s="9" t="s">
        <v>66</v>
      </c>
      <c r="D2158" s="12">
        <v>26</v>
      </c>
      <c r="E2158" s="11">
        <v>40575</v>
      </c>
      <c r="F2158" s="13" t="s">
        <v>62</v>
      </c>
      <c r="G2158" s="11">
        <v>2958101</v>
      </c>
      <c r="H2158" s="39"/>
      <c r="I2158" s="39"/>
      <c r="J2158" s="39"/>
      <c r="K2158" s="39"/>
    </row>
    <row r="2159" spans="1:11">
      <c r="A2159" s="11">
        <v>42115</v>
      </c>
      <c r="B2159" s="9" t="s">
        <v>135</v>
      </c>
      <c r="C2159" s="9" t="s">
        <v>66</v>
      </c>
      <c r="D2159" s="12">
        <v>26</v>
      </c>
      <c r="E2159" s="11">
        <v>40575</v>
      </c>
      <c r="F2159" s="13" t="s">
        <v>62</v>
      </c>
      <c r="G2159" s="11">
        <v>2958101</v>
      </c>
      <c r="H2159" s="39"/>
      <c r="I2159" s="39"/>
      <c r="J2159" s="39"/>
      <c r="K2159" s="39"/>
    </row>
    <row r="2160" spans="1:11">
      <c r="A2160" s="11">
        <v>42116</v>
      </c>
      <c r="B2160" s="9" t="s">
        <v>135</v>
      </c>
      <c r="C2160" s="9" t="s">
        <v>66</v>
      </c>
      <c r="D2160" s="12">
        <v>26</v>
      </c>
      <c r="E2160" s="11">
        <v>40575</v>
      </c>
      <c r="F2160" s="13" t="s">
        <v>62</v>
      </c>
      <c r="G2160" s="11">
        <v>2958101</v>
      </c>
      <c r="H2160" s="39"/>
      <c r="I2160" s="39"/>
      <c r="J2160" s="39"/>
      <c r="K2160" s="39"/>
    </row>
    <row r="2161" spans="1:11">
      <c r="A2161" s="11">
        <v>42117</v>
      </c>
      <c r="B2161" s="9" t="s">
        <v>135</v>
      </c>
      <c r="C2161" s="9" t="s">
        <v>66</v>
      </c>
      <c r="D2161" s="12">
        <v>26</v>
      </c>
      <c r="E2161" s="11">
        <v>40575</v>
      </c>
      <c r="F2161" s="13" t="s">
        <v>62</v>
      </c>
      <c r="G2161" s="11">
        <v>2958101</v>
      </c>
      <c r="H2161" s="39"/>
      <c r="I2161" s="39"/>
      <c r="J2161" s="39"/>
      <c r="K2161" s="39"/>
    </row>
    <row r="2162" spans="1:11">
      <c r="A2162" s="11">
        <v>42118</v>
      </c>
      <c r="B2162" s="9" t="s">
        <v>135</v>
      </c>
      <c r="C2162" s="9" t="s">
        <v>66</v>
      </c>
      <c r="D2162" s="12">
        <v>26</v>
      </c>
      <c r="E2162" s="11">
        <v>40575</v>
      </c>
      <c r="F2162" s="13" t="s">
        <v>62</v>
      </c>
      <c r="G2162" s="11">
        <v>2958101</v>
      </c>
      <c r="H2162" s="39"/>
      <c r="I2162" s="39"/>
      <c r="J2162" s="39"/>
      <c r="K2162" s="39"/>
    </row>
    <row r="2163" spans="1:11">
      <c r="A2163" s="11">
        <v>42119</v>
      </c>
      <c r="B2163" s="9" t="s">
        <v>135</v>
      </c>
      <c r="C2163" s="9" t="s">
        <v>66</v>
      </c>
      <c r="D2163" s="12">
        <v>26</v>
      </c>
      <c r="E2163" s="11">
        <v>40575</v>
      </c>
      <c r="F2163" s="13" t="s">
        <v>62</v>
      </c>
      <c r="G2163" s="11">
        <v>2958101</v>
      </c>
      <c r="H2163" s="39"/>
      <c r="I2163" s="39"/>
      <c r="J2163" s="39"/>
      <c r="K2163" s="39"/>
    </row>
    <row r="2164" spans="1:11">
      <c r="A2164" s="11">
        <v>42120</v>
      </c>
      <c r="B2164" s="9" t="s">
        <v>135</v>
      </c>
      <c r="C2164" s="9" t="s">
        <v>66</v>
      </c>
      <c r="D2164" s="12">
        <v>26</v>
      </c>
      <c r="E2164" s="11">
        <v>40575</v>
      </c>
      <c r="F2164" s="13" t="s">
        <v>62</v>
      </c>
      <c r="G2164" s="11">
        <v>2958101</v>
      </c>
      <c r="H2164" s="39"/>
      <c r="I2164" s="39"/>
      <c r="J2164" s="39"/>
      <c r="K2164" s="39"/>
    </row>
    <row r="2165" spans="1:11">
      <c r="A2165" s="11">
        <v>42121</v>
      </c>
      <c r="B2165" s="9" t="s">
        <v>135</v>
      </c>
      <c r="C2165" s="9" t="s">
        <v>66</v>
      </c>
      <c r="D2165" s="12">
        <v>26</v>
      </c>
      <c r="E2165" s="11">
        <v>40575</v>
      </c>
      <c r="F2165" s="13" t="s">
        <v>62</v>
      </c>
      <c r="G2165" s="11">
        <v>2958101</v>
      </c>
      <c r="H2165" s="39"/>
      <c r="I2165" s="39"/>
      <c r="J2165" s="39"/>
      <c r="K2165" s="39"/>
    </row>
    <row r="2166" spans="1:11">
      <c r="A2166" s="11">
        <v>42122</v>
      </c>
      <c r="B2166" s="9" t="s">
        <v>135</v>
      </c>
      <c r="C2166" s="9" t="s">
        <v>66</v>
      </c>
      <c r="D2166" s="12">
        <v>26</v>
      </c>
      <c r="E2166" s="11">
        <v>40575</v>
      </c>
      <c r="F2166" s="13" t="s">
        <v>62</v>
      </c>
      <c r="G2166" s="11">
        <v>2958101</v>
      </c>
      <c r="H2166" s="39"/>
      <c r="I2166" s="39"/>
      <c r="J2166" s="39"/>
      <c r="K2166" s="39"/>
    </row>
    <row r="2167" spans="1:11">
      <c r="A2167" s="11">
        <v>42123</v>
      </c>
      <c r="B2167" s="9" t="s">
        <v>135</v>
      </c>
      <c r="C2167" s="9" t="s">
        <v>66</v>
      </c>
      <c r="D2167" s="12">
        <v>26</v>
      </c>
      <c r="E2167" s="11">
        <v>40575</v>
      </c>
      <c r="F2167" s="13" t="s">
        <v>62</v>
      </c>
      <c r="G2167" s="11">
        <v>2958101</v>
      </c>
      <c r="H2167" s="39"/>
      <c r="I2167" s="39"/>
      <c r="J2167" s="39"/>
      <c r="K2167" s="39"/>
    </row>
    <row r="2168" spans="1:11">
      <c r="A2168" s="11">
        <v>42124</v>
      </c>
      <c r="B2168" s="9" t="s">
        <v>135</v>
      </c>
      <c r="C2168" s="9" t="s">
        <v>66</v>
      </c>
      <c r="D2168" s="12">
        <v>26</v>
      </c>
      <c r="E2168" s="11">
        <v>40575</v>
      </c>
      <c r="F2168" s="13" t="s">
        <v>62</v>
      </c>
      <c r="G2168" s="11">
        <v>2958101</v>
      </c>
      <c r="H2168" s="39"/>
      <c r="I2168" s="39"/>
      <c r="J2168" s="39"/>
      <c r="K2168" s="39"/>
    </row>
    <row r="2169" spans="1:11">
      <c r="A2169" s="11">
        <v>42095</v>
      </c>
      <c r="B2169" s="9" t="s">
        <v>136</v>
      </c>
      <c r="C2169" s="9" t="s">
        <v>66</v>
      </c>
      <c r="D2169" s="12">
        <v>24</v>
      </c>
      <c r="E2169" s="11">
        <v>40575</v>
      </c>
      <c r="F2169" s="13" t="s">
        <v>62</v>
      </c>
      <c r="G2169" s="11">
        <v>2958101</v>
      </c>
      <c r="H2169" s="39"/>
      <c r="I2169" s="39"/>
      <c r="J2169" s="39"/>
      <c r="K2169" s="39"/>
    </row>
    <row r="2170" spans="1:11">
      <c r="A2170" s="11">
        <v>42096</v>
      </c>
      <c r="B2170" s="9" t="s">
        <v>136</v>
      </c>
      <c r="C2170" s="9" t="s">
        <v>66</v>
      </c>
      <c r="D2170" s="12">
        <v>24</v>
      </c>
      <c r="E2170" s="11">
        <v>40575</v>
      </c>
      <c r="F2170" s="13" t="s">
        <v>62</v>
      </c>
      <c r="G2170" s="11">
        <v>2958101</v>
      </c>
      <c r="H2170" s="39"/>
      <c r="I2170" s="39"/>
      <c r="J2170" s="39"/>
      <c r="K2170" s="39"/>
    </row>
    <row r="2171" spans="1:11">
      <c r="A2171" s="11">
        <v>42097</v>
      </c>
      <c r="B2171" s="9" t="s">
        <v>136</v>
      </c>
      <c r="C2171" s="9" t="s">
        <v>66</v>
      </c>
      <c r="D2171" s="12">
        <v>24</v>
      </c>
      <c r="E2171" s="11">
        <v>40575</v>
      </c>
      <c r="F2171" s="13" t="s">
        <v>62</v>
      </c>
      <c r="G2171" s="11">
        <v>2958101</v>
      </c>
      <c r="H2171" s="39"/>
      <c r="I2171" s="39"/>
      <c r="J2171" s="39"/>
      <c r="K2171" s="39"/>
    </row>
    <row r="2172" spans="1:11">
      <c r="A2172" s="11">
        <v>42098</v>
      </c>
      <c r="B2172" s="9" t="s">
        <v>136</v>
      </c>
      <c r="C2172" s="9" t="s">
        <v>66</v>
      </c>
      <c r="D2172" s="12">
        <v>24</v>
      </c>
      <c r="E2172" s="11">
        <v>40575</v>
      </c>
      <c r="F2172" s="13" t="s">
        <v>62</v>
      </c>
      <c r="G2172" s="11">
        <v>2958101</v>
      </c>
      <c r="H2172" s="39"/>
      <c r="I2172" s="39"/>
      <c r="J2172" s="39"/>
      <c r="K2172" s="39"/>
    </row>
    <row r="2173" spans="1:11">
      <c r="A2173" s="11">
        <v>42099</v>
      </c>
      <c r="B2173" s="9" t="s">
        <v>136</v>
      </c>
      <c r="C2173" s="9" t="s">
        <v>66</v>
      </c>
      <c r="D2173" s="12">
        <v>24</v>
      </c>
      <c r="E2173" s="11">
        <v>40575</v>
      </c>
      <c r="F2173" s="13" t="s">
        <v>62</v>
      </c>
      <c r="G2173" s="11">
        <v>2958101</v>
      </c>
      <c r="H2173" s="39"/>
      <c r="I2173" s="39"/>
      <c r="J2173" s="39"/>
      <c r="K2173" s="39"/>
    </row>
    <row r="2174" spans="1:11">
      <c r="A2174" s="11">
        <v>42100</v>
      </c>
      <c r="B2174" s="9" t="s">
        <v>136</v>
      </c>
      <c r="C2174" s="9" t="s">
        <v>66</v>
      </c>
      <c r="D2174" s="12">
        <v>24</v>
      </c>
      <c r="E2174" s="11">
        <v>40575</v>
      </c>
      <c r="F2174" s="13" t="s">
        <v>62</v>
      </c>
      <c r="G2174" s="11">
        <v>2958101</v>
      </c>
      <c r="H2174" s="39"/>
      <c r="I2174" s="39"/>
      <c r="J2174" s="39"/>
      <c r="K2174" s="39"/>
    </row>
    <row r="2175" spans="1:11">
      <c r="A2175" s="11">
        <v>42101</v>
      </c>
      <c r="B2175" s="9" t="s">
        <v>136</v>
      </c>
      <c r="C2175" s="9" t="s">
        <v>66</v>
      </c>
      <c r="D2175" s="12">
        <v>24</v>
      </c>
      <c r="E2175" s="11">
        <v>40575</v>
      </c>
      <c r="F2175" s="13" t="s">
        <v>62</v>
      </c>
      <c r="G2175" s="11">
        <v>2958101</v>
      </c>
      <c r="H2175" s="39"/>
      <c r="I2175" s="39"/>
      <c r="J2175" s="39"/>
      <c r="K2175" s="39"/>
    </row>
    <row r="2176" spans="1:11">
      <c r="A2176" s="11">
        <v>42102</v>
      </c>
      <c r="B2176" s="9" t="s">
        <v>136</v>
      </c>
      <c r="C2176" s="9" t="s">
        <v>66</v>
      </c>
      <c r="D2176" s="12">
        <v>24</v>
      </c>
      <c r="E2176" s="11">
        <v>40575</v>
      </c>
      <c r="F2176" s="13" t="s">
        <v>62</v>
      </c>
      <c r="G2176" s="11">
        <v>2958101</v>
      </c>
      <c r="H2176" s="39"/>
      <c r="I2176" s="39"/>
      <c r="J2176" s="39"/>
      <c r="K2176" s="39"/>
    </row>
    <row r="2177" spans="1:11">
      <c r="A2177" s="11">
        <v>42103</v>
      </c>
      <c r="B2177" s="9" t="s">
        <v>136</v>
      </c>
      <c r="C2177" s="9" t="s">
        <v>66</v>
      </c>
      <c r="D2177" s="12">
        <v>24</v>
      </c>
      <c r="E2177" s="11">
        <v>40575</v>
      </c>
      <c r="F2177" s="13" t="s">
        <v>62</v>
      </c>
      <c r="G2177" s="11">
        <v>2958101</v>
      </c>
      <c r="H2177" s="39"/>
      <c r="I2177" s="39"/>
      <c r="J2177" s="39"/>
      <c r="K2177" s="39"/>
    </row>
    <row r="2178" spans="1:11">
      <c r="A2178" s="11">
        <v>42104</v>
      </c>
      <c r="B2178" s="9" t="s">
        <v>136</v>
      </c>
      <c r="C2178" s="9" t="s">
        <v>66</v>
      </c>
      <c r="D2178" s="12">
        <v>24</v>
      </c>
      <c r="E2178" s="11">
        <v>40575</v>
      </c>
      <c r="F2178" s="13" t="s">
        <v>62</v>
      </c>
      <c r="G2178" s="11">
        <v>2958101</v>
      </c>
      <c r="H2178" s="39"/>
      <c r="I2178" s="39"/>
      <c r="J2178" s="39"/>
      <c r="K2178" s="39"/>
    </row>
    <row r="2179" spans="1:11">
      <c r="A2179" s="11">
        <v>42105</v>
      </c>
      <c r="B2179" s="9" t="s">
        <v>136</v>
      </c>
      <c r="C2179" s="9" t="s">
        <v>66</v>
      </c>
      <c r="D2179" s="12">
        <v>24</v>
      </c>
      <c r="E2179" s="11">
        <v>40575</v>
      </c>
      <c r="F2179" s="13" t="s">
        <v>62</v>
      </c>
      <c r="G2179" s="11">
        <v>2958101</v>
      </c>
      <c r="H2179" s="39"/>
      <c r="I2179" s="39"/>
      <c r="J2179" s="39"/>
      <c r="K2179" s="39"/>
    </row>
    <row r="2180" spans="1:11">
      <c r="A2180" s="11">
        <v>42106</v>
      </c>
      <c r="B2180" s="9" t="s">
        <v>136</v>
      </c>
      <c r="C2180" s="9" t="s">
        <v>66</v>
      </c>
      <c r="D2180" s="12">
        <v>24</v>
      </c>
      <c r="E2180" s="11">
        <v>40575</v>
      </c>
      <c r="F2180" s="13" t="s">
        <v>62</v>
      </c>
      <c r="G2180" s="11">
        <v>2958101</v>
      </c>
      <c r="H2180" s="39"/>
      <c r="I2180" s="39"/>
      <c r="J2180" s="39"/>
      <c r="K2180" s="39"/>
    </row>
    <row r="2181" spans="1:11">
      <c r="A2181" s="11">
        <v>42107</v>
      </c>
      <c r="B2181" s="9" t="s">
        <v>136</v>
      </c>
      <c r="C2181" s="9" t="s">
        <v>66</v>
      </c>
      <c r="D2181" s="12">
        <v>24</v>
      </c>
      <c r="E2181" s="11">
        <v>40575</v>
      </c>
      <c r="F2181" s="13" t="s">
        <v>62</v>
      </c>
      <c r="G2181" s="11">
        <v>2958101</v>
      </c>
      <c r="H2181" s="39"/>
      <c r="I2181" s="39"/>
      <c r="J2181" s="39"/>
      <c r="K2181" s="39"/>
    </row>
    <row r="2182" spans="1:11">
      <c r="A2182" s="11">
        <v>42108</v>
      </c>
      <c r="B2182" s="9" t="s">
        <v>136</v>
      </c>
      <c r="C2182" s="9" t="s">
        <v>66</v>
      </c>
      <c r="D2182" s="12">
        <v>24</v>
      </c>
      <c r="E2182" s="11">
        <v>40575</v>
      </c>
      <c r="F2182" s="13" t="s">
        <v>62</v>
      </c>
      <c r="G2182" s="11">
        <v>2958101</v>
      </c>
      <c r="H2182" s="39"/>
      <c r="I2182" s="39"/>
      <c r="J2182" s="39"/>
      <c r="K2182" s="39"/>
    </row>
    <row r="2183" spans="1:11">
      <c r="A2183" s="11">
        <v>42109</v>
      </c>
      <c r="B2183" s="9" t="s">
        <v>136</v>
      </c>
      <c r="C2183" s="9" t="s">
        <v>66</v>
      </c>
      <c r="D2183" s="12">
        <v>24</v>
      </c>
      <c r="E2183" s="11">
        <v>40575</v>
      </c>
      <c r="F2183" s="13" t="s">
        <v>62</v>
      </c>
      <c r="G2183" s="11">
        <v>2958101</v>
      </c>
      <c r="H2183" s="39"/>
      <c r="I2183" s="39"/>
      <c r="J2183" s="39"/>
      <c r="K2183" s="39"/>
    </row>
    <row r="2184" spans="1:11">
      <c r="A2184" s="11">
        <v>42110</v>
      </c>
      <c r="B2184" s="9" t="s">
        <v>136</v>
      </c>
      <c r="C2184" s="9" t="s">
        <v>66</v>
      </c>
      <c r="D2184" s="12">
        <v>24</v>
      </c>
      <c r="E2184" s="11">
        <v>40575</v>
      </c>
      <c r="F2184" s="13" t="s">
        <v>62</v>
      </c>
      <c r="G2184" s="11">
        <v>2958101</v>
      </c>
      <c r="H2184" s="39"/>
      <c r="I2184" s="39"/>
      <c r="J2184" s="39"/>
      <c r="K2184" s="39"/>
    </row>
    <row r="2185" spans="1:11">
      <c r="A2185" s="11">
        <v>42111</v>
      </c>
      <c r="B2185" s="9" t="s">
        <v>136</v>
      </c>
      <c r="C2185" s="9" t="s">
        <v>66</v>
      </c>
      <c r="D2185" s="12">
        <v>24</v>
      </c>
      <c r="E2185" s="11">
        <v>40575</v>
      </c>
      <c r="F2185" s="13" t="s">
        <v>62</v>
      </c>
      <c r="G2185" s="11">
        <v>2958101</v>
      </c>
      <c r="H2185" s="39"/>
      <c r="I2185" s="39"/>
      <c r="J2185" s="39"/>
      <c r="K2185" s="39"/>
    </row>
    <row r="2186" spans="1:11">
      <c r="A2186" s="11">
        <v>42112</v>
      </c>
      <c r="B2186" s="9" t="s">
        <v>136</v>
      </c>
      <c r="C2186" s="9" t="s">
        <v>66</v>
      </c>
      <c r="D2186" s="12">
        <v>24</v>
      </c>
      <c r="E2186" s="11">
        <v>40575</v>
      </c>
      <c r="F2186" s="13" t="s">
        <v>62</v>
      </c>
      <c r="G2186" s="11">
        <v>2958101</v>
      </c>
      <c r="H2186" s="39"/>
      <c r="I2186" s="39"/>
      <c r="J2186" s="39"/>
      <c r="K2186" s="39"/>
    </row>
    <row r="2187" spans="1:11">
      <c r="A2187" s="11">
        <v>42113</v>
      </c>
      <c r="B2187" s="9" t="s">
        <v>136</v>
      </c>
      <c r="C2187" s="9" t="s">
        <v>66</v>
      </c>
      <c r="D2187" s="12">
        <v>24</v>
      </c>
      <c r="E2187" s="11">
        <v>40575</v>
      </c>
      <c r="F2187" s="13" t="s">
        <v>62</v>
      </c>
      <c r="G2187" s="11">
        <v>2958101</v>
      </c>
      <c r="H2187" s="39"/>
      <c r="I2187" s="39"/>
      <c r="J2187" s="39"/>
      <c r="K2187" s="39"/>
    </row>
    <row r="2188" spans="1:11">
      <c r="A2188" s="11">
        <v>42114</v>
      </c>
      <c r="B2188" s="9" t="s">
        <v>136</v>
      </c>
      <c r="C2188" s="9" t="s">
        <v>66</v>
      </c>
      <c r="D2188" s="12">
        <v>24</v>
      </c>
      <c r="E2188" s="11">
        <v>40575</v>
      </c>
      <c r="F2188" s="13" t="s">
        <v>62</v>
      </c>
      <c r="G2188" s="11">
        <v>2958101</v>
      </c>
      <c r="H2188" s="39"/>
      <c r="I2188" s="39"/>
      <c r="J2188" s="39"/>
      <c r="K2188" s="39"/>
    </row>
    <row r="2189" spans="1:11">
      <c r="A2189" s="11">
        <v>42115</v>
      </c>
      <c r="B2189" s="9" t="s">
        <v>136</v>
      </c>
      <c r="C2189" s="9" t="s">
        <v>66</v>
      </c>
      <c r="D2189" s="12">
        <v>24</v>
      </c>
      <c r="E2189" s="11">
        <v>40575</v>
      </c>
      <c r="F2189" s="13" t="s">
        <v>62</v>
      </c>
      <c r="G2189" s="11">
        <v>2958101</v>
      </c>
      <c r="H2189" s="39"/>
      <c r="I2189" s="39"/>
      <c r="J2189" s="39"/>
      <c r="K2189" s="39"/>
    </row>
    <row r="2190" spans="1:11">
      <c r="A2190" s="11">
        <v>42116</v>
      </c>
      <c r="B2190" s="9" t="s">
        <v>136</v>
      </c>
      <c r="C2190" s="9" t="s">
        <v>66</v>
      </c>
      <c r="D2190" s="12">
        <v>24</v>
      </c>
      <c r="E2190" s="11">
        <v>40575</v>
      </c>
      <c r="F2190" s="13" t="s">
        <v>62</v>
      </c>
      <c r="G2190" s="11">
        <v>2958101</v>
      </c>
      <c r="H2190" s="39"/>
      <c r="I2190" s="39"/>
      <c r="J2190" s="39"/>
      <c r="K2190" s="39"/>
    </row>
    <row r="2191" spans="1:11">
      <c r="A2191" s="11">
        <v>42117</v>
      </c>
      <c r="B2191" s="9" t="s">
        <v>136</v>
      </c>
      <c r="C2191" s="9" t="s">
        <v>66</v>
      </c>
      <c r="D2191" s="12">
        <v>24</v>
      </c>
      <c r="E2191" s="11">
        <v>40575</v>
      </c>
      <c r="F2191" s="13" t="s">
        <v>62</v>
      </c>
      <c r="G2191" s="11">
        <v>2958101</v>
      </c>
      <c r="H2191" s="39"/>
      <c r="I2191" s="39"/>
      <c r="J2191" s="39"/>
      <c r="K2191" s="39"/>
    </row>
    <row r="2192" spans="1:11">
      <c r="A2192" s="11">
        <v>42118</v>
      </c>
      <c r="B2192" s="9" t="s">
        <v>136</v>
      </c>
      <c r="C2192" s="9" t="s">
        <v>66</v>
      </c>
      <c r="D2192" s="12">
        <v>24</v>
      </c>
      <c r="E2192" s="11">
        <v>40575</v>
      </c>
      <c r="F2192" s="13" t="s">
        <v>62</v>
      </c>
      <c r="G2192" s="11">
        <v>2958101</v>
      </c>
      <c r="H2192" s="39"/>
      <c r="I2192" s="39"/>
      <c r="J2192" s="39"/>
      <c r="K2192" s="39"/>
    </row>
    <row r="2193" spans="1:11">
      <c r="A2193" s="11">
        <v>42119</v>
      </c>
      <c r="B2193" s="9" t="s">
        <v>136</v>
      </c>
      <c r="C2193" s="9" t="s">
        <v>66</v>
      </c>
      <c r="D2193" s="12">
        <v>24</v>
      </c>
      <c r="E2193" s="11">
        <v>40575</v>
      </c>
      <c r="F2193" s="13" t="s">
        <v>62</v>
      </c>
      <c r="G2193" s="11">
        <v>2958101</v>
      </c>
      <c r="H2193" s="39"/>
      <c r="I2193" s="39"/>
      <c r="J2193" s="39"/>
      <c r="K2193" s="39"/>
    </row>
    <row r="2194" spans="1:11">
      <c r="A2194" s="11">
        <v>42120</v>
      </c>
      <c r="B2194" s="9" t="s">
        <v>136</v>
      </c>
      <c r="C2194" s="9" t="s">
        <v>66</v>
      </c>
      <c r="D2194" s="12">
        <v>24</v>
      </c>
      <c r="E2194" s="11">
        <v>40575</v>
      </c>
      <c r="F2194" s="13" t="s">
        <v>62</v>
      </c>
      <c r="G2194" s="11">
        <v>2958101</v>
      </c>
      <c r="H2194" s="39"/>
      <c r="I2194" s="39"/>
      <c r="J2194" s="39"/>
      <c r="K2194" s="39"/>
    </row>
    <row r="2195" spans="1:11">
      <c r="A2195" s="11">
        <v>42121</v>
      </c>
      <c r="B2195" s="9" t="s">
        <v>136</v>
      </c>
      <c r="C2195" s="9" t="s">
        <v>66</v>
      </c>
      <c r="D2195" s="12">
        <v>24</v>
      </c>
      <c r="E2195" s="11">
        <v>40575</v>
      </c>
      <c r="F2195" s="13" t="s">
        <v>62</v>
      </c>
      <c r="G2195" s="11">
        <v>2958101</v>
      </c>
      <c r="H2195" s="39"/>
      <c r="I2195" s="39"/>
      <c r="J2195" s="39"/>
      <c r="K2195" s="39"/>
    </row>
    <row r="2196" spans="1:11">
      <c r="A2196" s="11">
        <v>42122</v>
      </c>
      <c r="B2196" s="9" t="s">
        <v>136</v>
      </c>
      <c r="C2196" s="9" t="s">
        <v>66</v>
      </c>
      <c r="D2196" s="12">
        <v>24</v>
      </c>
      <c r="E2196" s="11">
        <v>40575</v>
      </c>
      <c r="F2196" s="13" t="s">
        <v>62</v>
      </c>
      <c r="G2196" s="11">
        <v>2958101</v>
      </c>
      <c r="H2196" s="39"/>
      <c r="I2196" s="39"/>
      <c r="J2196" s="39"/>
      <c r="K2196" s="39"/>
    </row>
    <row r="2197" spans="1:11">
      <c r="A2197" s="11">
        <v>42123</v>
      </c>
      <c r="B2197" s="9" t="s">
        <v>136</v>
      </c>
      <c r="C2197" s="9" t="s">
        <v>66</v>
      </c>
      <c r="D2197" s="12">
        <v>24</v>
      </c>
      <c r="E2197" s="11">
        <v>40575</v>
      </c>
      <c r="F2197" s="13" t="s">
        <v>62</v>
      </c>
      <c r="G2197" s="11">
        <v>2958101</v>
      </c>
      <c r="H2197" s="39"/>
      <c r="I2197" s="39"/>
      <c r="J2197" s="39"/>
      <c r="K2197" s="39"/>
    </row>
    <row r="2198" spans="1:11">
      <c r="A2198" s="11">
        <v>42124</v>
      </c>
      <c r="B2198" s="9" t="s">
        <v>136</v>
      </c>
      <c r="C2198" s="9" t="s">
        <v>66</v>
      </c>
      <c r="D2198" s="12">
        <v>24</v>
      </c>
      <c r="E2198" s="11">
        <v>40575</v>
      </c>
      <c r="F2198" s="13" t="s">
        <v>62</v>
      </c>
      <c r="G2198" s="11">
        <v>2958101</v>
      </c>
      <c r="H2198" s="39"/>
      <c r="I2198" s="39"/>
      <c r="J2198" s="39"/>
      <c r="K2198" s="39"/>
    </row>
    <row r="2199" spans="1:11">
      <c r="A2199" s="11">
        <v>42095</v>
      </c>
      <c r="B2199" s="9" t="s">
        <v>137</v>
      </c>
      <c r="C2199" s="9" t="s">
        <v>61</v>
      </c>
      <c r="D2199" s="12">
        <v>200</v>
      </c>
      <c r="E2199" s="11">
        <v>41253</v>
      </c>
      <c r="F2199" s="13" t="s">
        <v>62</v>
      </c>
      <c r="G2199" s="11">
        <v>2958101</v>
      </c>
      <c r="H2199" s="39"/>
      <c r="I2199" s="39"/>
      <c r="J2199" s="39"/>
      <c r="K2199" s="39"/>
    </row>
    <row r="2200" spans="1:11">
      <c r="A2200" s="11">
        <v>42096</v>
      </c>
      <c r="B2200" s="9" t="s">
        <v>137</v>
      </c>
      <c r="C2200" s="9" t="s">
        <v>61</v>
      </c>
      <c r="D2200" s="12">
        <v>200</v>
      </c>
      <c r="E2200" s="11">
        <v>41253</v>
      </c>
      <c r="F2200" s="13" t="s">
        <v>62</v>
      </c>
      <c r="G2200" s="11">
        <v>2958101</v>
      </c>
      <c r="H2200" s="39"/>
      <c r="I2200" s="39"/>
      <c r="J2200" s="39"/>
      <c r="K2200" s="39"/>
    </row>
    <row r="2201" spans="1:11">
      <c r="A2201" s="11">
        <v>42097</v>
      </c>
      <c r="B2201" s="9" t="s">
        <v>137</v>
      </c>
      <c r="C2201" s="9" t="s">
        <v>61</v>
      </c>
      <c r="D2201" s="12">
        <v>200</v>
      </c>
      <c r="E2201" s="11">
        <v>41253</v>
      </c>
      <c r="F2201" s="13" t="s">
        <v>62</v>
      </c>
      <c r="G2201" s="11">
        <v>2958101</v>
      </c>
      <c r="H2201" s="39"/>
      <c r="I2201" s="39"/>
      <c r="J2201" s="39"/>
      <c r="K2201" s="39"/>
    </row>
    <row r="2202" spans="1:11">
      <c r="A2202" s="11">
        <v>42098</v>
      </c>
      <c r="B2202" s="9" t="s">
        <v>137</v>
      </c>
      <c r="C2202" s="9" t="s">
        <v>61</v>
      </c>
      <c r="D2202" s="12">
        <v>200</v>
      </c>
      <c r="E2202" s="11">
        <v>41253</v>
      </c>
      <c r="F2202" s="13" t="s">
        <v>62</v>
      </c>
      <c r="G2202" s="11">
        <v>2958101</v>
      </c>
      <c r="H2202" s="39"/>
      <c r="I2202" s="39"/>
      <c r="J2202" s="39"/>
      <c r="K2202" s="39"/>
    </row>
    <row r="2203" spans="1:11">
      <c r="A2203" s="11">
        <v>42099</v>
      </c>
      <c r="B2203" s="9" t="s">
        <v>137</v>
      </c>
      <c r="C2203" s="9" t="s">
        <v>61</v>
      </c>
      <c r="D2203" s="12">
        <v>200</v>
      </c>
      <c r="E2203" s="11">
        <v>41253</v>
      </c>
      <c r="F2203" s="13" t="s">
        <v>62</v>
      </c>
      <c r="G2203" s="11">
        <v>2958101</v>
      </c>
      <c r="H2203" s="39"/>
      <c r="I2203" s="39"/>
      <c r="J2203" s="39"/>
      <c r="K2203" s="39"/>
    </row>
    <row r="2204" spans="1:11">
      <c r="A2204" s="11">
        <v>42100</v>
      </c>
      <c r="B2204" s="9" t="s">
        <v>137</v>
      </c>
      <c r="C2204" s="9" t="s">
        <v>61</v>
      </c>
      <c r="D2204" s="12">
        <v>200</v>
      </c>
      <c r="E2204" s="11">
        <v>41253</v>
      </c>
      <c r="F2204" s="13" t="s">
        <v>62</v>
      </c>
      <c r="G2204" s="11">
        <v>2958101</v>
      </c>
      <c r="H2204" s="39"/>
      <c r="I2204" s="39"/>
      <c r="J2204" s="39"/>
      <c r="K2204" s="39"/>
    </row>
    <row r="2205" spans="1:11">
      <c r="A2205" s="11">
        <v>42101</v>
      </c>
      <c r="B2205" s="9" t="s">
        <v>137</v>
      </c>
      <c r="C2205" s="9" t="s">
        <v>61</v>
      </c>
      <c r="D2205" s="12">
        <v>200</v>
      </c>
      <c r="E2205" s="11">
        <v>41253</v>
      </c>
      <c r="F2205" s="13" t="s">
        <v>62</v>
      </c>
      <c r="G2205" s="11">
        <v>2958101</v>
      </c>
      <c r="H2205" s="39"/>
      <c r="I2205" s="39"/>
      <c r="J2205" s="39"/>
      <c r="K2205" s="39"/>
    </row>
    <row r="2206" spans="1:11">
      <c r="A2206" s="11">
        <v>42102</v>
      </c>
      <c r="B2206" s="9" t="s">
        <v>137</v>
      </c>
      <c r="C2206" s="9" t="s">
        <v>61</v>
      </c>
      <c r="D2206" s="12">
        <v>200</v>
      </c>
      <c r="E2206" s="11">
        <v>41253</v>
      </c>
      <c r="F2206" s="13" t="s">
        <v>62</v>
      </c>
      <c r="G2206" s="11">
        <v>2958101</v>
      </c>
      <c r="H2206" s="39"/>
      <c r="I2206" s="39"/>
      <c r="J2206" s="39"/>
      <c r="K2206" s="39"/>
    </row>
    <row r="2207" spans="1:11">
      <c r="A2207" s="11">
        <v>42103</v>
      </c>
      <c r="B2207" s="9" t="s">
        <v>137</v>
      </c>
      <c r="C2207" s="9" t="s">
        <v>61</v>
      </c>
      <c r="D2207" s="12">
        <v>200</v>
      </c>
      <c r="E2207" s="11">
        <v>41253</v>
      </c>
      <c r="F2207" s="13" t="s">
        <v>62</v>
      </c>
      <c r="G2207" s="11">
        <v>2958101</v>
      </c>
      <c r="H2207" s="39"/>
      <c r="I2207" s="39"/>
      <c r="J2207" s="39"/>
      <c r="K2207" s="39"/>
    </row>
    <row r="2208" spans="1:11">
      <c r="A2208" s="11">
        <v>42104</v>
      </c>
      <c r="B2208" s="9" t="s">
        <v>137</v>
      </c>
      <c r="C2208" s="9" t="s">
        <v>61</v>
      </c>
      <c r="D2208" s="12">
        <v>200</v>
      </c>
      <c r="E2208" s="11">
        <v>41253</v>
      </c>
      <c r="F2208" s="13" t="s">
        <v>62</v>
      </c>
      <c r="G2208" s="11">
        <v>2958101</v>
      </c>
      <c r="H2208" s="39"/>
      <c r="I2208" s="39"/>
      <c r="J2208" s="39"/>
      <c r="K2208" s="39"/>
    </row>
    <row r="2209" spans="1:11">
      <c r="A2209" s="11">
        <v>42105</v>
      </c>
      <c r="B2209" s="9" t="s">
        <v>137</v>
      </c>
      <c r="C2209" s="9" t="s">
        <v>61</v>
      </c>
      <c r="D2209" s="12">
        <v>200</v>
      </c>
      <c r="E2209" s="11">
        <v>41253</v>
      </c>
      <c r="F2209" s="13" t="s">
        <v>62</v>
      </c>
      <c r="G2209" s="11">
        <v>2958101</v>
      </c>
      <c r="H2209" s="39"/>
      <c r="I2209" s="39"/>
      <c r="J2209" s="39"/>
      <c r="K2209" s="39"/>
    </row>
    <row r="2210" spans="1:11">
      <c r="A2210" s="11">
        <v>42106</v>
      </c>
      <c r="B2210" s="9" t="s">
        <v>137</v>
      </c>
      <c r="C2210" s="9" t="s">
        <v>61</v>
      </c>
      <c r="D2210" s="12">
        <v>200</v>
      </c>
      <c r="E2210" s="11">
        <v>41253</v>
      </c>
      <c r="F2210" s="13" t="s">
        <v>62</v>
      </c>
      <c r="G2210" s="11">
        <v>2958101</v>
      </c>
      <c r="H2210" s="39"/>
      <c r="I2210" s="39"/>
      <c r="J2210" s="39"/>
      <c r="K2210" s="39"/>
    </row>
    <row r="2211" spans="1:11">
      <c r="A2211" s="11">
        <v>42107</v>
      </c>
      <c r="B2211" s="9" t="s">
        <v>137</v>
      </c>
      <c r="C2211" s="9" t="s">
        <v>61</v>
      </c>
      <c r="D2211" s="12">
        <v>200</v>
      </c>
      <c r="E2211" s="11">
        <v>41253</v>
      </c>
      <c r="F2211" s="13" t="s">
        <v>62</v>
      </c>
      <c r="G2211" s="11">
        <v>2958101</v>
      </c>
      <c r="H2211" s="39"/>
      <c r="I2211" s="39"/>
      <c r="J2211" s="39"/>
      <c r="K2211" s="39"/>
    </row>
    <row r="2212" spans="1:11">
      <c r="A2212" s="11">
        <v>42108</v>
      </c>
      <c r="B2212" s="9" t="s">
        <v>137</v>
      </c>
      <c r="C2212" s="9" t="s">
        <v>61</v>
      </c>
      <c r="D2212" s="12">
        <v>200</v>
      </c>
      <c r="E2212" s="11">
        <v>41253</v>
      </c>
      <c r="F2212" s="13" t="s">
        <v>62</v>
      </c>
      <c r="G2212" s="11">
        <v>2958101</v>
      </c>
      <c r="H2212" s="39"/>
      <c r="I2212" s="39"/>
      <c r="J2212" s="39"/>
      <c r="K2212" s="39"/>
    </row>
    <row r="2213" spans="1:11">
      <c r="A2213" s="11">
        <v>42109</v>
      </c>
      <c r="B2213" s="9" t="s">
        <v>137</v>
      </c>
      <c r="C2213" s="9" t="s">
        <v>61</v>
      </c>
      <c r="D2213" s="12">
        <v>200</v>
      </c>
      <c r="E2213" s="11">
        <v>41253</v>
      </c>
      <c r="F2213" s="13" t="s">
        <v>62</v>
      </c>
      <c r="G2213" s="11">
        <v>2958101</v>
      </c>
      <c r="H2213" s="39"/>
      <c r="I2213" s="39"/>
      <c r="J2213" s="39"/>
      <c r="K2213" s="39"/>
    </row>
    <row r="2214" spans="1:11">
      <c r="A2214" s="11">
        <v>42110</v>
      </c>
      <c r="B2214" s="9" t="s">
        <v>137</v>
      </c>
      <c r="C2214" s="9" t="s">
        <v>61</v>
      </c>
      <c r="D2214" s="12">
        <v>200</v>
      </c>
      <c r="E2214" s="11">
        <v>41253</v>
      </c>
      <c r="F2214" s="13" t="s">
        <v>62</v>
      </c>
      <c r="G2214" s="11">
        <v>2958101</v>
      </c>
      <c r="H2214" s="39"/>
      <c r="I2214" s="39"/>
      <c r="J2214" s="39"/>
      <c r="K2214" s="39"/>
    </row>
    <row r="2215" spans="1:11">
      <c r="A2215" s="11">
        <v>42111</v>
      </c>
      <c r="B2215" s="9" t="s">
        <v>137</v>
      </c>
      <c r="C2215" s="9" t="s">
        <v>61</v>
      </c>
      <c r="D2215" s="12">
        <v>200</v>
      </c>
      <c r="E2215" s="11">
        <v>41253</v>
      </c>
      <c r="F2215" s="13" t="s">
        <v>62</v>
      </c>
      <c r="G2215" s="11">
        <v>2958101</v>
      </c>
      <c r="H2215" s="39"/>
      <c r="I2215" s="39"/>
      <c r="J2215" s="39"/>
      <c r="K2215" s="39"/>
    </row>
    <row r="2216" spans="1:11">
      <c r="A2216" s="11">
        <v>42112</v>
      </c>
      <c r="B2216" s="9" t="s">
        <v>137</v>
      </c>
      <c r="C2216" s="9" t="s">
        <v>61</v>
      </c>
      <c r="D2216" s="12">
        <v>200</v>
      </c>
      <c r="E2216" s="11">
        <v>41253</v>
      </c>
      <c r="F2216" s="13" t="s">
        <v>62</v>
      </c>
      <c r="G2216" s="11">
        <v>2958101</v>
      </c>
      <c r="H2216" s="39"/>
      <c r="I2216" s="39"/>
      <c r="J2216" s="39"/>
      <c r="K2216" s="39"/>
    </row>
    <row r="2217" spans="1:11">
      <c r="A2217" s="11">
        <v>42113</v>
      </c>
      <c r="B2217" s="9" t="s">
        <v>137</v>
      </c>
      <c r="C2217" s="9" t="s">
        <v>61</v>
      </c>
      <c r="D2217" s="12">
        <v>200</v>
      </c>
      <c r="E2217" s="11">
        <v>41253</v>
      </c>
      <c r="F2217" s="13" t="s">
        <v>62</v>
      </c>
      <c r="G2217" s="11">
        <v>2958101</v>
      </c>
      <c r="H2217" s="39"/>
      <c r="I2217" s="39"/>
      <c r="J2217" s="39"/>
      <c r="K2217" s="39"/>
    </row>
    <row r="2218" spans="1:11">
      <c r="A2218" s="11">
        <v>42114</v>
      </c>
      <c r="B2218" s="9" t="s">
        <v>137</v>
      </c>
      <c r="C2218" s="9" t="s">
        <v>61</v>
      </c>
      <c r="D2218" s="12">
        <v>200</v>
      </c>
      <c r="E2218" s="11">
        <v>41253</v>
      </c>
      <c r="F2218" s="13" t="s">
        <v>62</v>
      </c>
      <c r="G2218" s="11">
        <v>2958101</v>
      </c>
      <c r="H2218" s="39"/>
      <c r="I2218" s="39"/>
      <c r="J2218" s="39"/>
      <c r="K2218" s="39"/>
    </row>
    <row r="2219" spans="1:11">
      <c r="A2219" s="11">
        <v>42115</v>
      </c>
      <c r="B2219" s="9" t="s">
        <v>137</v>
      </c>
      <c r="C2219" s="9" t="s">
        <v>61</v>
      </c>
      <c r="D2219" s="12">
        <v>200</v>
      </c>
      <c r="E2219" s="11">
        <v>41253</v>
      </c>
      <c r="F2219" s="13" t="s">
        <v>62</v>
      </c>
      <c r="G2219" s="11">
        <v>2958101</v>
      </c>
      <c r="H2219" s="39"/>
      <c r="I2219" s="39"/>
      <c r="J2219" s="39"/>
      <c r="K2219" s="39"/>
    </row>
    <row r="2220" spans="1:11">
      <c r="A2220" s="11">
        <v>42116</v>
      </c>
      <c r="B2220" s="9" t="s">
        <v>137</v>
      </c>
      <c r="C2220" s="9" t="s">
        <v>61</v>
      </c>
      <c r="D2220" s="12">
        <v>200</v>
      </c>
      <c r="E2220" s="11">
        <v>41253</v>
      </c>
      <c r="F2220" s="13" t="s">
        <v>62</v>
      </c>
      <c r="G2220" s="11">
        <v>2958101</v>
      </c>
      <c r="H2220" s="39"/>
      <c r="I2220" s="39"/>
      <c r="J2220" s="39"/>
      <c r="K2220" s="39"/>
    </row>
    <row r="2221" spans="1:11">
      <c r="A2221" s="11">
        <v>42117</v>
      </c>
      <c r="B2221" s="9" t="s">
        <v>137</v>
      </c>
      <c r="C2221" s="9" t="s">
        <v>61</v>
      </c>
      <c r="D2221" s="12">
        <v>200</v>
      </c>
      <c r="E2221" s="11">
        <v>41253</v>
      </c>
      <c r="F2221" s="13" t="s">
        <v>62</v>
      </c>
      <c r="G2221" s="11">
        <v>2958101</v>
      </c>
      <c r="H2221" s="39"/>
      <c r="I2221" s="39"/>
      <c r="J2221" s="39"/>
      <c r="K2221" s="39"/>
    </row>
    <row r="2222" spans="1:11">
      <c r="A2222" s="11">
        <v>42118</v>
      </c>
      <c r="B2222" s="9" t="s">
        <v>137</v>
      </c>
      <c r="C2222" s="9" t="s">
        <v>61</v>
      </c>
      <c r="D2222" s="12">
        <v>200</v>
      </c>
      <c r="E2222" s="11">
        <v>41253</v>
      </c>
      <c r="F2222" s="13" t="s">
        <v>62</v>
      </c>
      <c r="G2222" s="11">
        <v>2958101</v>
      </c>
      <c r="H2222" s="39"/>
      <c r="I2222" s="39"/>
      <c r="J2222" s="39"/>
      <c r="K2222" s="39"/>
    </row>
    <row r="2223" spans="1:11">
      <c r="A2223" s="11">
        <v>42119</v>
      </c>
      <c r="B2223" s="9" t="s">
        <v>137</v>
      </c>
      <c r="C2223" s="9" t="s">
        <v>61</v>
      </c>
      <c r="D2223" s="12">
        <v>200</v>
      </c>
      <c r="E2223" s="11">
        <v>41253</v>
      </c>
      <c r="F2223" s="13" t="s">
        <v>62</v>
      </c>
      <c r="G2223" s="11">
        <v>2958101</v>
      </c>
      <c r="H2223" s="39"/>
      <c r="I2223" s="39"/>
      <c r="J2223" s="39"/>
      <c r="K2223" s="39"/>
    </row>
    <row r="2224" spans="1:11">
      <c r="A2224" s="11">
        <v>42120</v>
      </c>
      <c r="B2224" s="9" t="s">
        <v>137</v>
      </c>
      <c r="C2224" s="9" t="s">
        <v>61</v>
      </c>
      <c r="D2224" s="12">
        <v>200</v>
      </c>
      <c r="E2224" s="11">
        <v>41253</v>
      </c>
      <c r="F2224" s="13" t="s">
        <v>62</v>
      </c>
      <c r="G2224" s="11">
        <v>2958101</v>
      </c>
      <c r="H2224" s="39"/>
      <c r="I2224" s="39"/>
      <c r="J2224" s="39"/>
      <c r="K2224" s="39"/>
    </row>
    <row r="2225" spans="1:11">
      <c r="A2225" s="11">
        <v>42121</v>
      </c>
      <c r="B2225" s="9" t="s">
        <v>137</v>
      </c>
      <c r="C2225" s="9" t="s">
        <v>61</v>
      </c>
      <c r="D2225" s="12">
        <v>200</v>
      </c>
      <c r="E2225" s="11">
        <v>41253</v>
      </c>
      <c r="F2225" s="13" t="s">
        <v>62</v>
      </c>
      <c r="G2225" s="11">
        <v>2958101</v>
      </c>
      <c r="H2225" s="39"/>
      <c r="I2225" s="39"/>
      <c r="J2225" s="39"/>
      <c r="K2225" s="39"/>
    </row>
    <row r="2226" spans="1:11">
      <c r="A2226" s="11">
        <v>42122</v>
      </c>
      <c r="B2226" s="9" t="s">
        <v>137</v>
      </c>
      <c r="C2226" s="9" t="s">
        <v>61</v>
      </c>
      <c r="D2226" s="12">
        <v>200</v>
      </c>
      <c r="E2226" s="11">
        <v>41253</v>
      </c>
      <c r="F2226" s="13" t="s">
        <v>62</v>
      </c>
      <c r="G2226" s="11">
        <v>2958101</v>
      </c>
      <c r="H2226" s="39"/>
      <c r="I2226" s="39"/>
      <c r="J2226" s="39"/>
      <c r="K2226" s="39"/>
    </row>
    <row r="2227" spans="1:11">
      <c r="A2227" s="11">
        <v>42123</v>
      </c>
      <c r="B2227" s="9" t="s">
        <v>137</v>
      </c>
      <c r="C2227" s="9" t="s">
        <v>61</v>
      </c>
      <c r="D2227" s="12">
        <v>200</v>
      </c>
      <c r="E2227" s="11">
        <v>41253</v>
      </c>
      <c r="F2227" s="13" t="s">
        <v>62</v>
      </c>
      <c r="G2227" s="11">
        <v>2958101</v>
      </c>
      <c r="H2227" s="39"/>
      <c r="I2227" s="39"/>
      <c r="J2227" s="39"/>
      <c r="K2227" s="39"/>
    </row>
    <row r="2228" spans="1:11">
      <c r="A2228" s="11">
        <v>42124</v>
      </c>
      <c r="B2228" s="9" t="s">
        <v>137</v>
      </c>
      <c r="C2228" s="9" t="s">
        <v>61</v>
      </c>
      <c r="D2228" s="12">
        <v>200</v>
      </c>
      <c r="E2228" s="11">
        <v>41253</v>
      </c>
      <c r="F2228" s="13" t="s">
        <v>62</v>
      </c>
      <c r="G2228" s="11">
        <v>2958101</v>
      </c>
      <c r="H2228" s="39"/>
      <c r="I2228" s="39"/>
      <c r="J2228" s="39"/>
      <c r="K2228" s="39"/>
    </row>
    <row r="2229" spans="1:11">
      <c r="A2229" s="11">
        <v>42095</v>
      </c>
      <c r="B2229" s="9" t="s">
        <v>138</v>
      </c>
      <c r="C2229" s="9" t="s">
        <v>61</v>
      </c>
      <c r="D2229" s="12">
        <v>202</v>
      </c>
      <c r="E2229" s="11">
        <v>41247</v>
      </c>
      <c r="F2229" s="13" t="s">
        <v>62</v>
      </c>
      <c r="G2229" s="11">
        <v>2958101</v>
      </c>
      <c r="H2229" s="39"/>
      <c r="I2229" s="39"/>
      <c r="J2229" s="39"/>
      <c r="K2229" s="39"/>
    </row>
    <row r="2230" spans="1:11">
      <c r="A2230" s="11">
        <v>42096</v>
      </c>
      <c r="B2230" s="9" t="s">
        <v>138</v>
      </c>
      <c r="C2230" s="9" t="s">
        <v>61</v>
      </c>
      <c r="D2230" s="12">
        <v>202</v>
      </c>
      <c r="E2230" s="11">
        <v>41247</v>
      </c>
      <c r="F2230" s="13" t="s">
        <v>62</v>
      </c>
      <c r="G2230" s="11">
        <v>2958101</v>
      </c>
      <c r="H2230" s="39"/>
      <c r="I2230" s="39"/>
      <c r="J2230" s="39"/>
      <c r="K2230" s="39"/>
    </row>
    <row r="2231" spans="1:11">
      <c r="A2231" s="11">
        <v>42097</v>
      </c>
      <c r="B2231" s="9" t="s">
        <v>138</v>
      </c>
      <c r="C2231" s="9" t="s">
        <v>61</v>
      </c>
      <c r="D2231" s="12">
        <v>202</v>
      </c>
      <c r="E2231" s="11">
        <v>41247</v>
      </c>
      <c r="F2231" s="13" t="s">
        <v>62</v>
      </c>
      <c r="G2231" s="11">
        <v>2958101</v>
      </c>
      <c r="H2231" s="39"/>
      <c r="I2231" s="39"/>
      <c r="J2231" s="39"/>
      <c r="K2231" s="39"/>
    </row>
    <row r="2232" spans="1:11">
      <c r="A2232" s="11">
        <v>42098</v>
      </c>
      <c r="B2232" s="9" t="s">
        <v>138</v>
      </c>
      <c r="C2232" s="9" t="s">
        <v>61</v>
      </c>
      <c r="D2232" s="12">
        <v>202</v>
      </c>
      <c r="E2232" s="11">
        <v>41247</v>
      </c>
      <c r="F2232" s="13" t="s">
        <v>62</v>
      </c>
      <c r="G2232" s="11">
        <v>2958101</v>
      </c>
      <c r="H2232" s="39"/>
      <c r="I2232" s="39"/>
      <c r="J2232" s="39"/>
      <c r="K2232" s="39"/>
    </row>
    <row r="2233" spans="1:11">
      <c r="A2233" s="11">
        <v>42099</v>
      </c>
      <c r="B2233" s="9" t="s">
        <v>138</v>
      </c>
      <c r="C2233" s="9" t="s">
        <v>61</v>
      </c>
      <c r="D2233" s="12">
        <v>202</v>
      </c>
      <c r="E2233" s="11">
        <v>41247</v>
      </c>
      <c r="F2233" s="13" t="s">
        <v>62</v>
      </c>
      <c r="G2233" s="11">
        <v>2958101</v>
      </c>
      <c r="H2233" s="39"/>
      <c r="I2233" s="39"/>
      <c r="J2233" s="39"/>
      <c r="K2233" s="39"/>
    </row>
    <row r="2234" spans="1:11">
      <c r="A2234" s="11">
        <v>42100</v>
      </c>
      <c r="B2234" s="9" t="s">
        <v>138</v>
      </c>
      <c r="C2234" s="9" t="s">
        <v>61</v>
      </c>
      <c r="D2234" s="12">
        <v>202</v>
      </c>
      <c r="E2234" s="11">
        <v>41247</v>
      </c>
      <c r="F2234" s="13" t="s">
        <v>62</v>
      </c>
      <c r="G2234" s="11">
        <v>2958101</v>
      </c>
      <c r="H2234" s="39"/>
      <c r="I2234" s="39"/>
      <c r="J2234" s="39"/>
      <c r="K2234" s="39"/>
    </row>
    <row r="2235" spans="1:11">
      <c r="A2235" s="11">
        <v>42101</v>
      </c>
      <c r="B2235" s="9" t="s">
        <v>138</v>
      </c>
      <c r="C2235" s="9" t="s">
        <v>61</v>
      </c>
      <c r="D2235" s="12">
        <v>202</v>
      </c>
      <c r="E2235" s="11">
        <v>41247</v>
      </c>
      <c r="F2235" s="13" t="s">
        <v>62</v>
      </c>
      <c r="G2235" s="11">
        <v>2958101</v>
      </c>
      <c r="H2235" s="39"/>
      <c r="I2235" s="39"/>
      <c r="J2235" s="39"/>
      <c r="K2235" s="39"/>
    </row>
    <row r="2236" spans="1:11">
      <c r="A2236" s="11">
        <v>42102</v>
      </c>
      <c r="B2236" s="9" t="s">
        <v>138</v>
      </c>
      <c r="C2236" s="9" t="s">
        <v>61</v>
      </c>
      <c r="D2236" s="12">
        <v>202</v>
      </c>
      <c r="E2236" s="11">
        <v>41247</v>
      </c>
      <c r="F2236" s="13" t="s">
        <v>62</v>
      </c>
      <c r="G2236" s="11">
        <v>2958101</v>
      </c>
      <c r="H2236" s="39"/>
      <c r="I2236" s="39"/>
      <c r="J2236" s="39"/>
      <c r="K2236" s="39"/>
    </row>
    <row r="2237" spans="1:11">
      <c r="A2237" s="11">
        <v>42103</v>
      </c>
      <c r="B2237" s="9" t="s">
        <v>138</v>
      </c>
      <c r="C2237" s="9" t="s">
        <v>61</v>
      </c>
      <c r="D2237" s="12">
        <v>202</v>
      </c>
      <c r="E2237" s="11">
        <v>41247</v>
      </c>
      <c r="F2237" s="13" t="s">
        <v>62</v>
      </c>
      <c r="G2237" s="11">
        <v>2958101</v>
      </c>
      <c r="H2237" s="39"/>
      <c r="I2237" s="39"/>
      <c r="J2237" s="39"/>
      <c r="K2237" s="39"/>
    </row>
    <row r="2238" spans="1:11">
      <c r="A2238" s="11">
        <v>42104</v>
      </c>
      <c r="B2238" s="9" t="s">
        <v>138</v>
      </c>
      <c r="C2238" s="9" t="s">
        <v>61</v>
      </c>
      <c r="D2238" s="12">
        <v>202</v>
      </c>
      <c r="E2238" s="11">
        <v>41247</v>
      </c>
      <c r="F2238" s="13" t="s">
        <v>62</v>
      </c>
      <c r="G2238" s="11">
        <v>2958101</v>
      </c>
      <c r="H2238" s="39"/>
      <c r="I2238" s="39"/>
      <c r="J2238" s="39"/>
      <c r="K2238" s="39"/>
    </row>
    <row r="2239" spans="1:11">
      <c r="A2239" s="11">
        <v>42105</v>
      </c>
      <c r="B2239" s="9" t="s">
        <v>138</v>
      </c>
      <c r="C2239" s="9" t="s">
        <v>61</v>
      </c>
      <c r="D2239" s="12">
        <v>202</v>
      </c>
      <c r="E2239" s="11">
        <v>41247</v>
      </c>
      <c r="F2239" s="13" t="s">
        <v>62</v>
      </c>
      <c r="G2239" s="11">
        <v>2958101</v>
      </c>
      <c r="H2239" s="39"/>
      <c r="I2239" s="39"/>
      <c r="J2239" s="39"/>
      <c r="K2239" s="39"/>
    </row>
    <row r="2240" spans="1:11">
      <c r="A2240" s="11">
        <v>42106</v>
      </c>
      <c r="B2240" s="9" t="s">
        <v>138</v>
      </c>
      <c r="C2240" s="9" t="s">
        <v>61</v>
      </c>
      <c r="D2240" s="12">
        <v>202</v>
      </c>
      <c r="E2240" s="11">
        <v>41247</v>
      </c>
      <c r="F2240" s="13" t="s">
        <v>62</v>
      </c>
      <c r="G2240" s="11">
        <v>2958101</v>
      </c>
      <c r="H2240" s="39"/>
      <c r="I2240" s="39"/>
      <c r="J2240" s="39"/>
      <c r="K2240" s="39"/>
    </row>
    <row r="2241" spans="1:11">
      <c r="A2241" s="11">
        <v>42107</v>
      </c>
      <c r="B2241" s="9" t="s">
        <v>138</v>
      </c>
      <c r="C2241" s="9" t="s">
        <v>61</v>
      </c>
      <c r="D2241" s="12">
        <v>202</v>
      </c>
      <c r="E2241" s="11">
        <v>41247</v>
      </c>
      <c r="F2241" s="13" t="s">
        <v>62</v>
      </c>
      <c r="G2241" s="11">
        <v>2958101</v>
      </c>
      <c r="H2241" s="39"/>
      <c r="I2241" s="39"/>
      <c r="J2241" s="39"/>
      <c r="K2241" s="39"/>
    </row>
    <row r="2242" spans="1:11">
      <c r="A2242" s="11">
        <v>42108</v>
      </c>
      <c r="B2242" s="9" t="s">
        <v>138</v>
      </c>
      <c r="C2242" s="9" t="s">
        <v>61</v>
      </c>
      <c r="D2242" s="12">
        <v>202</v>
      </c>
      <c r="E2242" s="11">
        <v>41247</v>
      </c>
      <c r="F2242" s="13" t="s">
        <v>62</v>
      </c>
      <c r="G2242" s="11">
        <v>2958101</v>
      </c>
      <c r="H2242" s="39"/>
      <c r="I2242" s="39"/>
      <c r="J2242" s="39"/>
      <c r="K2242" s="39"/>
    </row>
    <row r="2243" spans="1:11">
      <c r="A2243" s="11">
        <v>42109</v>
      </c>
      <c r="B2243" s="9" t="s">
        <v>138</v>
      </c>
      <c r="C2243" s="9" t="s">
        <v>61</v>
      </c>
      <c r="D2243" s="12">
        <v>202</v>
      </c>
      <c r="E2243" s="11">
        <v>41247</v>
      </c>
      <c r="F2243" s="13" t="s">
        <v>62</v>
      </c>
      <c r="G2243" s="11">
        <v>2958101</v>
      </c>
      <c r="H2243" s="39"/>
      <c r="I2243" s="39"/>
      <c r="J2243" s="39"/>
      <c r="K2243" s="39"/>
    </row>
    <row r="2244" spans="1:11">
      <c r="A2244" s="11">
        <v>42110</v>
      </c>
      <c r="B2244" s="9" t="s">
        <v>138</v>
      </c>
      <c r="C2244" s="9" t="s">
        <v>61</v>
      </c>
      <c r="D2244" s="12">
        <v>202</v>
      </c>
      <c r="E2244" s="11">
        <v>41247</v>
      </c>
      <c r="F2244" s="13" t="s">
        <v>62</v>
      </c>
      <c r="G2244" s="11">
        <v>2958101</v>
      </c>
      <c r="H2244" s="39"/>
      <c r="I2244" s="39"/>
      <c r="J2244" s="39"/>
      <c r="K2244" s="39"/>
    </row>
    <row r="2245" spans="1:11">
      <c r="A2245" s="11">
        <v>42111</v>
      </c>
      <c r="B2245" s="9" t="s">
        <v>138</v>
      </c>
      <c r="C2245" s="9" t="s">
        <v>61</v>
      </c>
      <c r="D2245" s="12">
        <v>202</v>
      </c>
      <c r="E2245" s="11">
        <v>41247</v>
      </c>
      <c r="F2245" s="13" t="s">
        <v>62</v>
      </c>
      <c r="G2245" s="11">
        <v>2958101</v>
      </c>
      <c r="H2245" s="39"/>
      <c r="I2245" s="39"/>
      <c r="J2245" s="39"/>
      <c r="K2245" s="39"/>
    </row>
    <row r="2246" spans="1:11">
      <c r="A2246" s="11">
        <v>42112</v>
      </c>
      <c r="B2246" s="9" t="s">
        <v>138</v>
      </c>
      <c r="C2246" s="9" t="s">
        <v>61</v>
      </c>
      <c r="D2246" s="12">
        <v>202</v>
      </c>
      <c r="E2246" s="11">
        <v>41247</v>
      </c>
      <c r="F2246" s="13" t="s">
        <v>62</v>
      </c>
      <c r="G2246" s="11">
        <v>2958101</v>
      </c>
      <c r="H2246" s="39"/>
      <c r="I2246" s="39"/>
      <c r="J2246" s="39"/>
      <c r="K2246" s="39"/>
    </row>
    <row r="2247" spans="1:11">
      <c r="A2247" s="11">
        <v>42113</v>
      </c>
      <c r="B2247" s="9" t="s">
        <v>138</v>
      </c>
      <c r="C2247" s="9" t="s">
        <v>61</v>
      </c>
      <c r="D2247" s="12">
        <v>202</v>
      </c>
      <c r="E2247" s="11">
        <v>41247</v>
      </c>
      <c r="F2247" s="13" t="s">
        <v>62</v>
      </c>
      <c r="G2247" s="11">
        <v>2958101</v>
      </c>
      <c r="H2247" s="39"/>
      <c r="I2247" s="39"/>
      <c r="J2247" s="39"/>
      <c r="K2247" s="39"/>
    </row>
    <row r="2248" spans="1:11">
      <c r="A2248" s="11">
        <v>42114</v>
      </c>
      <c r="B2248" s="9" t="s">
        <v>138</v>
      </c>
      <c r="C2248" s="9" t="s">
        <v>61</v>
      </c>
      <c r="D2248" s="12">
        <v>202</v>
      </c>
      <c r="E2248" s="11">
        <v>41247</v>
      </c>
      <c r="F2248" s="13" t="s">
        <v>62</v>
      </c>
      <c r="G2248" s="11">
        <v>2958101</v>
      </c>
      <c r="H2248" s="39"/>
      <c r="I2248" s="39"/>
      <c r="J2248" s="39"/>
      <c r="K2248" s="39"/>
    </row>
    <row r="2249" spans="1:11">
      <c r="A2249" s="11">
        <v>42115</v>
      </c>
      <c r="B2249" s="9" t="s">
        <v>138</v>
      </c>
      <c r="C2249" s="9" t="s">
        <v>61</v>
      </c>
      <c r="D2249" s="12">
        <v>202</v>
      </c>
      <c r="E2249" s="11">
        <v>41247</v>
      </c>
      <c r="F2249" s="13" t="s">
        <v>62</v>
      </c>
      <c r="G2249" s="11">
        <v>2958101</v>
      </c>
      <c r="H2249" s="39"/>
      <c r="I2249" s="39"/>
      <c r="J2249" s="39"/>
      <c r="K2249" s="39"/>
    </row>
    <row r="2250" spans="1:11">
      <c r="A2250" s="11">
        <v>42116</v>
      </c>
      <c r="B2250" s="9" t="s">
        <v>138</v>
      </c>
      <c r="C2250" s="9" t="s">
        <v>61</v>
      </c>
      <c r="D2250" s="12">
        <v>202</v>
      </c>
      <c r="E2250" s="11">
        <v>41247</v>
      </c>
      <c r="F2250" s="13" t="s">
        <v>62</v>
      </c>
      <c r="G2250" s="11">
        <v>2958101</v>
      </c>
      <c r="H2250" s="39"/>
      <c r="I2250" s="39"/>
      <c r="J2250" s="39"/>
      <c r="K2250" s="39"/>
    </row>
    <row r="2251" spans="1:11">
      <c r="A2251" s="11">
        <v>42117</v>
      </c>
      <c r="B2251" s="9" t="s">
        <v>138</v>
      </c>
      <c r="C2251" s="9" t="s">
        <v>61</v>
      </c>
      <c r="D2251" s="12">
        <v>202</v>
      </c>
      <c r="E2251" s="11">
        <v>41247</v>
      </c>
      <c r="F2251" s="13" t="s">
        <v>62</v>
      </c>
      <c r="G2251" s="11">
        <v>2958101</v>
      </c>
      <c r="H2251" s="39"/>
      <c r="I2251" s="39"/>
      <c r="J2251" s="39"/>
      <c r="K2251" s="39"/>
    </row>
    <row r="2252" spans="1:11">
      <c r="A2252" s="11">
        <v>42118</v>
      </c>
      <c r="B2252" s="9" t="s">
        <v>138</v>
      </c>
      <c r="C2252" s="9" t="s">
        <v>61</v>
      </c>
      <c r="D2252" s="12">
        <v>202</v>
      </c>
      <c r="E2252" s="11">
        <v>41247</v>
      </c>
      <c r="F2252" s="13" t="s">
        <v>62</v>
      </c>
      <c r="G2252" s="11">
        <v>2958101</v>
      </c>
      <c r="H2252" s="39"/>
      <c r="I2252" s="39"/>
      <c r="J2252" s="39"/>
      <c r="K2252" s="39"/>
    </row>
    <row r="2253" spans="1:11">
      <c r="A2253" s="11">
        <v>42119</v>
      </c>
      <c r="B2253" s="9" t="s">
        <v>138</v>
      </c>
      <c r="C2253" s="9" t="s">
        <v>61</v>
      </c>
      <c r="D2253" s="12">
        <v>202</v>
      </c>
      <c r="E2253" s="11">
        <v>41247</v>
      </c>
      <c r="F2253" s="13" t="s">
        <v>62</v>
      </c>
      <c r="G2253" s="11">
        <v>2958101</v>
      </c>
      <c r="H2253" s="39"/>
      <c r="I2253" s="39"/>
      <c r="J2253" s="39"/>
      <c r="K2253" s="39"/>
    </row>
    <row r="2254" spans="1:11">
      <c r="A2254" s="11">
        <v>42120</v>
      </c>
      <c r="B2254" s="9" t="s">
        <v>138</v>
      </c>
      <c r="C2254" s="9" t="s">
        <v>61</v>
      </c>
      <c r="D2254" s="12">
        <v>202</v>
      </c>
      <c r="E2254" s="11">
        <v>41247</v>
      </c>
      <c r="F2254" s="13" t="s">
        <v>62</v>
      </c>
      <c r="G2254" s="11">
        <v>2958101</v>
      </c>
      <c r="H2254" s="39"/>
      <c r="I2254" s="39"/>
      <c r="J2254" s="39"/>
      <c r="K2254" s="39"/>
    </row>
    <row r="2255" spans="1:11">
      <c r="A2255" s="11">
        <v>42121</v>
      </c>
      <c r="B2255" s="9" t="s">
        <v>138</v>
      </c>
      <c r="C2255" s="9" t="s">
        <v>61</v>
      </c>
      <c r="D2255" s="12">
        <v>202</v>
      </c>
      <c r="E2255" s="11">
        <v>41247</v>
      </c>
      <c r="F2255" s="13" t="s">
        <v>62</v>
      </c>
      <c r="G2255" s="11">
        <v>2958101</v>
      </c>
      <c r="H2255" s="39"/>
      <c r="I2255" s="39"/>
      <c r="J2255" s="39"/>
      <c r="K2255" s="39"/>
    </row>
    <row r="2256" spans="1:11">
      <c r="A2256" s="11">
        <v>42122</v>
      </c>
      <c r="B2256" s="9" t="s">
        <v>138</v>
      </c>
      <c r="C2256" s="9" t="s">
        <v>61</v>
      </c>
      <c r="D2256" s="12">
        <v>202</v>
      </c>
      <c r="E2256" s="11">
        <v>41247</v>
      </c>
      <c r="F2256" s="13" t="s">
        <v>62</v>
      </c>
      <c r="G2256" s="11">
        <v>2958101</v>
      </c>
      <c r="H2256" s="39"/>
      <c r="I2256" s="39"/>
      <c r="J2256" s="39"/>
      <c r="K2256" s="39"/>
    </row>
    <row r="2257" spans="1:11">
      <c r="A2257" s="11">
        <v>42123</v>
      </c>
      <c r="B2257" s="9" t="s">
        <v>138</v>
      </c>
      <c r="C2257" s="9" t="s">
        <v>61</v>
      </c>
      <c r="D2257" s="12">
        <v>202</v>
      </c>
      <c r="E2257" s="11">
        <v>41247</v>
      </c>
      <c r="F2257" s="13" t="s">
        <v>62</v>
      </c>
      <c r="G2257" s="11">
        <v>2958101</v>
      </c>
      <c r="H2257" s="39"/>
      <c r="I2257" s="39"/>
      <c r="J2257" s="39"/>
      <c r="K2257" s="39"/>
    </row>
    <row r="2258" spans="1:11">
      <c r="A2258" s="11">
        <v>42124</v>
      </c>
      <c r="B2258" s="9" t="s">
        <v>138</v>
      </c>
      <c r="C2258" s="9" t="s">
        <v>61</v>
      </c>
      <c r="D2258" s="12">
        <v>202</v>
      </c>
      <c r="E2258" s="11">
        <v>41247</v>
      </c>
      <c r="F2258" s="13" t="s">
        <v>62</v>
      </c>
      <c r="G2258" s="11">
        <v>2958101</v>
      </c>
      <c r="H2258" s="39"/>
      <c r="I2258" s="39"/>
      <c r="J2258" s="39"/>
      <c r="K2258" s="39"/>
    </row>
    <row r="2259" spans="1:11">
      <c r="A2259" s="11">
        <v>42095</v>
      </c>
      <c r="B2259" s="9" t="s">
        <v>139</v>
      </c>
      <c r="C2259" s="9" t="s">
        <v>61</v>
      </c>
      <c r="D2259" s="12">
        <v>200</v>
      </c>
      <c r="E2259" s="11">
        <v>42034</v>
      </c>
      <c r="F2259" s="13" t="s">
        <v>62</v>
      </c>
      <c r="G2259" s="11">
        <v>2958101</v>
      </c>
      <c r="H2259" s="39"/>
      <c r="I2259" s="39"/>
      <c r="J2259" s="39"/>
      <c r="K2259" s="39"/>
    </row>
    <row r="2260" spans="1:11">
      <c r="A2260" s="11">
        <v>42096</v>
      </c>
      <c r="B2260" s="9" t="s">
        <v>139</v>
      </c>
      <c r="C2260" s="9" t="s">
        <v>61</v>
      </c>
      <c r="D2260" s="12">
        <v>200</v>
      </c>
      <c r="E2260" s="11">
        <v>42034</v>
      </c>
      <c r="F2260" s="13" t="s">
        <v>62</v>
      </c>
      <c r="G2260" s="11">
        <v>2958101</v>
      </c>
      <c r="H2260" s="39"/>
      <c r="I2260" s="39"/>
      <c r="J2260" s="39"/>
      <c r="K2260" s="39"/>
    </row>
    <row r="2261" spans="1:11">
      <c r="A2261" s="11">
        <v>42097</v>
      </c>
      <c r="B2261" s="9" t="s">
        <v>139</v>
      </c>
      <c r="C2261" s="9" t="s">
        <v>61</v>
      </c>
      <c r="D2261" s="12">
        <v>200</v>
      </c>
      <c r="E2261" s="11">
        <v>42034</v>
      </c>
      <c r="F2261" s="13" t="s">
        <v>62</v>
      </c>
      <c r="G2261" s="11">
        <v>2958101</v>
      </c>
      <c r="H2261" s="39"/>
      <c r="I2261" s="39"/>
      <c r="J2261" s="39"/>
      <c r="K2261" s="39"/>
    </row>
    <row r="2262" spans="1:11">
      <c r="A2262" s="11">
        <v>42098</v>
      </c>
      <c r="B2262" s="9" t="s">
        <v>139</v>
      </c>
      <c r="C2262" s="9" t="s">
        <v>61</v>
      </c>
      <c r="D2262" s="12">
        <v>200</v>
      </c>
      <c r="E2262" s="11">
        <v>42034</v>
      </c>
      <c r="F2262" s="13" t="s">
        <v>62</v>
      </c>
      <c r="G2262" s="11">
        <v>2958101</v>
      </c>
      <c r="H2262" s="39"/>
      <c r="I2262" s="39"/>
      <c r="J2262" s="39"/>
      <c r="K2262" s="39"/>
    </row>
    <row r="2263" spans="1:11">
      <c r="A2263" s="11">
        <v>42099</v>
      </c>
      <c r="B2263" s="9" t="s">
        <v>139</v>
      </c>
      <c r="C2263" s="9" t="s">
        <v>61</v>
      </c>
      <c r="D2263" s="12">
        <v>200</v>
      </c>
      <c r="E2263" s="11">
        <v>42034</v>
      </c>
      <c r="F2263" s="13" t="s">
        <v>62</v>
      </c>
      <c r="G2263" s="11">
        <v>2958101</v>
      </c>
      <c r="H2263" s="39"/>
      <c r="I2263" s="39"/>
      <c r="J2263" s="39"/>
      <c r="K2263" s="39"/>
    </row>
    <row r="2264" spans="1:11">
      <c r="A2264" s="11">
        <v>42100</v>
      </c>
      <c r="B2264" s="9" t="s">
        <v>139</v>
      </c>
      <c r="C2264" s="9" t="s">
        <v>61</v>
      </c>
      <c r="D2264" s="12">
        <v>200</v>
      </c>
      <c r="E2264" s="11">
        <v>42034</v>
      </c>
      <c r="F2264" s="13" t="s">
        <v>62</v>
      </c>
      <c r="G2264" s="11">
        <v>2958101</v>
      </c>
      <c r="H2264" s="39"/>
      <c r="I2264" s="39"/>
      <c r="J2264" s="39"/>
      <c r="K2264" s="39"/>
    </row>
    <row r="2265" spans="1:11">
      <c r="A2265" s="11">
        <v>42101</v>
      </c>
      <c r="B2265" s="9" t="s">
        <v>139</v>
      </c>
      <c r="C2265" s="9" t="s">
        <v>61</v>
      </c>
      <c r="D2265" s="12">
        <v>200</v>
      </c>
      <c r="E2265" s="11">
        <v>42034</v>
      </c>
      <c r="F2265" s="13" t="s">
        <v>62</v>
      </c>
      <c r="G2265" s="11">
        <v>2958101</v>
      </c>
      <c r="H2265" s="39"/>
      <c r="I2265" s="39"/>
      <c r="J2265" s="39"/>
      <c r="K2265" s="39"/>
    </row>
    <row r="2266" spans="1:11">
      <c r="A2266" s="11">
        <v>42102</v>
      </c>
      <c r="B2266" s="9" t="s">
        <v>139</v>
      </c>
      <c r="C2266" s="9" t="s">
        <v>61</v>
      </c>
      <c r="D2266" s="12">
        <v>200</v>
      </c>
      <c r="E2266" s="11">
        <v>42034</v>
      </c>
      <c r="F2266" s="13" t="s">
        <v>62</v>
      </c>
      <c r="G2266" s="11">
        <v>2958101</v>
      </c>
      <c r="H2266" s="39"/>
      <c r="I2266" s="39"/>
      <c r="J2266" s="39"/>
      <c r="K2266" s="39"/>
    </row>
    <row r="2267" spans="1:11">
      <c r="A2267" s="11">
        <v>42103</v>
      </c>
      <c r="B2267" s="9" t="s">
        <v>139</v>
      </c>
      <c r="C2267" s="9" t="s">
        <v>61</v>
      </c>
      <c r="D2267" s="12">
        <v>200</v>
      </c>
      <c r="E2267" s="11">
        <v>42034</v>
      </c>
      <c r="F2267" s="13" t="s">
        <v>62</v>
      </c>
      <c r="G2267" s="11">
        <v>2958101</v>
      </c>
      <c r="H2267" s="39"/>
      <c r="I2267" s="39"/>
      <c r="J2267" s="39"/>
      <c r="K2267" s="39"/>
    </row>
    <row r="2268" spans="1:11">
      <c r="A2268" s="11">
        <v>42104</v>
      </c>
      <c r="B2268" s="9" t="s">
        <v>139</v>
      </c>
      <c r="C2268" s="9" t="s">
        <v>61</v>
      </c>
      <c r="D2268" s="12">
        <v>200</v>
      </c>
      <c r="E2268" s="11">
        <v>42034</v>
      </c>
      <c r="F2268" s="13" t="s">
        <v>62</v>
      </c>
      <c r="G2268" s="11">
        <v>2958101</v>
      </c>
      <c r="H2268" s="39"/>
      <c r="I2268" s="39"/>
      <c r="J2268" s="39"/>
      <c r="K2268" s="39"/>
    </row>
    <row r="2269" spans="1:11">
      <c r="A2269" s="11">
        <v>42105</v>
      </c>
      <c r="B2269" s="9" t="s">
        <v>139</v>
      </c>
      <c r="C2269" s="9" t="s">
        <v>61</v>
      </c>
      <c r="D2269" s="12">
        <v>200</v>
      </c>
      <c r="E2269" s="11">
        <v>42034</v>
      </c>
      <c r="F2269" s="13" t="s">
        <v>62</v>
      </c>
      <c r="G2269" s="11">
        <v>2958101</v>
      </c>
      <c r="H2269" s="39"/>
      <c r="I2269" s="39"/>
      <c r="J2269" s="39"/>
      <c r="K2269" s="39"/>
    </row>
    <row r="2270" spans="1:11">
      <c r="A2270" s="11">
        <v>42106</v>
      </c>
      <c r="B2270" s="9" t="s">
        <v>139</v>
      </c>
      <c r="C2270" s="9" t="s">
        <v>61</v>
      </c>
      <c r="D2270" s="12">
        <v>200</v>
      </c>
      <c r="E2270" s="11">
        <v>42034</v>
      </c>
      <c r="F2270" s="13" t="s">
        <v>62</v>
      </c>
      <c r="G2270" s="11">
        <v>2958101</v>
      </c>
      <c r="H2270" s="39"/>
      <c r="I2270" s="39"/>
      <c r="J2270" s="39"/>
      <c r="K2270" s="39"/>
    </row>
    <row r="2271" spans="1:11">
      <c r="A2271" s="11">
        <v>42107</v>
      </c>
      <c r="B2271" s="9" t="s">
        <v>139</v>
      </c>
      <c r="C2271" s="9" t="s">
        <v>61</v>
      </c>
      <c r="D2271" s="12">
        <v>200</v>
      </c>
      <c r="E2271" s="11">
        <v>42034</v>
      </c>
      <c r="F2271" s="13" t="s">
        <v>62</v>
      </c>
      <c r="G2271" s="11">
        <v>2958101</v>
      </c>
      <c r="H2271" s="39"/>
      <c r="I2271" s="39"/>
      <c r="J2271" s="39"/>
      <c r="K2271" s="39"/>
    </row>
    <row r="2272" spans="1:11">
      <c r="A2272" s="11">
        <v>42108</v>
      </c>
      <c r="B2272" s="9" t="s">
        <v>139</v>
      </c>
      <c r="C2272" s="9" t="s">
        <v>61</v>
      </c>
      <c r="D2272" s="12">
        <v>200</v>
      </c>
      <c r="E2272" s="11">
        <v>42034</v>
      </c>
      <c r="F2272" s="13" t="s">
        <v>62</v>
      </c>
      <c r="G2272" s="11">
        <v>2958101</v>
      </c>
      <c r="H2272" s="39"/>
      <c r="I2272" s="39"/>
      <c r="J2272" s="39"/>
      <c r="K2272" s="39"/>
    </row>
    <row r="2273" spans="1:11">
      <c r="A2273" s="11">
        <v>42109</v>
      </c>
      <c r="B2273" s="9" t="s">
        <v>139</v>
      </c>
      <c r="C2273" s="9" t="s">
        <v>61</v>
      </c>
      <c r="D2273" s="12">
        <v>200</v>
      </c>
      <c r="E2273" s="11">
        <v>42034</v>
      </c>
      <c r="F2273" s="13" t="s">
        <v>62</v>
      </c>
      <c r="G2273" s="11">
        <v>2958101</v>
      </c>
      <c r="H2273" s="39"/>
      <c r="I2273" s="39"/>
      <c r="J2273" s="39"/>
      <c r="K2273" s="39"/>
    </row>
    <row r="2274" spans="1:11">
      <c r="A2274" s="11">
        <v>42110</v>
      </c>
      <c r="B2274" s="9" t="s">
        <v>139</v>
      </c>
      <c r="C2274" s="9" t="s">
        <v>61</v>
      </c>
      <c r="D2274" s="12">
        <v>200</v>
      </c>
      <c r="E2274" s="11">
        <v>42034</v>
      </c>
      <c r="F2274" s="13" t="s">
        <v>62</v>
      </c>
      <c r="G2274" s="11">
        <v>2958101</v>
      </c>
      <c r="H2274" s="39"/>
      <c r="I2274" s="39"/>
      <c r="J2274" s="39"/>
      <c r="K2274" s="39"/>
    </row>
    <row r="2275" spans="1:11">
      <c r="A2275" s="11">
        <v>42111</v>
      </c>
      <c r="B2275" s="9" t="s">
        <v>139</v>
      </c>
      <c r="C2275" s="9" t="s">
        <v>61</v>
      </c>
      <c r="D2275" s="12">
        <v>200</v>
      </c>
      <c r="E2275" s="11">
        <v>42034</v>
      </c>
      <c r="F2275" s="13" t="s">
        <v>62</v>
      </c>
      <c r="G2275" s="11">
        <v>2958101</v>
      </c>
      <c r="H2275" s="39"/>
      <c r="I2275" s="39"/>
      <c r="J2275" s="39"/>
      <c r="K2275" s="39"/>
    </row>
    <row r="2276" spans="1:11">
      <c r="A2276" s="11">
        <v>42112</v>
      </c>
      <c r="B2276" s="9" t="s">
        <v>139</v>
      </c>
      <c r="C2276" s="9" t="s">
        <v>61</v>
      </c>
      <c r="D2276" s="12">
        <v>200</v>
      </c>
      <c r="E2276" s="11">
        <v>42034</v>
      </c>
      <c r="F2276" s="13" t="s">
        <v>62</v>
      </c>
      <c r="G2276" s="11">
        <v>2958101</v>
      </c>
      <c r="H2276" s="39"/>
      <c r="I2276" s="39"/>
      <c r="J2276" s="39"/>
      <c r="K2276" s="39"/>
    </row>
    <row r="2277" spans="1:11">
      <c r="A2277" s="11">
        <v>42113</v>
      </c>
      <c r="B2277" s="9" t="s">
        <v>139</v>
      </c>
      <c r="C2277" s="9" t="s">
        <v>61</v>
      </c>
      <c r="D2277" s="12">
        <v>200</v>
      </c>
      <c r="E2277" s="11">
        <v>42034</v>
      </c>
      <c r="F2277" s="13" t="s">
        <v>62</v>
      </c>
      <c r="G2277" s="11">
        <v>2958101</v>
      </c>
      <c r="H2277" s="39"/>
      <c r="I2277" s="39"/>
      <c r="J2277" s="39"/>
      <c r="K2277" s="39"/>
    </row>
    <row r="2278" spans="1:11">
      <c r="A2278" s="11">
        <v>42114</v>
      </c>
      <c r="B2278" s="9" t="s">
        <v>139</v>
      </c>
      <c r="C2278" s="9" t="s">
        <v>61</v>
      </c>
      <c r="D2278" s="12">
        <v>200</v>
      </c>
      <c r="E2278" s="11">
        <v>42034</v>
      </c>
      <c r="F2278" s="13" t="s">
        <v>62</v>
      </c>
      <c r="G2278" s="11">
        <v>2958101</v>
      </c>
      <c r="H2278" s="39"/>
      <c r="I2278" s="39"/>
      <c r="J2278" s="39"/>
      <c r="K2278" s="39"/>
    </row>
    <row r="2279" spans="1:11">
      <c r="A2279" s="11">
        <v>42115</v>
      </c>
      <c r="B2279" s="9" t="s">
        <v>139</v>
      </c>
      <c r="C2279" s="9" t="s">
        <v>61</v>
      </c>
      <c r="D2279" s="12">
        <v>200</v>
      </c>
      <c r="E2279" s="11">
        <v>42034</v>
      </c>
      <c r="F2279" s="13" t="s">
        <v>62</v>
      </c>
      <c r="G2279" s="11">
        <v>2958101</v>
      </c>
      <c r="H2279" s="39"/>
      <c r="I2279" s="39"/>
      <c r="J2279" s="39"/>
      <c r="K2279" s="39"/>
    </row>
    <row r="2280" spans="1:11">
      <c r="A2280" s="11">
        <v>42116</v>
      </c>
      <c r="B2280" s="9" t="s">
        <v>139</v>
      </c>
      <c r="C2280" s="9" t="s">
        <v>61</v>
      </c>
      <c r="D2280" s="12">
        <v>200</v>
      </c>
      <c r="E2280" s="11">
        <v>42034</v>
      </c>
      <c r="F2280" s="13" t="s">
        <v>62</v>
      </c>
      <c r="G2280" s="11">
        <v>2958101</v>
      </c>
      <c r="H2280" s="39"/>
      <c r="I2280" s="39"/>
      <c r="J2280" s="39"/>
      <c r="K2280" s="39"/>
    </row>
    <row r="2281" spans="1:11">
      <c r="A2281" s="11">
        <v>42117</v>
      </c>
      <c r="B2281" s="9" t="s">
        <v>139</v>
      </c>
      <c r="C2281" s="9" t="s">
        <v>61</v>
      </c>
      <c r="D2281" s="12">
        <v>200</v>
      </c>
      <c r="E2281" s="11">
        <v>42034</v>
      </c>
      <c r="F2281" s="13" t="s">
        <v>62</v>
      </c>
      <c r="G2281" s="11">
        <v>2958101</v>
      </c>
      <c r="H2281" s="39"/>
      <c r="I2281" s="39"/>
      <c r="J2281" s="39"/>
      <c r="K2281" s="39"/>
    </row>
    <row r="2282" spans="1:11">
      <c r="A2282" s="11">
        <v>42118</v>
      </c>
      <c r="B2282" s="9" t="s">
        <v>139</v>
      </c>
      <c r="C2282" s="9" t="s">
        <v>61</v>
      </c>
      <c r="D2282" s="12">
        <v>200</v>
      </c>
      <c r="E2282" s="11">
        <v>42034</v>
      </c>
      <c r="F2282" s="13" t="s">
        <v>62</v>
      </c>
      <c r="G2282" s="11">
        <v>2958101</v>
      </c>
      <c r="H2282" s="39"/>
      <c r="I2282" s="39"/>
      <c r="J2282" s="39"/>
      <c r="K2282" s="39"/>
    </row>
    <row r="2283" spans="1:11">
      <c r="A2283" s="11">
        <v>42119</v>
      </c>
      <c r="B2283" s="9" t="s">
        <v>139</v>
      </c>
      <c r="C2283" s="9" t="s">
        <v>61</v>
      </c>
      <c r="D2283" s="12">
        <v>200</v>
      </c>
      <c r="E2283" s="11">
        <v>42034</v>
      </c>
      <c r="F2283" s="13" t="s">
        <v>62</v>
      </c>
      <c r="G2283" s="11">
        <v>2958101</v>
      </c>
      <c r="H2283" s="39"/>
      <c r="I2283" s="39"/>
      <c r="J2283" s="39"/>
      <c r="K2283" s="39"/>
    </row>
    <row r="2284" spans="1:11">
      <c r="A2284" s="11">
        <v>42120</v>
      </c>
      <c r="B2284" s="9" t="s">
        <v>139</v>
      </c>
      <c r="C2284" s="9" t="s">
        <v>61</v>
      </c>
      <c r="D2284" s="12">
        <v>200</v>
      </c>
      <c r="E2284" s="11">
        <v>42034</v>
      </c>
      <c r="F2284" s="13" t="s">
        <v>62</v>
      </c>
      <c r="G2284" s="11">
        <v>2958101</v>
      </c>
      <c r="H2284" s="39"/>
      <c r="I2284" s="39"/>
      <c r="J2284" s="39"/>
      <c r="K2284" s="39"/>
    </row>
    <row r="2285" spans="1:11">
      <c r="A2285" s="11">
        <v>42121</v>
      </c>
      <c r="B2285" s="9" t="s">
        <v>139</v>
      </c>
      <c r="C2285" s="9" t="s">
        <v>61</v>
      </c>
      <c r="D2285" s="12">
        <v>200</v>
      </c>
      <c r="E2285" s="11">
        <v>42034</v>
      </c>
      <c r="F2285" s="13" t="s">
        <v>62</v>
      </c>
      <c r="G2285" s="11">
        <v>2958101</v>
      </c>
      <c r="H2285" s="39"/>
      <c r="I2285" s="39"/>
      <c r="J2285" s="39"/>
      <c r="K2285" s="39"/>
    </row>
    <row r="2286" spans="1:11">
      <c r="A2286" s="11">
        <v>42122</v>
      </c>
      <c r="B2286" s="9" t="s">
        <v>139</v>
      </c>
      <c r="C2286" s="9" t="s">
        <v>61</v>
      </c>
      <c r="D2286" s="12">
        <v>200</v>
      </c>
      <c r="E2286" s="11">
        <v>42034</v>
      </c>
      <c r="F2286" s="13" t="s">
        <v>62</v>
      </c>
      <c r="G2286" s="11">
        <v>2958101</v>
      </c>
      <c r="H2286" s="39"/>
      <c r="I2286" s="39"/>
      <c r="J2286" s="39"/>
      <c r="K2286" s="39"/>
    </row>
    <row r="2287" spans="1:11">
      <c r="A2287" s="11">
        <v>42123</v>
      </c>
      <c r="B2287" s="9" t="s">
        <v>139</v>
      </c>
      <c r="C2287" s="9" t="s">
        <v>61</v>
      </c>
      <c r="D2287" s="12">
        <v>200</v>
      </c>
      <c r="E2287" s="11">
        <v>42034</v>
      </c>
      <c r="F2287" s="13" t="s">
        <v>62</v>
      </c>
      <c r="G2287" s="11">
        <v>2958101</v>
      </c>
      <c r="H2287" s="39"/>
      <c r="I2287" s="39"/>
      <c r="J2287" s="39"/>
      <c r="K2287" s="39"/>
    </row>
    <row r="2288" spans="1:11">
      <c r="A2288" s="11">
        <v>42124</v>
      </c>
      <c r="B2288" s="9" t="s">
        <v>139</v>
      </c>
      <c r="C2288" s="9" t="s">
        <v>61</v>
      </c>
      <c r="D2288" s="12">
        <v>200</v>
      </c>
      <c r="E2288" s="11">
        <v>42034</v>
      </c>
      <c r="F2288" s="13" t="s">
        <v>62</v>
      </c>
      <c r="G2288" s="11">
        <v>2958101</v>
      </c>
      <c r="H2288" s="39"/>
      <c r="I2288" s="39"/>
      <c r="J2288" s="39"/>
      <c r="K2288" s="39"/>
    </row>
    <row r="2289" spans="1:11">
      <c r="A2289" s="11">
        <v>42095</v>
      </c>
      <c r="B2289" s="9" t="s">
        <v>140</v>
      </c>
      <c r="C2289" s="9" t="s">
        <v>66</v>
      </c>
      <c r="D2289" s="12">
        <v>124</v>
      </c>
      <c r="E2289" s="11">
        <v>39022</v>
      </c>
      <c r="F2289" s="13" t="s">
        <v>62</v>
      </c>
      <c r="G2289" s="11">
        <v>2958101</v>
      </c>
      <c r="H2289" s="39"/>
      <c r="I2289" s="39"/>
      <c r="J2289" s="39"/>
      <c r="K2289" s="39"/>
    </row>
    <row r="2290" spans="1:11">
      <c r="A2290" s="11">
        <v>42096</v>
      </c>
      <c r="B2290" s="9" t="s">
        <v>140</v>
      </c>
      <c r="C2290" s="9" t="s">
        <v>66</v>
      </c>
      <c r="D2290" s="12">
        <v>124</v>
      </c>
      <c r="E2290" s="11">
        <v>39022</v>
      </c>
      <c r="F2290" s="13" t="s">
        <v>62</v>
      </c>
      <c r="G2290" s="11">
        <v>2958101</v>
      </c>
      <c r="H2290" s="39"/>
      <c r="I2290" s="39"/>
      <c r="J2290" s="39"/>
      <c r="K2290" s="39"/>
    </row>
    <row r="2291" spans="1:11">
      <c r="A2291" s="11">
        <v>42097</v>
      </c>
      <c r="B2291" s="9" t="s">
        <v>140</v>
      </c>
      <c r="C2291" s="9" t="s">
        <v>66</v>
      </c>
      <c r="D2291" s="12">
        <v>124</v>
      </c>
      <c r="E2291" s="11">
        <v>39022</v>
      </c>
      <c r="F2291" s="13" t="s">
        <v>62</v>
      </c>
      <c r="G2291" s="11">
        <v>2958101</v>
      </c>
      <c r="H2291" s="39"/>
      <c r="I2291" s="39"/>
      <c r="J2291" s="39"/>
      <c r="K2291" s="39"/>
    </row>
    <row r="2292" spans="1:11">
      <c r="A2292" s="11">
        <v>42098</v>
      </c>
      <c r="B2292" s="9" t="s">
        <v>140</v>
      </c>
      <c r="C2292" s="9" t="s">
        <v>66</v>
      </c>
      <c r="D2292" s="12">
        <v>124</v>
      </c>
      <c r="E2292" s="11">
        <v>39022</v>
      </c>
      <c r="F2292" s="13" t="s">
        <v>62</v>
      </c>
      <c r="G2292" s="11">
        <v>2958101</v>
      </c>
      <c r="H2292" s="39"/>
      <c r="I2292" s="39"/>
      <c r="J2292" s="39"/>
      <c r="K2292" s="39"/>
    </row>
    <row r="2293" spans="1:11">
      <c r="A2293" s="11">
        <v>42099</v>
      </c>
      <c r="B2293" s="9" t="s">
        <v>140</v>
      </c>
      <c r="C2293" s="9" t="s">
        <v>66</v>
      </c>
      <c r="D2293" s="12">
        <v>124</v>
      </c>
      <c r="E2293" s="11">
        <v>39022</v>
      </c>
      <c r="F2293" s="13" t="s">
        <v>62</v>
      </c>
      <c r="G2293" s="11">
        <v>2958101</v>
      </c>
      <c r="H2293" s="39"/>
      <c r="I2293" s="39"/>
      <c r="J2293" s="39"/>
      <c r="K2293" s="39"/>
    </row>
    <row r="2294" spans="1:11">
      <c r="A2294" s="11">
        <v>42100</v>
      </c>
      <c r="B2294" s="9" t="s">
        <v>140</v>
      </c>
      <c r="C2294" s="9" t="s">
        <v>66</v>
      </c>
      <c r="D2294" s="12">
        <v>124</v>
      </c>
      <c r="E2294" s="11">
        <v>39022</v>
      </c>
      <c r="F2294" s="13" t="s">
        <v>62</v>
      </c>
      <c r="G2294" s="11">
        <v>2958101</v>
      </c>
      <c r="H2294" s="39"/>
      <c r="I2294" s="39"/>
      <c r="J2294" s="39"/>
      <c r="K2294" s="39"/>
    </row>
    <row r="2295" spans="1:11">
      <c r="A2295" s="11">
        <v>42101</v>
      </c>
      <c r="B2295" s="9" t="s">
        <v>140</v>
      </c>
      <c r="C2295" s="9" t="s">
        <v>66</v>
      </c>
      <c r="D2295" s="12">
        <v>124</v>
      </c>
      <c r="E2295" s="11">
        <v>39022</v>
      </c>
      <c r="F2295" s="13" t="s">
        <v>62</v>
      </c>
      <c r="G2295" s="11">
        <v>2958101</v>
      </c>
      <c r="H2295" s="39"/>
      <c r="I2295" s="39"/>
      <c r="J2295" s="39"/>
      <c r="K2295" s="39"/>
    </row>
    <row r="2296" spans="1:11">
      <c r="A2296" s="11">
        <v>42102</v>
      </c>
      <c r="B2296" s="9" t="s">
        <v>140</v>
      </c>
      <c r="C2296" s="9" t="s">
        <v>66</v>
      </c>
      <c r="D2296" s="12">
        <v>124</v>
      </c>
      <c r="E2296" s="11">
        <v>39022</v>
      </c>
      <c r="F2296" s="13" t="s">
        <v>62</v>
      </c>
      <c r="G2296" s="11">
        <v>2958101</v>
      </c>
      <c r="H2296" s="39"/>
      <c r="I2296" s="39"/>
      <c r="J2296" s="39"/>
      <c r="K2296" s="39"/>
    </row>
    <row r="2297" spans="1:11">
      <c r="A2297" s="11">
        <v>42103</v>
      </c>
      <c r="B2297" s="9" t="s">
        <v>140</v>
      </c>
      <c r="C2297" s="9" t="s">
        <v>66</v>
      </c>
      <c r="D2297" s="12">
        <v>124</v>
      </c>
      <c r="E2297" s="11">
        <v>39022</v>
      </c>
      <c r="F2297" s="13" t="s">
        <v>62</v>
      </c>
      <c r="G2297" s="11">
        <v>2958101</v>
      </c>
      <c r="H2297" s="39"/>
      <c r="I2297" s="39"/>
      <c r="J2297" s="39"/>
      <c r="K2297" s="39"/>
    </row>
    <row r="2298" spans="1:11">
      <c r="A2298" s="11">
        <v>42104</v>
      </c>
      <c r="B2298" s="9" t="s">
        <v>140</v>
      </c>
      <c r="C2298" s="9" t="s">
        <v>66</v>
      </c>
      <c r="D2298" s="12">
        <v>124</v>
      </c>
      <c r="E2298" s="11">
        <v>39022</v>
      </c>
      <c r="F2298" s="13" t="s">
        <v>62</v>
      </c>
      <c r="G2298" s="11">
        <v>2958101</v>
      </c>
      <c r="H2298" s="39"/>
      <c r="I2298" s="39"/>
      <c r="J2298" s="39"/>
      <c r="K2298" s="39"/>
    </row>
    <row r="2299" spans="1:11">
      <c r="A2299" s="11">
        <v>42105</v>
      </c>
      <c r="B2299" s="9" t="s">
        <v>140</v>
      </c>
      <c r="C2299" s="9" t="s">
        <v>66</v>
      </c>
      <c r="D2299" s="12">
        <v>124</v>
      </c>
      <c r="E2299" s="11">
        <v>39022</v>
      </c>
      <c r="F2299" s="13" t="s">
        <v>62</v>
      </c>
      <c r="G2299" s="11">
        <v>2958101</v>
      </c>
      <c r="H2299" s="39"/>
      <c r="I2299" s="39"/>
      <c r="J2299" s="39"/>
      <c r="K2299" s="39"/>
    </row>
    <row r="2300" spans="1:11">
      <c r="A2300" s="11">
        <v>42106</v>
      </c>
      <c r="B2300" s="9" t="s">
        <v>140</v>
      </c>
      <c r="C2300" s="9" t="s">
        <v>66</v>
      </c>
      <c r="D2300" s="12">
        <v>124</v>
      </c>
      <c r="E2300" s="11">
        <v>39022</v>
      </c>
      <c r="F2300" s="13" t="s">
        <v>62</v>
      </c>
      <c r="G2300" s="11">
        <v>2958101</v>
      </c>
      <c r="H2300" s="39"/>
      <c r="I2300" s="39"/>
      <c r="J2300" s="39"/>
      <c r="K2300" s="39"/>
    </row>
    <row r="2301" spans="1:11">
      <c r="A2301" s="11">
        <v>42107</v>
      </c>
      <c r="B2301" s="9" t="s">
        <v>140</v>
      </c>
      <c r="C2301" s="9" t="s">
        <v>66</v>
      </c>
      <c r="D2301" s="12">
        <v>124</v>
      </c>
      <c r="E2301" s="11">
        <v>39022</v>
      </c>
      <c r="F2301" s="13" t="s">
        <v>62</v>
      </c>
      <c r="G2301" s="11">
        <v>2958101</v>
      </c>
      <c r="H2301" s="39"/>
      <c r="I2301" s="39"/>
      <c r="J2301" s="39"/>
      <c r="K2301" s="39"/>
    </row>
    <row r="2302" spans="1:11">
      <c r="A2302" s="11">
        <v>42108</v>
      </c>
      <c r="B2302" s="9" t="s">
        <v>140</v>
      </c>
      <c r="C2302" s="9" t="s">
        <v>66</v>
      </c>
      <c r="D2302" s="12">
        <v>124</v>
      </c>
      <c r="E2302" s="11">
        <v>39022</v>
      </c>
      <c r="F2302" s="13" t="s">
        <v>62</v>
      </c>
      <c r="G2302" s="11">
        <v>2958101</v>
      </c>
      <c r="H2302" s="39"/>
      <c r="I2302" s="39"/>
      <c r="J2302" s="39"/>
      <c r="K2302" s="39"/>
    </row>
    <row r="2303" spans="1:11">
      <c r="A2303" s="11">
        <v>42109</v>
      </c>
      <c r="B2303" s="9" t="s">
        <v>140</v>
      </c>
      <c r="C2303" s="9" t="s">
        <v>66</v>
      </c>
      <c r="D2303" s="12">
        <v>124</v>
      </c>
      <c r="E2303" s="11">
        <v>39022</v>
      </c>
      <c r="F2303" s="13" t="s">
        <v>62</v>
      </c>
      <c r="G2303" s="11">
        <v>2958101</v>
      </c>
      <c r="H2303" s="39"/>
      <c r="I2303" s="39"/>
      <c r="J2303" s="39"/>
      <c r="K2303" s="39"/>
    </row>
    <row r="2304" spans="1:11">
      <c r="A2304" s="11">
        <v>42110</v>
      </c>
      <c r="B2304" s="9" t="s">
        <v>140</v>
      </c>
      <c r="C2304" s="9" t="s">
        <v>66</v>
      </c>
      <c r="D2304" s="12">
        <v>124</v>
      </c>
      <c r="E2304" s="11">
        <v>39022</v>
      </c>
      <c r="F2304" s="13" t="s">
        <v>62</v>
      </c>
      <c r="G2304" s="11">
        <v>2958101</v>
      </c>
      <c r="H2304" s="39"/>
      <c r="I2304" s="39"/>
      <c r="J2304" s="39"/>
      <c r="K2304" s="39"/>
    </row>
    <row r="2305" spans="1:11">
      <c r="A2305" s="11">
        <v>42111</v>
      </c>
      <c r="B2305" s="9" t="s">
        <v>140</v>
      </c>
      <c r="C2305" s="9" t="s">
        <v>66</v>
      </c>
      <c r="D2305" s="12">
        <v>124</v>
      </c>
      <c r="E2305" s="11">
        <v>39022</v>
      </c>
      <c r="F2305" s="13" t="s">
        <v>62</v>
      </c>
      <c r="G2305" s="11">
        <v>2958101</v>
      </c>
      <c r="H2305" s="39"/>
      <c r="I2305" s="39"/>
      <c r="J2305" s="39"/>
      <c r="K2305" s="39"/>
    </row>
    <row r="2306" spans="1:11">
      <c r="A2306" s="11">
        <v>42112</v>
      </c>
      <c r="B2306" s="9" t="s">
        <v>140</v>
      </c>
      <c r="C2306" s="9" t="s">
        <v>66</v>
      </c>
      <c r="D2306" s="12">
        <v>124</v>
      </c>
      <c r="E2306" s="11">
        <v>39022</v>
      </c>
      <c r="F2306" s="13" t="s">
        <v>62</v>
      </c>
      <c r="G2306" s="11">
        <v>2958101</v>
      </c>
      <c r="H2306" s="39"/>
      <c r="I2306" s="39"/>
      <c r="J2306" s="39"/>
      <c r="K2306" s="39"/>
    </row>
    <row r="2307" spans="1:11">
      <c r="A2307" s="11">
        <v>42113</v>
      </c>
      <c r="B2307" s="9" t="s">
        <v>140</v>
      </c>
      <c r="C2307" s="9" t="s">
        <v>66</v>
      </c>
      <c r="D2307" s="12">
        <v>124</v>
      </c>
      <c r="E2307" s="11">
        <v>39022</v>
      </c>
      <c r="F2307" s="13" t="s">
        <v>62</v>
      </c>
      <c r="G2307" s="11">
        <v>2958101</v>
      </c>
      <c r="H2307" s="39"/>
      <c r="I2307" s="39"/>
      <c r="J2307" s="39"/>
      <c r="K2307" s="39"/>
    </row>
    <row r="2308" spans="1:11">
      <c r="A2308" s="11">
        <v>42114</v>
      </c>
      <c r="B2308" s="9" t="s">
        <v>140</v>
      </c>
      <c r="C2308" s="9" t="s">
        <v>66</v>
      </c>
      <c r="D2308" s="12">
        <v>124</v>
      </c>
      <c r="E2308" s="11">
        <v>39022</v>
      </c>
      <c r="F2308" s="13" t="s">
        <v>62</v>
      </c>
      <c r="G2308" s="11">
        <v>2958101</v>
      </c>
      <c r="H2308" s="39"/>
      <c r="I2308" s="39"/>
      <c r="J2308" s="39"/>
      <c r="K2308" s="39"/>
    </row>
    <row r="2309" spans="1:11">
      <c r="A2309" s="11">
        <v>42115</v>
      </c>
      <c r="B2309" s="9" t="s">
        <v>140</v>
      </c>
      <c r="C2309" s="9" t="s">
        <v>66</v>
      </c>
      <c r="D2309" s="12">
        <v>124</v>
      </c>
      <c r="E2309" s="11">
        <v>39022</v>
      </c>
      <c r="F2309" s="13" t="s">
        <v>62</v>
      </c>
      <c r="G2309" s="11">
        <v>2958101</v>
      </c>
      <c r="H2309" s="39"/>
      <c r="I2309" s="39"/>
      <c r="J2309" s="39"/>
      <c r="K2309" s="39"/>
    </row>
    <row r="2310" spans="1:11">
      <c r="A2310" s="11">
        <v>42116</v>
      </c>
      <c r="B2310" s="9" t="s">
        <v>140</v>
      </c>
      <c r="C2310" s="9" t="s">
        <v>66</v>
      </c>
      <c r="D2310" s="12">
        <v>124</v>
      </c>
      <c r="E2310" s="11">
        <v>39022</v>
      </c>
      <c r="F2310" s="13" t="s">
        <v>62</v>
      </c>
      <c r="G2310" s="11">
        <v>2958101</v>
      </c>
      <c r="H2310" s="39"/>
      <c r="I2310" s="39"/>
      <c r="J2310" s="39"/>
      <c r="K2310" s="39"/>
    </row>
    <row r="2311" spans="1:11">
      <c r="A2311" s="11">
        <v>42117</v>
      </c>
      <c r="B2311" s="9" t="s">
        <v>140</v>
      </c>
      <c r="C2311" s="9" t="s">
        <v>66</v>
      </c>
      <c r="D2311" s="12">
        <v>124</v>
      </c>
      <c r="E2311" s="11">
        <v>39022</v>
      </c>
      <c r="F2311" s="13" t="s">
        <v>62</v>
      </c>
      <c r="G2311" s="11">
        <v>2958101</v>
      </c>
      <c r="H2311" s="39"/>
      <c r="I2311" s="39"/>
      <c r="J2311" s="39"/>
      <c r="K2311" s="39"/>
    </row>
    <row r="2312" spans="1:11">
      <c r="A2312" s="11">
        <v>42118</v>
      </c>
      <c r="B2312" s="9" t="s">
        <v>140</v>
      </c>
      <c r="C2312" s="9" t="s">
        <v>66</v>
      </c>
      <c r="D2312" s="12">
        <v>124</v>
      </c>
      <c r="E2312" s="11">
        <v>39022</v>
      </c>
      <c r="F2312" s="13" t="s">
        <v>62</v>
      </c>
      <c r="G2312" s="11">
        <v>2958101</v>
      </c>
      <c r="H2312" s="39"/>
      <c r="I2312" s="39"/>
      <c r="J2312" s="39"/>
      <c r="K2312" s="39"/>
    </row>
    <row r="2313" spans="1:11">
      <c r="A2313" s="11">
        <v>42119</v>
      </c>
      <c r="B2313" s="9" t="s">
        <v>140</v>
      </c>
      <c r="C2313" s="9" t="s">
        <v>66</v>
      </c>
      <c r="D2313" s="12">
        <v>124</v>
      </c>
      <c r="E2313" s="11">
        <v>39022</v>
      </c>
      <c r="F2313" s="13" t="s">
        <v>62</v>
      </c>
      <c r="G2313" s="11">
        <v>2958101</v>
      </c>
      <c r="H2313" s="39"/>
      <c r="I2313" s="39"/>
      <c r="J2313" s="39"/>
      <c r="K2313" s="39"/>
    </row>
    <row r="2314" spans="1:11">
      <c r="A2314" s="11">
        <v>42120</v>
      </c>
      <c r="B2314" s="9" t="s">
        <v>140</v>
      </c>
      <c r="C2314" s="9" t="s">
        <v>66</v>
      </c>
      <c r="D2314" s="12">
        <v>124</v>
      </c>
      <c r="E2314" s="11">
        <v>39022</v>
      </c>
      <c r="F2314" s="13" t="s">
        <v>62</v>
      </c>
      <c r="G2314" s="11">
        <v>2958101</v>
      </c>
      <c r="H2314" s="39"/>
      <c r="I2314" s="39"/>
      <c r="J2314" s="39"/>
      <c r="K2314" s="39"/>
    </row>
    <row r="2315" spans="1:11">
      <c r="A2315" s="11">
        <v>42121</v>
      </c>
      <c r="B2315" s="9" t="s">
        <v>140</v>
      </c>
      <c r="C2315" s="9" t="s">
        <v>66</v>
      </c>
      <c r="D2315" s="12">
        <v>124</v>
      </c>
      <c r="E2315" s="11">
        <v>39022</v>
      </c>
      <c r="F2315" s="13" t="s">
        <v>62</v>
      </c>
      <c r="G2315" s="11">
        <v>2958101</v>
      </c>
      <c r="H2315" s="39"/>
      <c r="I2315" s="39"/>
      <c r="J2315" s="39"/>
      <c r="K2315" s="39"/>
    </row>
    <row r="2316" spans="1:11">
      <c r="A2316" s="11">
        <v>42122</v>
      </c>
      <c r="B2316" s="9" t="s">
        <v>140</v>
      </c>
      <c r="C2316" s="9" t="s">
        <v>66</v>
      </c>
      <c r="D2316" s="12">
        <v>124</v>
      </c>
      <c r="E2316" s="11">
        <v>39022</v>
      </c>
      <c r="F2316" s="13" t="s">
        <v>62</v>
      </c>
      <c r="G2316" s="11">
        <v>2958101</v>
      </c>
      <c r="H2316" s="39"/>
      <c r="I2316" s="39"/>
      <c r="J2316" s="39"/>
      <c r="K2316" s="39"/>
    </row>
    <row r="2317" spans="1:11">
      <c r="A2317" s="11">
        <v>42123</v>
      </c>
      <c r="B2317" s="9" t="s">
        <v>140</v>
      </c>
      <c r="C2317" s="9" t="s">
        <v>66</v>
      </c>
      <c r="D2317" s="12">
        <v>124</v>
      </c>
      <c r="E2317" s="11">
        <v>39022</v>
      </c>
      <c r="F2317" s="13" t="s">
        <v>62</v>
      </c>
      <c r="G2317" s="11">
        <v>2958101</v>
      </c>
      <c r="H2317" s="39"/>
      <c r="I2317" s="39"/>
      <c r="J2317" s="39"/>
      <c r="K2317" s="39"/>
    </row>
    <row r="2318" spans="1:11">
      <c r="A2318" s="11">
        <v>42124</v>
      </c>
      <c r="B2318" s="9" t="s">
        <v>140</v>
      </c>
      <c r="C2318" s="9" t="s">
        <v>66</v>
      </c>
      <c r="D2318" s="12">
        <v>124</v>
      </c>
      <c r="E2318" s="11">
        <v>39022</v>
      </c>
      <c r="F2318" s="13" t="s">
        <v>62</v>
      </c>
      <c r="G2318" s="11">
        <v>2958101</v>
      </c>
      <c r="H2318" s="39"/>
      <c r="I2318" s="39"/>
      <c r="J2318" s="39"/>
      <c r="K2318" s="39"/>
    </row>
    <row r="2319" spans="1:11">
      <c r="A2319" s="11">
        <v>42095</v>
      </c>
      <c r="B2319" s="9" t="s">
        <v>141</v>
      </c>
      <c r="C2319" s="9" t="s">
        <v>66</v>
      </c>
      <c r="D2319" s="12">
        <v>90</v>
      </c>
      <c r="E2319" s="11">
        <v>39022</v>
      </c>
      <c r="F2319" s="13" t="s">
        <v>62</v>
      </c>
      <c r="G2319" s="11">
        <v>2958101</v>
      </c>
      <c r="H2319" s="39"/>
      <c r="I2319" s="39"/>
      <c r="J2319" s="39"/>
      <c r="K2319" s="39"/>
    </row>
    <row r="2320" spans="1:11">
      <c r="A2320" s="11">
        <v>42096</v>
      </c>
      <c r="B2320" s="9" t="s">
        <v>141</v>
      </c>
      <c r="C2320" s="9" t="s">
        <v>66</v>
      </c>
      <c r="D2320" s="12">
        <v>90</v>
      </c>
      <c r="E2320" s="11">
        <v>39022</v>
      </c>
      <c r="F2320" s="13" t="s">
        <v>62</v>
      </c>
      <c r="G2320" s="11">
        <v>2958101</v>
      </c>
      <c r="H2320" s="39"/>
      <c r="I2320" s="39"/>
      <c r="J2320" s="39"/>
      <c r="K2320" s="39"/>
    </row>
    <row r="2321" spans="1:11">
      <c r="A2321" s="11">
        <v>42097</v>
      </c>
      <c r="B2321" s="9" t="s">
        <v>141</v>
      </c>
      <c r="C2321" s="9" t="s">
        <v>66</v>
      </c>
      <c r="D2321" s="12">
        <v>90</v>
      </c>
      <c r="E2321" s="11">
        <v>39022</v>
      </c>
      <c r="F2321" s="13" t="s">
        <v>62</v>
      </c>
      <c r="G2321" s="11">
        <v>2958101</v>
      </c>
      <c r="H2321" s="39"/>
      <c r="I2321" s="39"/>
      <c r="J2321" s="39"/>
      <c r="K2321" s="39"/>
    </row>
    <row r="2322" spans="1:11">
      <c r="A2322" s="11">
        <v>42098</v>
      </c>
      <c r="B2322" s="9" t="s">
        <v>141</v>
      </c>
      <c r="C2322" s="9" t="s">
        <v>66</v>
      </c>
      <c r="D2322" s="12">
        <v>90</v>
      </c>
      <c r="E2322" s="11">
        <v>39022</v>
      </c>
      <c r="F2322" s="13" t="s">
        <v>62</v>
      </c>
      <c r="G2322" s="11">
        <v>2958101</v>
      </c>
      <c r="H2322" s="39"/>
      <c r="I2322" s="39"/>
      <c r="J2322" s="39"/>
      <c r="K2322" s="39"/>
    </row>
    <row r="2323" spans="1:11">
      <c r="A2323" s="11">
        <v>42099</v>
      </c>
      <c r="B2323" s="9" t="s">
        <v>141</v>
      </c>
      <c r="C2323" s="9" t="s">
        <v>66</v>
      </c>
      <c r="D2323" s="12">
        <v>90</v>
      </c>
      <c r="E2323" s="11">
        <v>39022</v>
      </c>
      <c r="F2323" s="13" t="s">
        <v>62</v>
      </c>
      <c r="G2323" s="11">
        <v>2958101</v>
      </c>
      <c r="H2323" s="39"/>
      <c r="I2323" s="39"/>
      <c r="J2323" s="39"/>
      <c r="K2323" s="39"/>
    </row>
    <row r="2324" spans="1:11">
      <c r="A2324" s="11">
        <v>42100</v>
      </c>
      <c r="B2324" s="9" t="s">
        <v>141</v>
      </c>
      <c r="C2324" s="9" t="s">
        <v>66</v>
      </c>
      <c r="D2324" s="12">
        <v>90</v>
      </c>
      <c r="E2324" s="11">
        <v>39022</v>
      </c>
      <c r="F2324" s="13" t="s">
        <v>62</v>
      </c>
      <c r="G2324" s="11">
        <v>2958101</v>
      </c>
      <c r="H2324" s="39"/>
      <c r="I2324" s="39"/>
      <c r="J2324" s="39"/>
      <c r="K2324" s="39"/>
    </row>
    <row r="2325" spans="1:11">
      <c r="A2325" s="11">
        <v>42101</v>
      </c>
      <c r="B2325" s="9" t="s">
        <v>141</v>
      </c>
      <c r="C2325" s="9" t="s">
        <v>66</v>
      </c>
      <c r="D2325" s="12">
        <v>90</v>
      </c>
      <c r="E2325" s="11">
        <v>39022</v>
      </c>
      <c r="F2325" s="13" t="s">
        <v>62</v>
      </c>
      <c r="G2325" s="11">
        <v>2958101</v>
      </c>
      <c r="H2325" s="39"/>
      <c r="I2325" s="39"/>
      <c r="J2325" s="39"/>
      <c r="K2325" s="39"/>
    </row>
    <row r="2326" spans="1:11">
      <c r="A2326" s="11">
        <v>42102</v>
      </c>
      <c r="B2326" s="9" t="s">
        <v>141</v>
      </c>
      <c r="C2326" s="9" t="s">
        <v>66</v>
      </c>
      <c r="D2326" s="12">
        <v>90</v>
      </c>
      <c r="E2326" s="11">
        <v>39022</v>
      </c>
      <c r="F2326" s="13" t="s">
        <v>62</v>
      </c>
      <c r="G2326" s="11">
        <v>2958101</v>
      </c>
      <c r="H2326" s="39"/>
      <c r="I2326" s="39"/>
      <c r="J2326" s="39"/>
      <c r="K2326" s="39"/>
    </row>
    <row r="2327" spans="1:11">
      <c r="A2327" s="11">
        <v>42103</v>
      </c>
      <c r="B2327" s="9" t="s">
        <v>141</v>
      </c>
      <c r="C2327" s="9" t="s">
        <v>66</v>
      </c>
      <c r="D2327" s="12">
        <v>90</v>
      </c>
      <c r="E2327" s="11">
        <v>39022</v>
      </c>
      <c r="F2327" s="13" t="s">
        <v>62</v>
      </c>
      <c r="G2327" s="11">
        <v>2958101</v>
      </c>
      <c r="H2327" s="39"/>
      <c r="I2327" s="39"/>
      <c r="J2327" s="39"/>
      <c r="K2327" s="39"/>
    </row>
    <row r="2328" spans="1:11">
      <c r="A2328" s="11">
        <v>42104</v>
      </c>
      <c r="B2328" s="9" t="s">
        <v>141</v>
      </c>
      <c r="C2328" s="9" t="s">
        <v>66</v>
      </c>
      <c r="D2328" s="12">
        <v>90</v>
      </c>
      <c r="E2328" s="11">
        <v>39022</v>
      </c>
      <c r="F2328" s="13" t="s">
        <v>62</v>
      </c>
      <c r="G2328" s="11">
        <v>2958101</v>
      </c>
      <c r="H2328" s="39"/>
      <c r="I2328" s="39"/>
      <c r="J2328" s="39"/>
      <c r="K2328" s="39"/>
    </row>
    <row r="2329" spans="1:11">
      <c r="A2329" s="11">
        <v>42105</v>
      </c>
      <c r="B2329" s="9" t="s">
        <v>141</v>
      </c>
      <c r="C2329" s="9" t="s">
        <v>66</v>
      </c>
      <c r="D2329" s="12">
        <v>90</v>
      </c>
      <c r="E2329" s="11">
        <v>39022</v>
      </c>
      <c r="F2329" s="13" t="s">
        <v>62</v>
      </c>
      <c r="G2329" s="11">
        <v>2958101</v>
      </c>
      <c r="H2329" s="39"/>
      <c r="I2329" s="39"/>
      <c r="J2329" s="39"/>
      <c r="K2329" s="39"/>
    </row>
    <row r="2330" spans="1:11">
      <c r="A2330" s="11">
        <v>42106</v>
      </c>
      <c r="B2330" s="9" t="s">
        <v>141</v>
      </c>
      <c r="C2330" s="9" t="s">
        <v>66</v>
      </c>
      <c r="D2330" s="12">
        <v>90</v>
      </c>
      <c r="E2330" s="11">
        <v>39022</v>
      </c>
      <c r="F2330" s="13" t="s">
        <v>62</v>
      </c>
      <c r="G2330" s="11">
        <v>2958101</v>
      </c>
      <c r="H2330" s="39"/>
      <c r="I2330" s="39"/>
      <c r="J2330" s="39"/>
      <c r="K2330" s="39"/>
    </row>
    <row r="2331" spans="1:11">
      <c r="A2331" s="11">
        <v>42107</v>
      </c>
      <c r="B2331" s="9" t="s">
        <v>141</v>
      </c>
      <c r="C2331" s="9" t="s">
        <v>66</v>
      </c>
      <c r="D2331" s="12">
        <v>90</v>
      </c>
      <c r="E2331" s="11">
        <v>39022</v>
      </c>
      <c r="F2331" s="13" t="s">
        <v>62</v>
      </c>
      <c r="G2331" s="11">
        <v>2958101</v>
      </c>
      <c r="H2331" s="39"/>
      <c r="I2331" s="39"/>
      <c r="J2331" s="39"/>
      <c r="K2331" s="39"/>
    </row>
    <row r="2332" spans="1:11">
      <c r="A2332" s="11">
        <v>42108</v>
      </c>
      <c r="B2332" s="9" t="s">
        <v>141</v>
      </c>
      <c r="C2332" s="9" t="s">
        <v>66</v>
      </c>
      <c r="D2332" s="12">
        <v>90</v>
      </c>
      <c r="E2332" s="11">
        <v>39022</v>
      </c>
      <c r="F2332" s="13" t="s">
        <v>62</v>
      </c>
      <c r="G2332" s="11">
        <v>2958101</v>
      </c>
      <c r="H2332" s="39"/>
      <c r="I2332" s="39"/>
      <c r="J2332" s="39"/>
      <c r="K2332" s="39"/>
    </row>
    <row r="2333" spans="1:11">
      <c r="A2333" s="11">
        <v>42109</v>
      </c>
      <c r="B2333" s="9" t="s">
        <v>141</v>
      </c>
      <c r="C2333" s="9" t="s">
        <v>66</v>
      </c>
      <c r="D2333" s="12">
        <v>90</v>
      </c>
      <c r="E2333" s="11">
        <v>39022</v>
      </c>
      <c r="F2333" s="13" t="s">
        <v>62</v>
      </c>
      <c r="G2333" s="11">
        <v>2958101</v>
      </c>
      <c r="H2333" s="39"/>
      <c r="I2333" s="39"/>
      <c r="J2333" s="39"/>
      <c r="K2333" s="39"/>
    </row>
    <row r="2334" spans="1:11">
      <c r="A2334" s="11">
        <v>42110</v>
      </c>
      <c r="B2334" s="9" t="s">
        <v>141</v>
      </c>
      <c r="C2334" s="9" t="s">
        <v>66</v>
      </c>
      <c r="D2334" s="12">
        <v>90</v>
      </c>
      <c r="E2334" s="11">
        <v>39022</v>
      </c>
      <c r="F2334" s="13" t="s">
        <v>62</v>
      </c>
      <c r="G2334" s="11">
        <v>2958101</v>
      </c>
      <c r="H2334" s="39"/>
      <c r="I2334" s="39"/>
      <c r="J2334" s="39"/>
      <c r="K2334" s="39"/>
    </row>
    <row r="2335" spans="1:11">
      <c r="A2335" s="11">
        <v>42111</v>
      </c>
      <c r="B2335" s="9" t="s">
        <v>141</v>
      </c>
      <c r="C2335" s="9" t="s">
        <v>66</v>
      </c>
      <c r="D2335" s="12">
        <v>90</v>
      </c>
      <c r="E2335" s="11">
        <v>39022</v>
      </c>
      <c r="F2335" s="13" t="s">
        <v>62</v>
      </c>
      <c r="G2335" s="11">
        <v>2958101</v>
      </c>
      <c r="H2335" s="39"/>
      <c r="I2335" s="39"/>
      <c r="J2335" s="39"/>
      <c r="K2335" s="39"/>
    </row>
    <row r="2336" spans="1:11">
      <c r="A2336" s="11">
        <v>42112</v>
      </c>
      <c r="B2336" s="9" t="s">
        <v>141</v>
      </c>
      <c r="C2336" s="9" t="s">
        <v>66</v>
      </c>
      <c r="D2336" s="12">
        <v>90</v>
      </c>
      <c r="E2336" s="11">
        <v>39022</v>
      </c>
      <c r="F2336" s="13" t="s">
        <v>62</v>
      </c>
      <c r="G2336" s="11">
        <v>2958101</v>
      </c>
      <c r="H2336" s="39"/>
      <c r="I2336" s="39"/>
      <c r="J2336" s="39"/>
      <c r="K2336" s="39"/>
    </row>
    <row r="2337" spans="1:11">
      <c r="A2337" s="11">
        <v>42113</v>
      </c>
      <c r="B2337" s="9" t="s">
        <v>141</v>
      </c>
      <c r="C2337" s="9" t="s">
        <v>66</v>
      </c>
      <c r="D2337" s="12">
        <v>90</v>
      </c>
      <c r="E2337" s="11">
        <v>39022</v>
      </c>
      <c r="F2337" s="13" t="s">
        <v>62</v>
      </c>
      <c r="G2337" s="11">
        <v>2958101</v>
      </c>
      <c r="H2337" s="39"/>
      <c r="I2337" s="39"/>
      <c r="J2337" s="39"/>
      <c r="K2337" s="39"/>
    </row>
    <row r="2338" spans="1:11">
      <c r="A2338" s="11">
        <v>42114</v>
      </c>
      <c r="B2338" s="9" t="s">
        <v>141</v>
      </c>
      <c r="C2338" s="9" t="s">
        <v>66</v>
      </c>
      <c r="D2338" s="12">
        <v>90</v>
      </c>
      <c r="E2338" s="11">
        <v>39022</v>
      </c>
      <c r="F2338" s="13" t="s">
        <v>62</v>
      </c>
      <c r="G2338" s="11">
        <v>2958101</v>
      </c>
      <c r="H2338" s="39"/>
      <c r="I2338" s="39"/>
      <c r="J2338" s="39"/>
      <c r="K2338" s="39"/>
    </row>
    <row r="2339" spans="1:11">
      <c r="A2339" s="11">
        <v>42115</v>
      </c>
      <c r="B2339" s="9" t="s">
        <v>141</v>
      </c>
      <c r="C2339" s="9" t="s">
        <v>66</v>
      </c>
      <c r="D2339" s="12">
        <v>90</v>
      </c>
      <c r="E2339" s="11">
        <v>39022</v>
      </c>
      <c r="F2339" s="13" t="s">
        <v>62</v>
      </c>
      <c r="G2339" s="11">
        <v>2958101</v>
      </c>
      <c r="H2339" s="39"/>
      <c r="I2339" s="39"/>
      <c r="J2339" s="39"/>
      <c r="K2339" s="39"/>
    </row>
    <row r="2340" spans="1:11">
      <c r="A2340" s="11">
        <v>42116</v>
      </c>
      <c r="B2340" s="9" t="s">
        <v>141</v>
      </c>
      <c r="C2340" s="9" t="s">
        <v>66</v>
      </c>
      <c r="D2340" s="12">
        <v>90</v>
      </c>
      <c r="E2340" s="11">
        <v>39022</v>
      </c>
      <c r="F2340" s="13" t="s">
        <v>62</v>
      </c>
      <c r="G2340" s="11">
        <v>2958101</v>
      </c>
      <c r="H2340" s="39"/>
      <c r="I2340" s="39"/>
      <c r="J2340" s="39"/>
      <c r="K2340" s="39"/>
    </row>
    <row r="2341" spans="1:11">
      <c r="A2341" s="11">
        <v>42117</v>
      </c>
      <c r="B2341" s="9" t="s">
        <v>141</v>
      </c>
      <c r="C2341" s="9" t="s">
        <v>66</v>
      </c>
      <c r="D2341" s="12">
        <v>90</v>
      </c>
      <c r="E2341" s="11">
        <v>39022</v>
      </c>
      <c r="F2341" s="13" t="s">
        <v>62</v>
      </c>
      <c r="G2341" s="11">
        <v>2958101</v>
      </c>
      <c r="H2341" s="39"/>
      <c r="I2341" s="39"/>
      <c r="J2341" s="39"/>
      <c r="K2341" s="39"/>
    </row>
    <row r="2342" spans="1:11">
      <c r="A2342" s="11">
        <v>42118</v>
      </c>
      <c r="B2342" s="9" t="s">
        <v>141</v>
      </c>
      <c r="C2342" s="9" t="s">
        <v>66</v>
      </c>
      <c r="D2342" s="12">
        <v>90</v>
      </c>
      <c r="E2342" s="11">
        <v>39022</v>
      </c>
      <c r="F2342" s="13" t="s">
        <v>62</v>
      </c>
      <c r="G2342" s="11">
        <v>2958101</v>
      </c>
      <c r="H2342" s="39"/>
      <c r="I2342" s="39"/>
      <c r="J2342" s="39"/>
      <c r="K2342" s="39"/>
    </row>
    <row r="2343" spans="1:11">
      <c r="A2343" s="11">
        <v>42119</v>
      </c>
      <c r="B2343" s="9" t="s">
        <v>141</v>
      </c>
      <c r="C2343" s="9" t="s">
        <v>66</v>
      </c>
      <c r="D2343" s="12">
        <v>90</v>
      </c>
      <c r="E2343" s="11">
        <v>39022</v>
      </c>
      <c r="F2343" s="13" t="s">
        <v>62</v>
      </c>
      <c r="G2343" s="11">
        <v>2958101</v>
      </c>
      <c r="H2343" s="39"/>
      <c r="I2343" s="39"/>
      <c r="J2343" s="39"/>
      <c r="K2343" s="39"/>
    </row>
    <row r="2344" spans="1:11">
      <c r="A2344" s="11">
        <v>42120</v>
      </c>
      <c r="B2344" s="9" t="s">
        <v>141</v>
      </c>
      <c r="C2344" s="9" t="s">
        <v>66</v>
      </c>
      <c r="D2344" s="12">
        <v>90</v>
      </c>
      <c r="E2344" s="11">
        <v>39022</v>
      </c>
      <c r="F2344" s="13" t="s">
        <v>62</v>
      </c>
      <c r="G2344" s="11">
        <v>2958101</v>
      </c>
      <c r="H2344" s="39"/>
      <c r="I2344" s="39"/>
      <c r="J2344" s="39"/>
      <c r="K2344" s="39"/>
    </row>
    <row r="2345" spans="1:11">
      <c r="A2345" s="11">
        <v>42121</v>
      </c>
      <c r="B2345" s="9" t="s">
        <v>141</v>
      </c>
      <c r="C2345" s="9" t="s">
        <v>66</v>
      </c>
      <c r="D2345" s="12">
        <v>90</v>
      </c>
      <c r="E2345" s="11">
        <v>39022</v>
      </c>
      <c r="F2345" s="13" t="s">
        <v>62</v>
      </c>
      <c r="G2345" s="11">
        <v>2958101</v>
      </c>
      <c r="H2345" s="39"/>
      <c r="I2345" s="39"/>
      <c r="J2345" s="39"/>
      <c r="K2345" s="39"/>
    </row>
    <row r="2346" spans="1:11">
      <c r="A2346" s="11">
        <v>42122</v>
      </c>
      <c r="B2346" s="9" t="s">
        <v>141</v>
      </c>
      <c r="C2346" s="9" t="s">
        <v>66</v>
      </c>
      <c r="D2346" s="12">
        <v>90</v>
      </c>
      <c r="E2346" s="11">
        <v>39022</v>
      </c>
      <c r="F2346" s="13" t="s">
        <v>62</v>
      </c>
      <c r="G2346" s="11">
        <v>2958101</v>
      </c>
      <c r="H2346" s="39"/>
      <c r="I2346" s="39"/>
      <c r="J2346" s="39"/>
      <c r="K2346" s="39"/>
    </row>
    <row r="2347" spans="1:11">
      <c r="A2347" s="11">
        <v>42123</v>
      </c>
      <c r="B2347" s="9" t="s">
        <v>141</v>
      </c>
      <c r="C2347" s="9" t="s">
        <v>66</v>
      </c>
      <c r="D2347" s="12">
        <v>90</v>
      </c>
      <c r="E2347" s="11">
        <v>39022</v>
      </c>
      <c r="F2347" s="13" t="s">
        <v>62</v>
      </c>
      <c r="G2347" s="11">
        <v>2958101</v>
      </c>
      <c r="H2347" s="39"/>
      <c r="I2347" s="39"/>
      <c r="J2347" s="39"/>
      <c r="K2347" s="39"/>
    </row>
    <row r="2348" spans="1:11">
      <c r="A2348" s="11">
        <v>42124</v>
      </c>
      <c r="B2348" s="9" t="s">
        <v>141</v>
      </c>
      <c r="C2348" s="9" t="s">
        <v>66</v>
      </c>
      <c r="D2348" s="12">
        <v>90</v>
      </c>
      <c r="E2348" s="11">
        <v>39022</v>
      </c>
      <c r="F2348" s="13" t="s">
        <v>62</v>
      </c>
      <c r="G2348" s="11">
        <v>2958101</v>
      </c>
      <c r="H2348" s="39"/>
      <c r="I2348" s="39"/>
      <c r="J2348" s="39"/>
      <c r="K2348" s="39"/>
    </row>
    <row r="2349" spans="1:11">
      <c r="A2349" s="11">
        <v>42095</v>
      </c>
      <c r="B2349" s="9" t="s">
        <v>142</v>
      </c>
      <c r="C2349" s="9" t="s">
        <v>66</v>
      </c>
      <c r="D2349" s="12">
        <v>106</v>
      </c>
      <c r="E2349" s="11">
        <v>42034</v>
      </c>
      <c r="F2349" s="13" t="s">
        <v>62</v>
      </c>
      <c r="G2349" s="11">
        <v>2958101</v>
      </c>
      <c r="H2349" s="39"/>
      <c r="I2349" s="39"/>
      <c r="J2349" s="39"/>
      <c r="K2349" s="39"/>
    </row>
    <row r="2350" spans="1:11">
      <c r="A2350" s="11">
        <v>42096</v>
      </c>
      <c r="B2350" s="9" t="s">
        <v>142</v>
      </c>
      <c r="C2350" s="9" t="s">
        <v>66</v>
      </c>
      <c r="D2350" s="12">
        <v>106</v>
      </c>
      <c r="E2350" s="11">
        <v>42034</v>
      </c>
      <c r="F2350" s="13" t="s">
        <v>62</v>
      </c>
      <c r="G2350" s="11">
        <v>2958101</v>
      </c>
      <c r="H2350" s="39"/>
      <c r="I2350" s="39"/>
      <c r="J2350" s="39"/>
      <c r="K2350" s="39"/>
    </row>
    <row r="2351" spans="1:11">
      <c r="A2351" s="11">
        <v>42097</v>
      </c>
      <c r="B2351" s="9" t="s">
        <v>142</v>
      </c>
      <c r="C2351" s="9" t="s">
        <v>66</v>
      </c>
      <c r="D2351" s="12">
        <v>106</v>
      </c>
      <c r="E2351" s="11">
        <v>42034</v>
      </c>
      <c r="F2351" s="13" t="s">
        <v>62</v>
      </c>
      <c r="G2351" s="11">
        <v>2958101</v>
      </c>
      <c r="H2351" s="39"/>
      <c r="I2351" s="39"/>
      <c r="J2351" s="39"/>
      <c r="K2351" s="39"/>
    </row>
    <row r="2352" spans="1:11">
      <c r="A2352" s="11">
        <v>42098</v>
      </c>
      <c r="B2352" s="9" t="s">
        <v>142</v>
      </c>
      <c r="C2352" s="9" t="s">
        <v>66</v>
      </c>
      <c r="D2352" s="12">
        <v>106</v>
      </c>
      <c r="E2352" s="11">
        <v>42034</v>
      </c>
      <c r="F2352" s="13" t="s">
        <v>62</v>
      </c>
      <c r="G2352" s="11">
        <v>2958101</v>
      </c>
      <c r="H2352" s="39"/>
      <c r="I2352" s="39"/>
      <c r="J2352" s="39"/>
      <c r="K2352" s="39"/>
    </row>
    <row r="2353" spans="1:11">
      <c r="A2353" s="11">
        <v>42099</v>
      </c>
      <c r="B2353" s="9" t="s">
        <v>142</v>
      </c>
      <c r="C2353" s="9" t="s">
        <v>66</v>
      </c>
      <c r="D2353" s="12">
        <v>106</v>
      </c>
      <c r="E2353" s="11">
        <v>42034</v>
      </c>
      <c r="F2353" s="13" t="s">
        <v>62</v>
      </c>
      <c r="G2353" s="11">
        <v>2958101</v>
      </c>
      <c r="H2353" s="39"/>
      <c r="I2353" s="39"/>
      <c r="J2353" s="39"/>
      <c r="K2353" s="39"/>
    </row>
    <row r="2354" spans="1:11">
      <c r="A2354" s="11">
        <v>42100</v>
      </c>
      <c r="B2354" s="9" t="s">
        <v>142</v>
      </c>
      <c r="C2354" s="9" t="s">
        <v>66</v>
      </c>
      <c r="D2354" s="12">
        <v>106</v>
      </c>
      <c r="E2354" s="11">
        <v>42034</v>
      </c>
      <c r="F2354" s="13" t="s">
        <v>62</v>
      </c>
      <c r="G2354" s="11">
        <v>2958101</v>
      </c>
      <c r="H2354" s="39"/>
      <c r="I2354" s="39"/>
      <c r="J2354" s="39"/>
      <c r="K2354" s="39"/>
    </row>
    <row r="2355" spans="1:11">
      <c r="A2355" s="11">
        <v>42101</v>
      </c>
      <c r="B2355" s="9" t="s">
        <v>142</v>
      </c>
      <c r="C2355" s="9" t="s">
        <v>66</v>
      </c>
      <c r="D2355" s="12">
        <v>106</v>
      </c>
      <c r="E2355" s="11">
        <v>42034</v>
      </c>
      <c r="F2355" s="13" t="s">
        <v>62</v>
      </c>
      <c r="G2355" s="11">
        <v>2958101</v>
      </c>
      <c r="H2355" s="39"/>
      <c r="I2355" s="39"/>
      <c r="J2355" s="39"/>
      <c r="K2355" s="39"/>
    </row>
    <row r="2356" spans="1:11">
      <c r="A2356" s="11">
        <v>42102</v>
      </c>
      <c r="B2356" s="9" t="s">
        <v>142</v>
      </c>
      <c r="C2356" s="9" t="s">
        <v>66</v>
      </c>
      <c r="D2356" s="12">
        <v>106</v>
      </c>
      <c r="E2356" s="11">
        <v>42034</v>
      </c>
      <c r="F2356" s="13" t="s">
        <v>62</v>
      </c>
      <c r="G2356" s="11">
        <v>2958101</v>
      </c>
      <c r="H2356" s="39"/>
      <c r="I2356" s="39"/>
      <c r="J2356" s="39"/>
      <c r="K2356" s="39"/>
    </row>
    <row r="2357" spans="1:11">
      <c r="A2357" s="11">
        <v>42103</v>
      </c>
      <c r="B2357" s="9" t="s">
        <v>142</v>
      </c>
      <c r="C2357" s="9" t="s">
        <v>66</v>
      </c>
      <c r="D2357" s="12">
        <v>106</v>
      </c>
      <c r="E2357" s="11">
        <v>42034</v>
      </c>
      <c r="F2357" s="13" t="s">
        <v>62</v>
      </c>
      <c r="G2357" s="11">
        <v>2958101</v>
      </c>
      <c r="H2357" s="39"/>
      <c r="I2357" s="39"/>
      <c r="J2357" s="39"/>
      <c r="K2357" s="39"/>
    </row>
    <row r="2358" spans="1:11">
      <c r="A2358" s="11">
        <v>42104</v>
      </c>
      <c r="B2358" s="9" t="s">
        <v>142</v>
      </c>
      <c r="C2358" s="9" t="s">
        <v>66</v>
      </c>
      <c r="D2358" s="12">
        <v>106</v>
      </c>
      <c r="E2358" s="11">
        <v>42034</v>
      </c>
      <c r="F2358" s="13" t="s">
        <v>62</v>
      </c>
      <c r="G2358" s="11">
        <v>2958101</v>
      </c>
      <c r="H2358" s="39"/>
      <c r="I2358" s="39"/>
      <c r="J2358" s="39"/>
      <c r="K2358" s="39"/>
    </row>
    <row r="2359" spans="1:11">
      <c r="A2359" s="11">
        <v>42105</v>
      </c>
      <c r="B2359" s="9" t="s">
        <v>142</v>
      </c>
      <c r="C2359" s="9" t="s">
        <v>66</v>
      </c>
      <c r="D2359" s="12">
        <v>106</v>
      </c>
      <c r="E2359" s="11">
        <v>42034</v>
      </c>
      <c r="F2359" s="13" t="s">
        <v>62</v>
      </c>
      <c r="G2359" s="11">
        <v>2958101</v>
      </c>
      <c r="H2359" s="39"/>
      <c r="I2359" s="39"/>
      <c r="J2359" s="39"/>
      <c r="K2359" s="39"/>
    </row>
    <row r="2360" spans="1:11">
      <c r="A2360" s="11">
        <v>42106</v>
      </c>
      <c r="B2360" s="9" t="s">
        <v>142</v>
      </c>
      <c r="C2360" s="9" t="s">
        <v>66</v>
      </c>
      <c r="D2360" s="12">
        <v>106</v>
      </c>
      <c r="E2360" s="11">
        <v>42034</v>
      </c>
      <c r="F2360" s="13" t="s">
        <v>62</v>
      </c>
      <c r="G2360" s="11">
        <v>2958101</v>
      </c>
      <c r="H2360" s="39"/>
      <c r="I2360" s="39"/>
      <c r="J2360" s="39"/>
      <c r="K2360" s="39"/>
    </row>
    <row r="2361" spans="1:11">
      <c r="A2361" s="11">
        <v>42107</v>
      </c>
      <c r="B2361" s="9" t="s">
        <v>142</v>
      </c>
      <c r="C2361" s="9" t="s">
        <v>66</v>
      </c>
      <c r="D2361" s="12">
        <v>106</v>
      </c>
      <c r="E2361" s="11">
        <v>42034</v>
      </c>
      <c r="F2361" s="13" t="s">
        <v>62</v>
      </c>
      <c r="G2361" s="11">
        <v>2958101</v>
      </c>
      <c r="H2361" s="39"/>
      <c r="I2361" s="39"/>
      <c r="J2361" s="39"/>
      <c r="K2361" s="39"/>
    </row>
    <row r="2362" spans="1:11">
      <c r="A2362" s="11">
        <v>42108</v>
      </c>
      <c r="B2362" s="9" t="s">
        <v>142</v>
      </c>
      <c r="C2362" s="9" t="s">
        <v>66</v>
      </c>
      <c r="D2362" s="12">
        <v>106</v>
      </c>
      <c r="E2362" s="11">
        <v>42034</v>
      </c>
      <c r="F2362" s="13" t="s">
        <v>62</v>
      </c>
      <c r="G2362" s="11">
        <v>2958101</v>
      </c>
      <c r="H2362" s="39"/>
      <c r="I2362" s="39"/>
      <c r="J2362" s="39"/>
      <c r="K2362" s="39"/>
    </row>
    <row r="2363" spans="1:11">
      <c r="A2363" s="11">
        <v>42109</v>
      </c>
      <c r="B2363" s="9" t="s">
        <v>142</v>
      </c>
      <c r="C2363" s="9" t="s">
        <v>66</v>
      </c>
      <c r="D2363" s="12">
        <v>106</v>
      </c>
      <c r="E2363" s="11">
        <v>42034</v>
      </c>
      <c r="F2363" s="13" t="s">
        <v>62</v>
      </c>
      <c r="G2363" s="11">
        <v>2958101</v>
      </c>
      <c r="H2363" s="39"/>
      <c r="I2363" s="39"/>
      <c r="J2363" s="39"/>
      <c r="K2363" s="39"/>
    </row>
    <row r="2364" spans="1:11">
      <c r="A2364" s="11">
        <v>42110</v>
      </c>
      <c r="B2364" s="9" t="s">
        <v>142</v>
      </c>
      <c r="C2364" s="9" t="s">
        <v>66</v>
      </c>
      <c r="D2364" s="12">
        <v>106</v>
      </c>
      <c r="E2364" s="11">
        <v>42034</v>
      </c>
      <c r="F2364" s="13" t="s">
        <v>62</v>
      </c>
      <c r="G2364" s="11">
        <v>2958101</v>
      </c>
      <c r="H2364" s="39"/>
      <c r="I2364" s="39"/>
      <c r="J2364" s="39"/>
      <c r="K2364" s="39"/>
    </row>
    <row r="2365" spans="1:11">
      <c r="A2365" s="11">
        <v>42111</v>
      </c>
      <c r="B2365" s="9" t="s">
        <v>142</v>
      </c>
      <c r="C2365" s="9" t="s">
        <v>66</v>
      </c>
      <c r="D2365" s="12">
        <v>106</v>
      </c>
      <c r="E2365" s="11">
        <v>42034</v>
      </c>
      <c r="F2365" s="13" t="s">
        <v>62</v>
      </c>
      <c r="G2365" s="11">
        <v>2958101</v>
      </c>
      <c r="H2365" s="39"/>
      <c r="I2365" s="39"/>
      <c r="J2365" s="39"/>
      <c r="K2365" s="39"/>
    </row>
    <row r="2366" spans="1:11">
      <c r="A2366" s="11">
        <v>42112</v>
      </c>
      <c r="B2366" s="9" t="s">
        <v>142</v>
      </c>
      <c r="C2366" s="9" t="s">
        <v>66</v>
      </c>
      <c r="D2366" s="12">
        <v>106</v>
      </c>
      <c r="E2366" s="11">
        <v>42034</v>
      </c>
      <c r="F2366" s="13" t="s">
        <v>62</v>
      </c>
      <c r="G2366" s="11">
        <v>2958101</v>
      </c>
      <c r="H2366" s="39"/>
      <c r="I2366" s="39"/>
      <c r="J2366" s="39"/>
      <c r="K2366" s="39"/>
    </row>
    <row r="2367" spans="1:11">
      <c r="A2367" s="11">
        <v>42113</v>
      </c>
      <c r="B2367" s="9" t="s">
        <v>142</v>
      </c>
      <c r="C2367" s="9" t="s">
        <v>66</v>
      </c>
      <c r="D2367" s="12">
        <v>106</v>
      </c>
      <c r="E2367" s="11">
        <v>42034</v>
      </c>
      <c r="F2367" s="13" t="s">
        <v>62</v>
      </c>
      <c r="G2367" s="11">
        <v>2958101</v>
      </c>
      <c r="H2367" s="39"/>
      <c r="I2367" s="39"/>
      <c r="J2367" s="39"/>
      <c r="K2367" s="39"/>
    </row>
    <row r="2368" spans="1:11">
      <c r="A2368" s="11">
        <v>42114</v>
      </c>
      <c r="B2368" s="9" t="s">
        <v>142</v>
      </c>
      <c r="C2368" s="9" t="s">
        <v>66</v>
      </c>
      <c r="D2368" s="12">
        <v>106</v>
      </c>
      <c r="E2368" s="11">
        <v>42034</v>
      </c>
      <c r="F2368" s="13" t="s">
        <v>62</v>
      </c>
      <c r="G2368" s="11">
        <v>2958101</v>
      </c>
      <c r="H2368" s="39"/>
      <c r="I2368" s="39"/>
      <c r="J2368" s="39"/>
      <c r="K2368" s="39"/>
    </row>
    <row r="2369" spans="1:11">
      <c r="A2369" s="11">
        <v>42115</v>
      </c>
      <c r="B2369" s="9" t="s">
        <v>142</v>
      </c>
      <c r="C2369" s="9" t="s">
        <v>66</v>
      </c>
      <c r="D2369" s="12">
        <v>106</v>
      </c>
      <c r="E2369" s="11">
        <v>42034</v>
      </c>
      <c r="F2369" s="13" t="s">
        <v>62</v>
      </c>
      <c r="G2369" s="11">
        <v>2958101</v>
      </c>
      <c r="H2369" s="39"/>
      <c r="I2369" s="39"/>
      <c r="J2369" s="39"/>
      <c r="K2369" s="39"/>
    </row>
    <row r="2370" spans="1:11">
      <c r="A2370" s="11">
        <v>42116</v>
      </c>
      <c r="B2370" s="9" t="s">
        <v>142</v>
      </c>
      <c r="C2370" s="9" t="s">
        <v>66</v>
      </c>
      <c r="D2370" s="12">
        <v>106</v>
      </c>
      <c r="E2370" s="11">
        <v>42034</v>
      </c>
      <c r="F2370" s="13" t="s">
        <v>62</v>
      </c>
      <c r="G2370" s="11">
        <v>2958101</v>
      </c>
      <c r="H2370" s="39"/>
      <c r="I2370" s="39"/>
      <c r="J2370" s="39"/>
      <c r="K2370" s="39"/>
    </row>
    <row r="2371" spans="1:11">
      <c r="A2371" s="11">
        <v>42117</v>
      </c>
      <c r="B2371" s="9" t="s">
        <v>142</v>
      </c>
      <c r="C2371" s="9" t="s">
        <v>66</v>
      </c>
      <c r="D2371" s="12">
        <v>106</v>
      </c>
      <c r="E2371" s="11">
        <v>42034</v>
      </c>
      <c r="F2371" s="13" t="s">
        <v>62</v>
      </c>
      <c r="G2371" s="11">
        <v>2958101</v>
      </c>
      <c r="H2371" s="39"/>
      <c r="I2371" s="39"/>
      <c r="J2371" s="39"/>
      <c r="K2371" s="39"/>
    </row>
    <row r="2372" spans="1:11">
      <c r="A2372" s="11">
        <v>42118</v>
      </c>
      <c r="B2372" s="9" t="s">
        <v>142</v>
      </c>
      <c r="C2372" s="9" t="s">
        <v>66</v>
      </c>
      <c r="D2372" s="12">
        <v>106</v>
      </c>
      <c r="E2372" s="11">
        <v>42034</v>
      </c>
      <c r="F2372" s="13" t="s">
        <v>62</v>
      </c>
      <c r="G2372" s="11">
        <v>2958101</v>
      </c>
      <c r="H2372" s="39"/>
      <c r="I2372" s="39"/>
      <c r="J2372" s="39"/>
      <c r="K2372" s="39"/>
    </row>
    <row r="2373" spans="1:11">
      <c r="A2373" s="11">
        <v>42119</v>
      </c>
      <c r="B2373" s="9" t="s">
        <v>142</v>
      </c>
      <c r="C2373" s="9" t="s">
        <v>66</v>
      </c>
      <c r="D2373" s="12">
        <v>106</v>
      </c>
      <c r="E2373" s="11">
        <v>42034</v>
      </c>
      <c r="F2373" s="13" t="s">
        <v>62</v>
      </c>
      <c r="G2373" s="11">
        <v>2958101</v>
      </c>
      <c r="H2373" s="39"/>
      <c r="I2373" s="39"/>
      <c r="J2373" s="39"/>
      <c r="K2373" s="39"/>
    </row>
    <row r="2374" spans="1:11">
      <c r="A2374" s="11">
        <v>42120</v>
      </c>
      <c r="B2374" s="9" t="s">
        <v>142</v>
      </c>
      <c r="C2374" s="9" t="s">
        <v>66</v>
      </c>
      <c r="D2374" s="12">
        <v>106</v>
      </c>
      <c r="E2374" s="11">
        <v>42034</v>
      </c>
      <c r="F2374" s="13" t="s">
        <v>62</v>
      </c>
      <c r="G2374" s="11">
        <v>2958101</v>
      </c>
      <c r="H2374" s="39"/>
      <c r="I2374" s="39"/>
      <c r="J2374" s="39"/>
      <c r="K2374" s="39"/>
    </row>
    <row r="2375" spans="1:11">
      <c r="A2375" s="11">
        <v>42121</v>
      </c>
      <c r="B2375" s="9" t="s">
        <v>142</v>
      </c>
      <c r="C2375" s="9" t="s">
        <v>66</v>
      </c>
      <c r="D2375" s="12">
        <v>106</v>
      </c>
      <c r="E2375" s="11">
        <v>42034</v>
      </c>
      <c r="F2375" s="13" t="s">
        <v>62</v>
      </c>
      <c r="G2375" s="11">
        <v>2958101</v>
      </c>
      <c r="H2375" s="39"/>
      <c r="I2375" s="39"/>
      <c r="J2375" s="39"/>
      <c r="K2375" s="39"/>
    </row>
    <row r="2376" spans="1:11">
      <c r="A2376" s="11">
        <v>42122</v>
      </c>
      <c r="B2376" s="9" t="s">
        <v>142</v>
      </c>
      <c r="C2376" s="9" t="s">
        <v>66</v>
      </c>
      <c r="D2376" s="12">
        <v>106</v>
      </c>
      <c r="E2376" s="11">
        <v>42034</v>
      </c>
      <c r="F2376" s="13" t="s">
        <v>62</v>
      </c>
      <c r="G2376" s="11">
        <v>2958101</v>
      </c>
      <c r="H2376" s="39"/>
      <c r="I2376" s="39"/>
      <c r="J2376" s="39"/>
      <c r="K2376" s="39"/>
    </row>
    <row r="2377" spans="1:11">
      <c r="A2377" s="11">
        <v>42123</v>
      </c>
      <c r="B2377" s="9" t="s">
        <v>142</v>
      </c>
      <c r="C2377" s="9" t="s">
        <v>66</v>
      </c>
      <c r="D2377" s="12">
        <v>106</v>
      </c>
      <c r="E2377" s="11">
        <v>42034</v>
      </c>
      <c r="F2377" s="13" t="s">
        <v>62</v>
      </c>
      <c r="G2377" s="11">
        <v>2958101</v>
      </c>
      <c r="H2377" s="39"/>
      <c r="I2377" s="39"/>
      <c r="J2377" s="39"/>
      <c r="K2377" s="39"/>
    </row>
    <row r="2378" spans="1:11">
      <c r="A2378" s="11">
        <v>42124</v>
      </c>
      <c r="B2378" s="9" t="s">
        <v>142</v>
      </c>
      <c r="C2378" s="9" t="s">
        <v>66</v>
      </c>
      <c r="D2378" s="12">
        <v>106</v>
      </c>
      <c r="E2378" s="11">
        <v>42034</v>
      </c>
      <c r="F2378" s="13" t="s">
        <v>62</v>
      </c>
      <c r="G2378" s="11">
        <v>2958101</v>
      </c>
      <c r="H2378" s="39"/>
      <c r="I2378" s="39"/>
      <c r="J2378" s="39"/>
      <c r="K2378" s="39"/>
    </row>
    <row r="2379" spans="1:11">
      <c r="A2379" s="11">
        <v>42095</v>
      </c>
      <c r="B2379" s="9" t="s">
        <v>143</v>
      </c>
      <c r="C2379" s="9" t="s">
        <v>66</v>
      </c>
      <c r="D2379" s="12">
        <v>106</v>
      </c>
      <c r="E2379" s="11">
        <v>42034</v>
      </c>
      <c r="F2379" s="13" t="s">
        <v>62</v>
      </c>
      <c r="G2379" s="11">
        <v>2958101</v>
      </c>
      <c r="H2379" s="39"/>
      <c r="I2379" s="39"/>
      <c r="J2379" s="39"/>
      <c r="K2379" s="39"/>
    </row>
    <row r="2380" spans="1:11">
      <c r="A2380" s="11">
        <v>42096</v>
      </c>
      <c r="B2380" s="9" t="s">
        <v>143</v>
      </c>
      <c r="C2380" s="9" t="s">
        <v>66</v>
      </c>
      <c r="D2380" s="12">
        <v>106</v>
      </c>
      <c r="E2380" s="11">
        <v>42034</v>
      </c>
      <c r="F2380" s="13" t="s">
        <v>62</v>
      </c>
      <c r="G2380" s="11">
        <v>2958101</v>
      </c>
      <c r="H2380" s="39"/>
      <c r="I2380" s="39"/>
      <c r="J2380" s="39"/>
      <c r="K2380" s="39"/>
    </row>
    <row r="2381" spans="1:11">
      <c r="A2381" s="11">
        <v>42097</v>
      </c>
      <c r="B2381" s="9" t="s">
        <v>143</v>
      </c>
      <c r="C2381" s="9" t="s">
        <v>66</v>
      </c>
      <c r="D2381" s="12">
        <v>106</v>
      </c>
      <c r="E2381" s="11">
        <v>42034</v>
      </c>
      <c r="F2381" s="13" t="s">
        <v>62</v>
      </c>
      <c r="G2381" s="11">
        <v>2958101</v>
      </c>
      <c r="H2381" s="39"/>
      <c r="I2381" s="39"/>
      <c r="J2381" s="39"/>
      <c r="K2381" s="39"/>
    </row>
    <row r="2382" spans="1:11">
      <c r="A2382" s="11">
        <v>42098</v>
      </c>
      <c r="B2382" s="9" t="s">
        <v>143</v>
      </c>
      <c r="C2382" s="9" t="s">
        <v>66</v>
      </c>
      <c r="D2382" s="12">
        <v>106</v>
      </c>
      <c r="E2382" s="11">
        <v>42034</v>
      </c>
      <c r="F2382" s="13" t="s">
        <v>62</v>
      </c>
      <c r="G2382" s="11">
        <v>2958101</v>
      </c>
      <c r="H2382" s="39"/>
      <c r="I2382" s="39"/>
      <c r="J2382" s="39"/>
      <c r="K2382" s="39"/>
    </row>
    <row r="2383" spans="1:11">
      <c r="A2383" s="11">
        <v>42099</v>
      </c>
      <c r="B2383" s="9" t="s">
        <v>143</v>
      </c>
      <c r="C2383" s="9" t="s">
        <v>66</v>
      </c>
      <c r="D2383" s="12">
        <v>106</v>
      </c>
      <c r="E2383" s="11">
        <v>42034</v>
      </c>
      <c r="F2383" s="13" t="s">
        <v>62</v>
      </c>
      <c r="G2383" s="11">
        <v>2958101</v>
      </c>
      <c r="H2383" s="39"/>
      <c r="I2383" s="39"/>
      <c r="J2383" s="39"/>
      <c r="K2383" s="39"/>
    </row>
    <row r="2384" spans="1:11">
      <c r="A2384" s="11">
        <v>42100</v>
      </c>
      <c r="B2384" s="9" t="s">
        <v>143</v>
      </c>
      <c r="C2384" s="9" t="s">
        <v>66</v>
      </c>
      <c r="D2384" s="12">
        <v>106</v>
      </c>
      <c r="E2384" s="11">
        <v>42034</v>
      </c>
      <c r="F2384" s="13" t="s">
        <v>62</v>
      </c>
      <c r="G2384" s="11">
        <v>2958101</v>
      </c>
      <c r="H2384" s="39"/>
      <c r="I2384" s="39"/>
      <c r="J2384" s="39"/>
      <c r="K2384" s="39"/>
    </row>
    <row r="2385" spans="1:11">
      <c r="A2385" s="11">
        <v>42101</v>
      </c>
      <c r="B2385" s="9" t="s">
        <v>143</v>
      </c>
      <c r="C2385" s="9" t="s">
        <v>66</v>
      </c>
      <c r="D2385" s="12">
        <v>106</v>
      </c>
      <c r="E2385" s="11">
        <v>42034</v>
      </c>
      <c r="F2385" s="13" t="s">
        <v>62</v>
      </c>
      <c r="G2385" s="11">
        <v>2958101</v>
      </c>
      <c r="H2385" s="39"/>
      <c r="I2385" s="39"/>
      <c r="J2385" s="39"/>
      <c r="K2385" s="39"/>
    </row>
    <row r="2386" spans="1:11">
      <c r="A2386" s="11">
        <v>42102</v>
      </c>
      <c r="B2386" s="9" t="s">
        <v>143</v>
      </c>
      <c r="C2386" s="9" t="s">
        <v>66</v>
      </c>
      <c r="D2386" s="12">
        <v>106</v>
      </c>
      <c r="E2386" s="11">
        <v>42034</v>
      </c>
      <c r="F2386" s="13" t="s">
        <v>62</v>
      </c>
      <c r="G2386" s="11">
        <v>2958101</v>
      </c>
      <c r="H2386" s="39"/>
      <c r="I2386" s="39"/>
      <c r="J2386" s="39"/>
      <c r="K2386" s="39"/>
    </row>
    <row r="2387" spans="1:11">
      <c r="A2387" s="11">
        <v>42103</v>
      </c>
      <c r="B2387" s="9" t="s">
        <v>143</v>
      </c>
      <c r="C2387" s="9" t="s">
        <v>66</v>
      </c>
      <c r="D2387" s="12">
        <v>106</v>
      </c>
      <c r="E2387" s="11">
        <v>42034</v>
      </c>
      <c r="F2387" s="13" t="s">
        <v>62</v>
      </c>
      <c r="G2387" s="11">
        <v>2958101</v>
      </c>
      <c r="H2387" s="39"/>
      <c r="I2387" s="39"/>
      <c r="J2387" s="39"/>
      <c r="K2387" s="39"/>
    </row>
    <row r="2388" spans="1:11">
      <c r="A2388" s="11">
        <v>42104</v>
      </c>
      <c r="B2388" s="9" t="s">
        <v>143</v>
      </c>
      <c r="C2388" s="9" t="s">
        <v>66</v>
      </c>
      <c r="D2388" s="12">
        <v>106</v>
      </c>
      <c r="E2388" s="11">
        <v>42034</v>
      </c>
      <c r="F2388" s="13" t="s">
        <v>62</v>
      </c>
      <c r="G2388" s="11">
        <v>2958101</v>
      </c>
      <c r="H2388" s="39"/>
      <c r="I2388" s="39"/>
      <c r="J2388" s="39"/>
      <c r="K2388" s="39"/>
    </row>
    <row r="2389" spans="1:11">
      <c r="A2389" s="11">
        <v>42105</v>
      </c>
      <c r="B2389" s="9" t="s">
        <v>143</v>
      </c>
      <c r="C2389" s="9" t="s">
        <v>66</v>
      </c>
      <c r="D2389" s="12">
        <v>106</v>
      </c>
      <c r="E2389" s="11">
        <v>42034</v>
      </c>
      <c r="F2389" s="13" t="s">
        <v>62</v>
      </c>
      <c r="G2389" s="11">
        <v>2958101</v>
      </c>
      <c r="H2389" s="39"/>
      <c r="I2389" s="39"/>
      <c r="J2389" s="39"/>
      <c r="K2389" s="39"/>
    </row>
    <row r="2390" spans="1:11">
      <c r="A2390" s="11">
        <v>42106</v>
      </c>
      <c r="B2390" s="9" t="s">
        <v>143</v>
      </c>
      <c r="C2390" s="9" t="s">
        <v>66</v>
      </c>
      <c r="D2390" s="12">
        <v>106</v>
      </c>
      <c r="E2390" s="11">
        <v>42034</v>
      </c>
      <c r="F2390" s="13" t="s">
        <v>62</v>
      </c>
      <c r="G2390" s="11">
        <v>2958101</v>
      </c>
      <c r="H2390" s="39"/>
      <c r="I2390" s="39"/>
      <c r="J2390" s="39"/>
      <c r="K2390" s="39"/>
    </row>
    <row r="2391" spans="1:11">
      <c r="A2391" s="11">
        <v>42107</v>
      </c>
      <c r="B2391" s="9" t="s">
        <v>143</v>
      </c>
      <c r="C2391" s="9" t="s">
        <v>66</v>
      </c>
      <c r="D2391" s="12">
        <v>106</v>
      </c>
      <c r="E2391" s="11">
        <v>42034</v>
      </c>
      <c r="F2391" s="13" t="s">
        <v>62</v>
      </c>
      <c r="G2391" s="11">
        <v>2958101</v>
      </c>
      <c r="H2391" s="39"/>
      <c r="I2391" s="39"/>
      <c r="J2391" s="39"/>
      <c r="K2391" s="39"/>
    </row>
    <row r="2392" spans="1:11">
      <c r="A2392" s="11">
        <v>42108</v>
      </c>
      <c r="B2392" s="9" t="s">
        <v>143</v>
      </c>
      <c r="C2392" s="9" t="s">
        <v>66</v>
      </c>
      <c r="D2392" s="12">
        <v>106</v>
      </c>
      <c r="E2392" s="11">
        <v>42034</v>
      </c>
      <c r="F2392" s="13" t="s">
        <v>62</v>
      </c>
      <c r="G2392" s="11">
        <v>2958101</v>
      </c>
      <c r="H2392" s="39"/>
      <c r="I2392" s="39"/>
      <c r="J2392" s="39"/>
      <c r="K2392" s="39"/>
    </row>
    <row r="2393" spans="1:11">
      <c r="A2393" s="11">
        <v>42109</v>
      </c>
      <c r="B2393" s="9" t="s">
        <v>143</v>
      </c>
      <c r="C2393" s="9" t="s">
        <v>66</v>
      </c>
      <c r="D2393" s="12">
        <v>106</v>
      </c>
      <c r="E2393" s="11">
        <v>42034</v>
      </c>
      <c r="F2393" s="13" t="s">
        <v>62</v>
      </c>
      <c r="G2393" s="11">
        <v>2958101</v>
      </c>
      <c r="H2393" s="39"/>
      <c r="I2393" s="39"/>
      <c r="J2393" s="39"/>
      <c r="K2393" s="39"/>
    </row>
    <row r="2394" spans="1:11">
      <c r="A2394" s="11">
        <v>42110</v>
      </c>
      <c r="B2394" s="9" t="s">
        <v>143</v>
      </c>
      <c r="C2394" s="9" t="s">
        <v>66</v>
      </c>
      <c r="D2394" s="12">
        <v>106</v>
      </c>
      <c r="E2394" s="11">
        <v>42034</v>
      </c>
      <c r="F2394" s="13" t="s">
        <v>62</v>
      </c>
      <c r="G2394" s="11">
        <v>2958101</v>
      </c>
      <c r="H2394" s="39"/>
      <c r="I2394" s="39"/>
      <c r="J2394" s="39"/>
      <c r="K2394" s="39"/>
    </row>
    <row r="2395" spans="1:11">
      <c r="A2395" s="11">
        <v>42111</v>
      </c>
      <c r="B2395" s="9" t="s">
        <v>143</v>
      </c>
      <c r="C2395" s="9" t="s">
        <v>66</v>
      </c>
      <c r="D2395" s="12">
        <v>106</v>
      </c>
      <c r="E2395" s="11">
        <v>42034</v>
      </c>
      <c r="F2395" s="13" t="s">
        <v>62</v>
      </c>
      <c r="G2395" s="11">
        <v>2958101</v>
      </c>
      <c r="H2395" s="39"/>
      <c r="I2395" s="39"/>
      <c r="J2395" s="39"/>
      <c r="K2395" s="39"/>
    </row>
    <row r="2396" spans="1:11">
      <c r="A2396" s="11">
        <v>42112</v>
      </c>
      <c r="B2396" s="9" t="s">
        <v>143</v>
      </c>
      <c r="C2396" s="9" t="s">
        <v>66</v>
      </c>
      <c r="D2396" s="12">
        <v>106</v>
      </c>
      <c r="E2396" s="11">
        <v>42034</v>
      </c>
      <c r="F2396" s="13" t="s">
        <v>62</v>
      </c>
      <c r="G2396" s="11">
        <v>2958101</v>
      </c>
      <c r="H2396" s="39"/>
      <c r="I2396" s="39"/>
      <c r="J2396" s="39"/>
      <c r="K2396" s="39"/>
    </row>
    <row r="2397" spans="1:11">
      <c r="A2397" s="11">
        <v>42113</v>
      </c>
      <c r="B2397" s="9" t="s">
        <v>143</v>
      </c>
      <c r="C2397" s="9" t="s">
        <v>66</v>
      </c>
      <c r="D2397" s="12">
        <v>106</v>
      </c>
      <c r="E2397" s="11">
        <v>42034</v>
      </c>
      <c r="F2397" s="13" t="s">
        <v>62</v>
      </c>
      <c r="G2397" s="11">
        <v>2958101</v>
      </c>
      <c r="H2397" s="39"/>
      <c r="I2397" s="39"/>
      <c r="J2397" s="39"/>
      <c r="K2397" s="39"/>
    </row>
    <row r="2398" spans="1:11">
      <c r="A2398" s="11">
        <v>42114</v>
      </c>
      <c r="B2398" s="9" t="s">
        <v>143</v>
      </c>
      <c r="C2398" s="9" t="s">
        <v>66</v>
      </c>
      <c r="D2398" s="12">
        <v>106</v>
      </c>
      <c r="E2398" s="11">
        <v>42034</v>
      </c>
      <c r="F2398" s="13" t="s">
        <v>62</v>
      </c>
      <c r="G2398" s="11">
        <v>2958101</v>
      </c>
      <c r="H2398" s="39"/>
      <c r="I2398" s="39"/>
      <c r="J2398" s="39"/>
      <c r="K2398" s="39"/>
    </row>
    <row r="2399" spans="1:11">
      <c r="A2399" s="11">
        <v>42115</v>
      </c>
      <c r="B2399" s="9" t="s">
        <v>143</v>
      </c>
      <c r="C2399" s="9" t="s">
        <v>66</v>
      </c>
      <c r="D2399" s="12">
        <v>106</v>
      </c>
      <c r="E2399" s="11">
        <v>42034</v>
      </c>
      <c r="F2399" s="13" t="s">
        <v>62</v>
      </c>
      <c r="G2399" s="11">
        <v>2958101</v>
      </c>
      <c r="H2399" s="39"/>
      <c r="I2399" s="39"/>
      <c r="J2399" s="39"/>
      <c r="K2399" s="39"/>
    </row>
    <row r="2400" spans="1:11">
      <c r="A2400" s="11">
        <v>42116</v>
      </c>
      <c r="B2400" s="9" t="s">
        <v>143</v>
      </c>
      <c r="C2400" s="9" t="s">
        <v>66</v>
      </c>
      <c r="D2400" s="12">
        <v>106</v>
      </c>
      <c r="E2400" s="11">
        <v>42034</v>
      </c>
      <c r="F2400" s="13" t="s">
        <v>62</v>
      </c>
      <c r="G2400" s="11">
        <v>2958101</v>
      </c>
      <c r="H2400" s="39"/>
      <c r="I2400" s="39"/>
      <c r="J2400" s="39"/>
      <c r="K2400" s="39"/>
    </row>
    <row r="2401" spans="1:11">
      <c r="A2401" s="11">
        <v>42117</v>
      </c>
      <c r="B2401" s="9" t="s">
        <v>143</v>
      </c>
      <c r="C2401" s="9" t="s">
        <v>66</v>
      </c>
      <c r="D2401" s="12">
        <v>106</v>
      </c>
      <c r="E2401" s="11">
        <v>42034</v>
      </c>
      <c r="F2401" s="13" t="s">
        <v>62</v>
      </c>
      <c r="G2401" s="11">
        <v>2958101</v>
      </c>
      <c r="H2401" s="39"/>
      <c r="I2401" s="39"/>
      <c r="J2401" s="39"/>
      <c r="K2401" s="39"/>
    </row>
    <row r="2402" spans="1:11">
      <c r="A2402" s="11">
        <v>42118</v>
      </c>
      <c r="B2402" s="9" t="s">
        <v>143</v>
      </c>
      <c r="C2402" s="9" t="s">
        <v>66</v>
      </c>
      <c r="D2402" s="12">
        <v>106</v>
      </c>
      <c r="E2402" s="11">
        <v>42034</v>
      </c>
      <c r="F2402" s="13" t="s">
        <v>62</v>
      </c>
      <c r="G2402" s="11">
        <v>2958101</v>
      </c>
      <c r="H2402" s="39"/>
      <c r="I2402" s="39"/>
      <c r="J2402" s="39"/>
      <c r="K2402" s="39"/>
    </row>
    <row r="2403" spans="1:11">
      <c r="A2403" s="11">
        <v>42119</v>
      </c>
      <c r="B2403" s="9" t="s">
        <v>143</v>
      </c>
      <c r="C2403" s="9" t="s">
        <v>66</v>
      </c>
      <c r="D2403" s="12">
        <v>106</v>
      </c>
      <c r="E2403" s="11">
        <v>42034</v>
      </c>
      <c r="F2403" s="13" t="s">
        <v>62</v>
      </c>
      <c r="G2403" s="11">
        <v>2958101</v>
      </c>
      <c r="H2403" s="39"/>
      <c r="I2403" s="39"/>
      <c r="J2403" s="39"/>
      <c r="K2403" s="39"/>
    </row>
    <row r="2404" spans="1:11">
      <c r="A2404" s="11">
        <v>42120</v>
      </c>
      <c r="B2404" s="9" t="s">
        <v>143</v>
      </c>
      <c r="C2404" s="9" t="s">
        <v>66</v>
      </c>
      <c r="D2404" s="12">
        <v>106</v>
      </c>
      <c r="E2404" s="11">
        <v>42034</v>
      </c>
      <c r="F2404" s="13" t="s">
        <v>62</v>
      </c>
      <c r="G2404" s="11">
        <v>2958101</v>
      </c>
      <c r="H2404" s="39"/>
      <c r="I2404" s="39"/>
      <c r="J2404" s="39"/>
      <c r="K2404" s="39"/>
    </row>
    <row r="2405" spans="1:11">
      <c r="A2405" s="11">
        <v>42121</v>
      </c>
      <c r="B2405" s="9" t="s">
        <v>143</v>
      </c>
      <c r="C2405" s="9" t="s">
        <v>66</v>
      </c>
      <c r="D2405" s="12">
        <v>106</v>
      </c>
      <c r="E2405" s="11">
        <v>42034</v>
      </c>
      <c r="F2405" s="13" t="s">
        <v>62</v>
      </c>
      <c r="G2405" s="11">
        <v>2958101</v>
      </c>
      <c r="H2405" s="39"/>
      <c r="I2405" s="39"/>
      <c r="J2405" s="39"/>
      <c r="K2405" s="39"/>
    </row>
    <row r="2406" spans="1:11">
      <c r="A2406" s="11">
        <v>42122</v>
      </c>
      <c r="B2406" s="9" t="s">
        <v>143</v>
      </c>
      <c r="C2406" s="9" t="s">
        <v>66</v>
      </c>
      <c r="D2406" s="12">
        <v>106</v>
      </c>
      <c r="E2406" s="11">
        <v>42034</v>
      </c>
      <c r="F2406" s="13" t="s">
        <v>62</v>
      </c>
      <c r="G2406" s="11">
        <v>2958101</v>
      </c>
      <c r="H2406" s="39"/>
      <c r="I2406" s="39"/>
      <c r="J2406" s="39"/>
      <c r="K2406" s="39"/>
    </row>
    <row r="2407" spans="1:11">
      <c r="A2407" s="11">
        <v>42123</v>
      </c>
      <c r="B2407" s="9" t="s">
        <v>143</v>
      </c>
      <c r="C2407" s="9" t="s">
        <v>66</v>
      </c>
      <c r="D2407" s="12">
        <v>106</v>
      </c>
      <c r="E2407" s="11">
        <v>42034</v>
      </c>
      <c r="F2407" s="13" t="s">
        <v>62</v>
      </c>
      <c r="G2407" s="11">
        <v>2958101</v>
      </c>
      <c r="H2407" s="39"/>
      <c r="I2407" s="39"/>
      <c r="J2407" s="39"/>
      <c r="K2407" s="39"/>
    </row>
    <row r="2408" spans="1:11">
      <c r="A2408" s="11">
        <v>42124</v>
      </c>
      <c r="B2408" s="9" t="s">
        <v>143</v>
      </c>
      <c r="C2408" s="9" t="s">
        <v>66</v>
      </c>
      <c r="D2408" s="12">
        <v>106</v>
      </c>
      <c r="E2408" s="11">
        <v>42034</v>
      </c>
      <c r="F2408" s="13" t="s">
        <v>62</v>
      </c>
      <c r="G2408" s="11">
        <v>2958101</v>
      </c>
      <c r="H2408" s="39"/>
      <c r="I2408" s="39"/>
      <c r="J2408" s="39"/>
      <c r="K2408" s="39"/>
    </row>
    <row r="2409" spans="1:11">
      <c r="A2409" s="11">
        <v>42095</v>
      </c>
      <c r="B2409" s="9" t="s">
        <v>144</v>
      </c>
      <c r="C2409" s="9" t="s">
        <v>97</v>
      </c>
      <c r="D2409" s="12">
        <v>144</v>
      </c>
      <c r="E2409" s="11">
        <v>41851</v>
      </c>
      <c r="F2409" s="13" t="s">
        <v>62</v>
      </c>
      <c r="G2409" s="11">
        <v>2958101</v>
      </c>
      <c r="H2409" s="39"/>
      <c r="I2409" s="39"/>
      <c r="J2409" s="39"/>
      <c r="K2409" s="39"/>
    </row>
    <row r="2410" spans="1:11">
      <c r="A2410" s="11">
        <v>42096</v>
      </c>
      <c r="B2410" s="9" t="s">
        <v>144</v>
      </c>
      <c r="C2410" s="9" t="s">
        <v>97</v>
      </c>
      <c r="D2410" s="12">
        <v>144</v>
      </c>
      <c r="E2410" s="11">
        <v>41851</v>
      </c>
      <c r="F2410" s="13" t="s">
        <v>62</v>
      </c>
      <c r="G2410" s="11">
        <v>2958101</v>
      </c>
      <c r="H2410" s="39"/>
      <c r="I2410" s="39"/>
      <c r="J2410" s="39"/>
      <c r="K2410" s="39"/>
    </row>
    <row r="2411" spans="1:11">
      <c r="A2411" s="11">
        <v>42097</v>
      </c>
      <c r="B2411" s="9" t="s">
        <v>144</v>
      </c>
      <c r="C2411" s="9" t="s">
        <v>97</v>
      </c>
      <c r="D2411" s="12">
        <v>144</v>
      </c>
      <c r="E2411" s="11">
        <v>41851</v>
      </c>
      <c r="F2411" s="13" t="s">
        <v>62</v>
      </c>
      <c r="G2411" s="11">
        <v>2958101</v>
      </c>
      <c r="H2411" s="39"/>
      <c r="I2411" s="39"/>
      <c r="J2411" s="39"/>
      <c r="K2411" s="39"/>
    </row>
    <row r="2412" spans="1:11">
      <c r="A2412" s="11">
        <v>42098</v>
      </c>
      <c r="B2412" s="9" t="s">
        <v>144</v>
      </c>
      <c r="C2412" s="9" t="s">
        <v>97</v>
      </c>
      <c r="D2412" s="12">
        <v>144</v>
      </c>
      <c r="E2412" s="11">
        <v>41851</v>
      </c>
      <c r="F2412" s="13" t="s">
        <v>62</v>
      </c>
      <c r="G2412" s="11">
        <v>2958101</v>
      </c>
      <c r="H2412" s="39"/>
      <c r="I2412" s="39"/>
      <c r="J2412" s="39"/>
      <c r="K2412" s="39"/>
    </row>
    <row r="2413" spans="1:11">
      <c r="A2413" s="11">
        <v>42099</v>
      </c>
      <c r="B2413" s="9" t="s">
        <v>144</v>
      </c>
      <c r="C2413" s="9" t="s">
        <v>97</v>
      </c>
      <c r="D2413" s="12">
        <v>144</v>
      </c>
      <c r="E2413" s="11">
        <v>41851</v>
      </c>
      <c r="F2413" s="13" t="s">
        <v>62</v>
      </c>
      <c r="G2413" s="11">
        <v>2958101</v>
      </c>
      <c r="H2413" s="39"/>
      <c r="I2413" s="39"/>
      <c r="J2413" s="39"/>
      <c r="K2413" s="39"/>
    </row>
    <row r="2414" spans="1:11">
      <c r="A2414" s="11">
        <v>42100</v>
      </c>
      <c r="B2414" s="9" t="s">
        <v>144</v>
      </c>
      <c r="C2414" s="9" t="s">
        <v>97</v>
      </c>
      <c r="D2414" s="12">
        <v>144</v>
      </c>
      <c r="E2414" s="11">
        <v>41851</v>
      </c>
      <c r="F2414" s="13" t="s">
        <v>62</v>
      </c>
      <c r="G2414" s="11">
        <v>2958101</v>
      </c>
      <c r="H2414" s="39"/>
      <c r="I2414" s="39"/>
      <c r="J2414" s="39"/>
      <c r="K2414" s="39"/>
    </row>
    <row r="2415" spans="1:11">
      <c r="A2415" s="11">
        <v>42101</v>
      </c>
      <c r="B2415" s="9" t="s">
        <v>144</v>
      </c>
      <c r="C2415" s="9" t="s">
        <v>97</v>
      </c>
      <c r="D2415" s="12">
        <v>144</v>
      </c>
      <c r="E2415" s="11">
        <v>41851</v>
      </c>
      <c r="F2415" s="13" t="s">
        <v>62</v>
      </c>
      <c r="G2415" s="11">
        <v>2958101</v>
      </c>
      <c r="H2415" s="39"/>
      <c r="I2415" s="39"/>
      <c r="J2415" s="39"/>
      <c r="K2415" s="39"/>
    </row>
    <row r="2416" spans="1:11">
      <c r="A2416" s="11">
        <v>42102</v>
      </c>
      <c r="B2416" s="9" t="s">
        <v>144</v>
      </c>
      <c r="C2416" s="9" t="s">
        <v>97</v>
      </c>
      <c r="D2416" s="12">
        <v>144</v>
      </c>
      <c r="E2416" s="11">
        <v>41851</v>
      </c>
      <c r="F2416" s="13" t="s">
        <v>62</v>
      </c>
      <c r="G2416" s="11">
        <v>2958101</v>
      </c>
      <c r="H2416" s="39"/>
      <c r="I2416" s="39"/>
      <c r="J2416" s="39"/>
      <c r="K2416" s="39"/>
    </row>
    <row r="2417" spans="1:11">
      <c r="A2417" s="11">
        <v>42103</v>
      </c>
      <c r="B2417" s="9" t="s">
        <v>144</v>
      </c>
      <c r="C2417" s="9" t="s">
        <v>97</v>
      </c>
      <c r="D2417" s="12">
        <v>144</v>
      </c>
      <c r="E2417" s="11">
        <v>41851</v>
      </c>
      <c r="F2417" s="13" t="s">
        <v>62</v>
      </c>
      <c r="G2417" s="11">
        <v>2958101</v>
      </c>
      <c r="H2417" s="39"/>
      <c r="I2417" s="39"/>
      <c r="J2417" s="39"/>
      <c r="K2417" s="39"/>
    </row>
    <row r="2418" spans="1:11">
      <c r="A2418" s="11">
        <v>42104</v>
      </c>
      <c r="B2418" s="9" t="s">
        <v>144</v>
      </c>
      <c r="C2418" s="9" t="s">
        <v>97</v>
      </c>
      <c r="D2418" s="12">
        <v>144</v>
      </c>
      <c r="E2418" s="11">
        <v>41851</v>
      </c>
      <c r="F2418" s="13" t="s">
        <v>62</v>
      </c>
      <c r="G2418" s="11">
        <v>2958101</v>
      </c>
      <c r="H2418" s="39"/>
      <c r="I2418" s="39"/>
      <c r="J2418" s="39"/>
      <c r="K2418" s="39"/>
    </row>
    <row r="2419" spans="1:11">
      <c r="A2419" s="11">
        <v>42105</v>
      </c>
      <c r="B2419" s="9" t="s">
        <v>144</v>
      </c>
      <c r="C2419" s="9" t="s">
        <v>97</v>
      </c>
      <c r="D2419" s="12">
        <v>144</v>
      </c>
      <c r="E2419" s="11">
        <v>41851</v>
      </c>
      <c r="F2419" s="13" t="s">
        <v>62</v>
      </c>
      <c r="G2419" s="11">
        <v>2958101</v>
      </c>
      <c r="H2419" s="39"/>
      <c r="I2419" s="39"/>
      <c r="J2419" s="39"/>
      <c r="K2419" s="39"/>
    </row>
    <row r="2420" spans="1:11">
      <c r="A2420" s="11">
        <v>42106</v>
      </c>
      <c r="B2420" s="9" t="s">
        <v>144</v>
      </c>
      <c r="C2420" s="9" t="s">
        <v>97</v>
      </c>
      <c r="D2420" s="12">
        <v>144</v>
      </c>
      <c r="E2420" s="11">
        <v>41851</v>
      </c>
      <c r="F2420" s="13" t="s">
        <v>62</v>
      </c>
      <c r="G2420" s="11">
        <v>2958101</v>
      </c>
      <c r="H2420" s="39"/>
      <c r="I2420" s="39"/>
      <c r="J2420" s="39"/>
      <c r="K2420" s="39"/>
    </row>
    <row r="2421" spans="1:11">
      <c r="A2421" s="11">
        <v>42107</v>
      </c>
      <c r="B2421" s="9" t="s">
        <v>144</v>
      </c>
      <c r="C2421" s="9" t="s">
        <v>97</v>
      </c>
      <c r="D2421" s="12">
        <v>144</v>
      </c>
      <c r="E2421" s="11">
        <v>41851</v>
      </c>
      <c r="F2421" s="13" t="s">
        <v>62</v>
      </c>
      <c r="G2421" s="11">
        <v>2958101</v>
      </c>
      <c r="H2421" s="39"/>
      <c r="I2421" s="39"/>
      <c r="J2421" s="39"/>
      <c r="K2421" s="39"/>
    </row>
    <row r="2422" spans="1:11">
      <c r="A2422" s="11">
        <v>42108</v>
      </c>
      <c r="B2422" s="9" t="s">
        <v>144</v>
      </c>
      <c r="C2422" s="9" t="s">
        <v>97</v>
      </c>
      <c r="D2422" s="12">
        <v>144</v>
      </c>
      <c r="E2422" s="11">
        <v>41851</v>
      </c>
      <c r="F2422" s="13" t="s">
        <v>62</v>
      </c>
      <c r="G2422" s="11">
        <v>2958101</v>
      </c>
      <c r="H2422" s="39"/>
      <c r="I2422" s="39"/>
      <c r="J2422" s="39"/>
      <c r="K2422" s="39"/>
    </row>
    <row r="2423" spans="1:11">
      <c r="A2423" s="11">
        <v>42109</v>
      </c>
      <c r="B2423" s="9" t="s">
        <v>144</v>
      </c>
      <c r="C2423" s="9" t="s">
        <v>97</v>
      </c>
      <c r="D2423" s="12">
        <v>144</v>
      </c>
      <c r="E2423" s="11">
        <v>41851</v>
      </c>
      <c r="F2423" s="13" t="s">
        <v>62</v>
      </c>
      <c r="G2423" s="11">
        <v>2958101</v>
      </c>
      <c r="H2423" s="39"/>
      <c r="I2423" s="39"/>
      <c r="J2423" s="39"/>
      <c r="K2423" s="39"/>
    </row>
    <row r="2424" spans="1:11">
      <c r="A2424" s="11">
        <v>42110</v>
      </c>
      <c r="B2424" s="9" t="s">
        <v>144</v>
      </c>
      <c r="C2424" s="9" t="s">
        <v>97</v>
      </c>
      <c r="D2424" s="12">
        <v>144</v>
      </c>
      <c r="E2424" s="11">
        <v>41851</v>
      </c>
      <c r="F2424" s="13" t="s">
        <v>62</v>
      </c>
      <c r="G2424" s="11">
        <v>2958101</v>
      </c>
      <c r="H2424" s="39"/>
      <c r="I2424" s="39"/>
      <c r="J2424" s="39"/>
      <c r="K2424" s="39"/>
    </row>
    <row r="2425" spans="1:11">
      <c r="A2425" s="11">
        <v>42111</v>
      </c>
      <c r="B2425" s="9" t="s">
        <v>144</v>
      </c>
      <c r="C2425" s="9" t="s">
        <v>97</v>
      </c>
      <c r="D2425" s="12">
        <v>144</v>
      </c>
      <c r="E2425" s="11">
        <v>41851</v>
      </c>
      <c r="F2425" s="13" t="s">
        <v>62</v>
      </c>
      <c r="G2425" s="11">
        <v>2958101</v>
      </c>
      <c r="H2425" s="39"/>
      <c r="I2425" s="39"/>
      <c r="J2425" s="39"/>
      <c r="K2425" s="39"/>
    </row>
    <row r="2426" spans="1:11">
      <c r="A2426" s="11">
        <v>42112</v>
      </c>
      <c r="B2426" s="9" t="s">
        <v>144</v>
      </c>
      <c r="C2426" s="9" t="s">
        <v>97</v>
      </c>
      <c r="D2426" s="12">
        <v>144</v>
      </c>
      <c r="E2426" s="11">
        <v>41851</v>
      </c>
      <c r="F2426" s="13" t="s">
        <v>62</v>
      </c>
      <c r="G2426" s="11">
        <v>2958101</v>
      </c>
      <c r="H2426" s="39"/>
      <c r="I2426" s="39"/>
      <c r="J2426" s="39"/>
      <c r="K2426" s="39"/>
    </row>
    <row r="2427" spans="1:11">
      <c r="A2427" s="11">
        <v>42113</v>
      </c>
      <c r="B2427" s="9" t="s">
        <v>144</v>
      </c>
      <c r="C2427" s="9" t="s">
        <v>97</v>
      </c>
      <c r="D2427" s="12">
        <v>144</v>
      </c>
      <c r="E2427" s="11">
        <v>41851</v>
      </c>
      <c r="F2427" s="13" t="s">
        <v>62</v>
      </c>
      <c r="G2427" s="11">
        <v>2958101</v>
      </c>
      <c r="H2427" s="39"/>
      <c r="I2427" s="39"/>
      <c r="J2427" s="39"/>
      <c r="K2427" s="39"/>
    </row>
    <row r="2428" spans="1:11">
      <c r="A2428" s="11">
        <v>42114</v>
      </c>
      <c r="B2428" s="9" t="s">
        <v>144</v>
      </c>
      <c r="C2428" s="9" t="s">
        <v>97</v>
      </c>
      <c r="D2428" s="12">
        <v>144</v>
      </c>
      <c r="E2428" s="11">
        <v>41851</v>
      </c>
      <c r="F2428" s="13" t="s">
        <v>62</v>
      </c>
      <c r="G2428" s="11">
        <v>2958101</v>
      </c>
      <c r="H2428" s="39"/>
      <c r="I2428" s="39"/>
      <c r="J2428" s="39"/>
      <c r="K2428" s="39"/>
    </row>
    <row r="2429" spans="1:11">
      <c r="A2429" s="11">
        <v>42115</v>
      </c>
      <c r="B2429" s="9" t="s">
        <v>144</v>
      </c>
      <c r="C2429" s="9" t="s">
        <v>97</v>
      </c>
      <c r="D2429" s="12">
        <v>144</v>
      </c>
      <c r="E2429" s="11">
        <v>41851</v>
      </c>
      <c r="F2429" s="13" t="s">
        <v>62</v>
      </c>
      <c r="G2429" s="11">
        <v>2958101</v>
      </c>
      <c r="H2429" s="39"/>
      <c r="I2429" s="39"/>
      <c r="J2429" s="39"/>
      <c r="K2429" s="39"/>
    </row>
    <row r="2430" spans="1:11">
      <c r="A2430" s="11">
        <v>42116</v>
      </c>
      <c r="B2430" s="9" t="s">
        <v>144</v>
      </c>
      <c r="C2430" s="9" t="s">
        <v>97</v>
      </c>
      <c r="D2430" s="12">
        <v>144</v>
      </c>
      <c r="E2430" s="11">
        <v>41851</v>
      </c>
      <c r="F2430" s="13" t="s">
        <v>62</v>
      </c>
      <c r="G2430" s="11">
        <v>2958101</v>
      </c>
      <c r="H2430" s="39"/>
      <c r="I2430" s="39"/>
      <c r="J2430" s="39"/>
      <c r="K2430" s="39"/>
    </row>
    <row r="2431" spans="1:11">
      <c r="A2431" s="11">
        <v>42117</v>
      </c>
      <c r="B2431" s="9" t="s">
        <v>144</v>
      </c>
      <c r="C2431" s="9" t="s">
        <v>97</v>
      </c>
      <c r="D2431" s="12">
        <v>144</v>
      </c>
      <c r="E2431" s="11">
        <v>41851</v>
      </c>
      <c r="F2431" s="13" t="s">
        <v>62</v>
      </c>
      <c r="G2431" s="11">
        <v>2958101</v>
      </c>
      <c r="H2431" s="39"/>
      <c r="I2431" s="39"/>
      <c r="J2431" s="39"/>
      <c r="K2431" s="39"/>
    </row>
    <row r="2432" spans="1:11">
      <c r="A2432" s="11">
        <v>42118</v>
      </c>
      <c r="B2432" s="9" t="s">
        <v>144</v>
      </c>
      <c r="C2432" s="9" t="s">
        <v>97</v>
      </c>
      <c r="D2432" s="12">
        <v>144</v>
      </c>
      <c r="E2432" s="11">
        <v>41851</v>
      </c>
      <c r="F2432" s="13" t="s">
        <v>62</v>
      </c>
      <c r="G2432" s="11">
        <v>2958101</v>
      </c>
      <c r="H2432" s="39"/>
      <c r="I2432" s="39"/>
      <c r="J2432" s="39"/>
      <c r="K2432" s="39"/>
    </row>
    <row r="2433" spans="1:11">
      <c r="A2433" s="11">
        <v>42119</v>
      </c>
      <c r="B2433" s="9" t="s">
        <v>144</v>
      </c>
      <c r="C2433" s="9" t="s">
        <v>97</v>
      </c>
      <c r="D2433" s="12">
        <v>144</v>
      </c>
      <c r="E2433" s="11">
        <v>41851</v>
      </c>
      <c r="F2433" s="13" t="s">
        <v>62</v>
      </c>
      <c r="G2433" s="11">
        <v>2958101</v>
      </c>
      <c r="H2433" s="39"/>
      <c r="I2433" s="39"/>
      <c r="J2433" s="39"/>
      <c r="K2433" s="39"/>
    </row>
    <row r="2434" spans="1:11">
      <c r="A2434" s="11">
        <v>42120</v>
      </c>
      <c r="B2434" s="9" t="s">
        <v>144</v>
      </c>
      <c r="C2434" s="9" t="s">
        <v>97</v>
      </c>
      <c r="D2434" s="12">
        <v>144</v>
      </c>
      <c r="E2434" s="11">
        <v>41851</v>
      </c>
      <c r="F2434" s="13" t="s">
        <v>62</v>
      </c>
      <c r="G2434" s="11">
        <v>2958101</v>
      </c>
      <c r="H2434" s="39"/>
      <c r="I2434" s="39"/>
      <c r="J2434" s="39"/>
      <c r="K2434" s="39"/>
    </row>
    <row r="2435" spans="1:11">
      <c r="A2435" s="11">
        <v>42121</v>
      </c>
      <c r="B2435" s="9" t="s">
        <v>144</v>
      </c>
      <c r="C2435" s="9" t="s">
        <v>97</v>
      </c>
      <c r="D2435" s="12">
        <v>144</v>
      </c>
      <c r="E2435" s="11">
        <v>41851</v>
      </c>
      <c r="F2435" s="13" t="s">
        <v>62</v>
      </c>
      <c r="G2435" s="11">
        <v>2958101</v>
      </c>
      <c r="H2435" s="39"/>
      <c r="I2435" s="39"/>
      <c r="J2435" s="39"/>
      <c r="K2435" s="39"/>
    </row>
    <row r="2436" spans="1:11">
      <c r="A2436" s="11">
        <v>42122</v>
      </c>
      <c r="B2436" s="9" t="s">
        <v>144</v>
      </c>
      <c r="C2436" s="9" t="s">
        <v>97</v>
      </c>
      <c r="D2436" s="12">
        <v>144</v>
      </c>
      <c r="E2436" s="11">
        <v>41851</v>
      </c>
      <c r="F2436" s="13" t="s">
        <v>62</v>
      </c>
      <c r="G2436" s="11">
        <v>2958101</v>
      </c>
      <c r="H2436" s="39"/>
      <c r="I2436" s="39"/>
      <c r="J2436" s="39"/>
      <c r="K2436" s="39"/>
    </row>
    <row r="2437" spans="1:11">
      <c r="A2437" s="11">
        <v>42123</v>
      </c>
      <c r="B2437" s="9" t="s">
        <v>144</v>
      </c>
      <c r="C2437" s="9" t="s">
        <v>97</v>
      </c>
      <c r="D2437" s="12">
        <v>144</v>
      </c>
      <c r="E2437" s="11">
        <v>41851</v>
      </c>
      <c r="F2437" s="13" t="s">
        <v>62</v>
      </c>
      <c r="G2437" s="11">
        <v>2958101</v>
      </c>
      <c r="H2437" s="39"/>
      <c r="I2437" s="39"/>
      <c r="J2437" s="39"/>
      <c r="K2437" s="39"/>
    </row>
    <row r="2438" spans="1:11">
      <c r="A2438" s="11">
        <v>42124</v>
      </c>
      <c r="B2438" s="9" t="s">
        <v>144</v>
      </c>
      <c r="C2438" s="9" t="s">
        <v>97</v>
      </c>
      <c r="D2438" s="12">
        <v>144</v>
      </c>
      <c r="E2438" s="11">
        <v>41851</v>
      </c>
      <c r="F2438" s="13" t="s">
        <v>62</v>
      </c>
      <c r="G2438" s="11">
        <v>2958101</v>
      </c>
      <c r="H2438" s="39"/>
      <c r="I2438" s="39"/>
      <c r="J2438" s="39"/>
      <c r="K2438" s="39"/>
    </row>
    <row r="2439" spans="1:11">
      <c r="A2439" s="11">
        <v>42095</v>
      </c>
      <c r="B2439" s="9" t="s">
        <v>145</v>
      </c>
      <c r="C2439" s="9" t="s">
        <v>97</v>
      </c>
      <c r="D2439" s="12">
        <v>144</v>
      </c>
      <c r="E2439" s="11">
        <v>41851</v>
      </c>
      <c r="F2439" s="13" t="s">
        <v>62</v>
      </c>
      <c r="G2439" s="11">
        <v>2958101</v>
      </c>
      <c r="H2439" s="39"/>
      <c r="I2439" s="39"/>
      <c r="J2439" s="39"/>
      <c r="K2439" s="39"/>
    </row>
    <row r="2440" spans="1:11">
      <c r="A2440" s="11">
        <v>42096</v>
      </c>
      <c r="B2440" s="9" t="s">
        <v>145</v>
      </c>
      <c r="C2440" s="9" t="s">
        <v>97</v>
      </c>
      <c r="D2440" s="12">
        <v>144</v>
      </c>
      <c r="E2440" s="11">
        <v>41851</v>
      </c>
      <c r="F2440" s="13" t="s">
        <v>62</v>
      </c>
      <c r="G2440" s="11">
        <v>2958101</v>
      </c>
      <c r="H2440" s="39"/>
      <c r="I2440" s="39"/>
      <c r="J2440" s="39"/>
      <c r="K2440" s="39"/>
    </row>
    <row r="2441" spans="1:11">
      <c r="A2441" s="11">
        <v>42097</v>
      </c>
      <c r="B2441" s="9" t="s">
        <v>145</v>
      </c>
      <c r="C2441" s="9" t="s">
        <v>97</v>
      </c>
      <c r="D2441" s="12">
        <v>144</v>
      </c>
      <c r="E2441" s="11">
        <v>41851</v>
      </c>
      <c r="F2441" s="13" t="s">
        <v>62</v>
      </c>
      <c r="G2441" s="11">
        <v>2958101</v>
      </c>
      <c r="H2441" s="39"/>
      <c r="I2441" s="39"/>
      <c r="J2441" s="39"/>
      <c r="K2441" s="39"/>
    </row>
    <row r="2442" spans="1:11">
      <c r="A2442" s="11">
        <v>42098</v>
      </c>
      <c r="B2442" s="9" t="s">
        <v>145</v>
      </c>
      <c r="C2442" s="9" t="s">
        <v>97</v>
      </c>
      <c r="D2442" s="12">
        <v>144</v>
      </c>
      <c r="E2442" s="11">
        <v>41851</v>
      </c>
      <c r="F2442" s="13" t="s">
        <v>62</v>
      </c>
      <c r="G2442" s="11">
        <v>2958101</v>
      </c>
      <c r="H2442" s="39"/>
      <c r="I2442" s="39"/>
      <c r="J2442" s="39"/>
      <c r="K2442" s="39"/>
    </row>
    <row r="2443" spans="1:11">
      <c r="A2443" s="11">
        <v>42099</v>
      </c>
      <c r="B2443" s="9" t="s">
        <v>145</v>
      </c>
      <c r="C2443" s="9" t="s">
        <v>97</v>
      </c>
      <c r="D2443" s="12">
        <v>144</v>
      </c>
      <c r="E2443" s="11">
        <v>41851</v>
      </c>
      <c r="F2443" s="13" t="s">
        <v>62</v>
      </c>
      <c r="G2443" s="11">
        <v>2958101</v>
      </c>
      <c r="H2443" s="39"/>
      <c r="I2443" s="39"/>
      <c r="J2443" s="39"/>
      <c r="K2443" s="39"/>
    </row>
    <row r="2444" spans="1:11">
      <c r="A2444" s="11">
        <v>42100</v>
      </c>
      <c r="B2444" s="9" t="s">
        <v>145</v>
      </c>
      <c r="C2444" s="9" t="s">
        <v>97</v>
      </c>
      <c r="D2444" s="12">
        <v>144</v>
      </c>
      <c r="E2444" s="11">
        <v>41851</v>
      </c>
      <c r="F2444" s="13" t="s">
        <v>62</v>
      </c>
      <c r="G2444" s="11">
        <v>2958101</v>
      </c>
      <c r="H2444" s="39"/>
      <c r="I2444" s="39"/>
      <c r="J2444" s="39"/>
      <c r="K2444" s="39"/>
    </row>
    <row r="2445" spans="1:11">
      <c r="A2445" s="11">
        <v>42101</v>
      </c>
      <c r="B2445" s="9" t="s">
        <v>145</v>
      </c>
      <c r="C2445" s="9" t="s">
        <v>97</v>
      </c>
      <c r="D2445" s="12">
        <v>144</v>
      </c>
      <c r="E2445" s="11">
        <v>41851</v>
      </c>
      <c r="F2445" s="13" t="s">
        <v>62</v>
      </c>
      <c r="G2445" s="11">
        <v>2958101</v>
      </c>
      <c r="H2445" s="39"/>
      <c r="I2445" s="39"/>
      <c r="J2445" s="39"/>
      <c r="K2445" s="39"/>
    </row>
    <row r="2446" spans="1:11">
      <c r="A2446" s="11">
        <v>42102</v>
      </c>
      <c r="B2446" s="9" t="s">
        <v>145</v>
      </c>
      <c r="C2446" s="9" t="s">
        <v>97</v>
      </c>
      <c r="D2446" s="12">
        <v>144</v>
      </c>
      <c r="E2446" s="11">
        <v>41851</v>
      </c>
      <c r="F2446" s="13" t="s">
        <v>62</v>
      </c>
      <c r="G2446" s="11">
        <v>2958101</v>
      </c>
      <c r="H2446" s="39"/>
      <c r="I2446" s="39"/>
      <c r="J2446" s="39"/>
      <c r="K2446" s="39"/>
    </row>
    <row r="2447" spans="1:11">
      <c r="A2447" s="11">
        <v>42103</v>
      </c>
      <c r="B2447" s="9" t="s">
        <v>145</v>
      </c>
      <c r="C2447" s="9" t="s">
        <v>97</v>
      </c>
      <c r="D2447" s="12">
        <v>144</v>
      </c>
      <c r="E2447" s="11">
        <v>41851</v>
      </c>
      <c r="F2447" s="13" t="s">
        <v>62</v>
      </c>
      <c r="G2447" s="11">
        <v>2958101</v>
      </c>
      <c r="H2447" s="39"/>
      <c r="I2447" s="39"/>
      <c r="J2447" s="39"/>
      <c r="K2447" s="39"/>
    </row>
    <row r="2448" spans="1:11">
      <c r="A2448" s="11">
        <v>42104</v>
      </c>
      <c r="B2448" s="9" t="s">
        <v>145</v>
      </c>
      <c r="C2448" s="9" t="s">
        <v>97</v>
      </c>
      <c r="D2448" s="12">
        <v>144</v>
      </c>
      <c r="E2448" s="11">
        <v>41851</v>
      </c>
      <c r="F2448" s="13" t="s">
        <v>62</v>
      </c>
      <c r="G2448" s="11">
        <v>2958101</v>
      </c>
      <c r="H2448" s="39"/>
      <c r="I2448" s="39"/>
      <c r="J2448" s="39"/>
      <c r="K2448" s="39"/>
    </row>
    <row r="2449" spans="1:11">
      <c r="A2449" s="11">
        <v>42105</v>
      </c>
      <c r="B2449" s="9" t="s">
        <v>145</v>
      </c>
      <c r="C2449" s="9" t="s">
        <v>97</v>
      </c>
      <c r="D2449" s="12">
        <v>144</v>
      </c>
      <c r="E2449" s="11">
        <v>41851</v>
      </c>
      <c r="F2449" s="13" t="s">
        <v>62</v>
      </c>
      <c r="G2449" s="11">
        <v>2958101</v>
      </c>
      <c r="H2449" s="39"/>
      <c r="I2449" s="39"/>
      <c r="J2449" s="39"/>
      <c r="K2449" s="39"/>
    </row>
    <row r="2450" spans="1:11">
      <c r="A2450" s="11">
        <v>42106</v>
      </c>
      <c r="B2450" s="9" t="s">
        <v>145</v>
      </c>
      <c r="C2450" s="9" t="s">
        <v>97</v>
      </c>
      <c r="D2450" s="12">
        <v>144</v>
      </c>
      <c r="E2450" s="11">
        <v>41851</v>
      </c>
      <c r="F2450" s="13" t="s">
        <v>62</v>
      </c>
      <c r="G2450" s="11">
        <v>2958101</v>
      </c>
      <c r="H2450" s="39"/>
      <c r="I2450" s="39"/>
      <c r="J2450" s="39"/>
      <c r="K2450" s="39"/>
    </row>
    <row r="2451" spans="1:11">
      <c r="A2451" s="11">
        <v>42107</v>
      </c>
      <c r="B2451" s="9" t="s">
        <v>145</v>
      </c>
      <c r="C2451" s="9" t="s">
        <v>97</v>
      </c>
      <c r="D2451" s="12">
        <v>144</v>
      </c>
      <c r="E2451" s="11">
        <v>41851</v>
      </c>
      <c r="F2451" s="13" t="s">
        <v>62</v>
      </c>
      <c r="G2451" s="11">
        <v>2958101</v>
      </c>
      <c r="H2451" s="39"/>
      <c r="I2451" s="39"/>
      <c r="J2451" s="39"/>
      <c r="K2451" s="39"/>
    </row>
    <row r="2452" spans="1:11">
      <c r="A2452" s="11">
        <v>42108</v>
      </c>
      <c r="B2452" s="9" t="s">
        <v>145</v>
      </c>
      <c r="C2452" s="9" t="s">
        <v>97</v>
      </c>
      <c r="D2452" s="12">
        <v>144</v>
      </c>
      <c r="E2452" s="11">
        <v>41851</v>
      </c>
      <c r="F2452" s="13" t="s">
        <v>62</v>
      </c>
      <c r="G2452" s="11">
        <v>2958101</v>
      </c>
      <c r="H2452" s="39"/>
      <c r="I2452" s="39"/>
      <c r="J2452" s="39"/>
      <c r="K2452" s="39"/>
    </row>
    <row r="2453" spans="1:11">
      <c r="A2453" s="11">
        <v>42109</v>
      </c>
      <c r="B2453" s="9" t="s">
        <v>145</v>
      </c>
      <c r="C2453" s="9" t="s">
        <v>97</v>
      </c>
      <c r="D2453" s="12">
        <v>144</v>
      </c>
      <c r="E2453" s="11">
        <v>41851</v>
      </c>
      <c r="F2453" s="13" t="s">
        <v>62</v>
      </c>
      <c r="G2453" s="11">
        <v>2958101</v>
      </c>
      <c r="H2453" s="39"/>
      <c r="I2453" s="39"/>
      <c r="J2453" s="39"/>
      <c r="K2453" s="39"/>
    </row>
    <row r="2454" spans="1:11">
      <c r="A2454" s="11">
        <v>42110</v>
      </c>
      <c r="B2454" s="9" t="s">
        <v>145</v>
      </c>
      <c r="C2454" s="9" t="s">
        <v>97</v>
      </c>
      <c r="D2454" s="12">
        <v>144</v>
      </c>
      <c r="E2454" s="11">
        <v>41851</v>
      </c>
      <c r="F2454" s="13" t="s">
        <v>62</v>
      </c>
      <c r="G2454" s="11">
        <v>2958101</v>
      </c>
      <c r="H2454" s="39"/>
      <c r="I2454" s="39"/>
      <c r="J2454" s="39"/>
      <c r="K2454" s="39"/>
    </row>
    <row r="2455" spans="1:11">
      <c r="A2455" s="11">
        <v>42111</v>
      </c>
      <c r="B2455" s="9" t="s">
        <v>145</v>
      </c>
      <c r="C2455" s="9" t="s">
        <v>97</v>
      </c>
      <c r="D2455" s="12">
        <v>144</v>
      </c>
      <c r="E2455" s="11">
        <v>41851</v>
      </c>
      <c r="F2455" s="13" t="s">
        <v>62</v>
      </c>
      <c r="G2455" s="11">
        <v>2958101</v>
      </c>
      <c r="H2455" s="39"/>
      <c r="I2455" s="39"/>
      <c r="J2455" s="39"/>
      <c r="K2455" s="39"/>
    </row>
    <row r="2456" spans="1:11">
      <c r="A2456" s="11">
        <v>42112</v>
      </c>
      <c r="B2456" s="9" t="s">
        <v>145</v>
      </c>
      <c r="C2456" s="9" t="s">
        <v>97</v>
      </c>
      <c r="D2456" s="12">
        <v>144</v>
      </c>
      <c r="E2456" s="11">
        <v>41851</v>
      </c>
      <c r="F2456" s="13" t="s">
        <v>62</v>
      </c>
      <c r="G2456" s="11">
        <v>2958101</v>
      </c>
      <c r="H2456" s="39"/>
      <c r="I2456" s="39"/>
      <c r="J2456" s="39"/>
      <c r="K2456" s="39"/>
    </row>
    <row r="2457" spans="1:11">
      <c r="A2457" s="11">
        <v>42113</v>
      </c>
      <c r="B2457" s="9" t="s">
        <v>145</v>
      </c>
      <c r="C2457" s="9" t="s">
        <v>97</v>
      </c>
      <c r="D2457" s="12">
        <v>144</v>
      </c>
      <c r="E2457" s="11">
        <v>41851</v>
      </c>
      <c r="F2457" s="13" t="s">
        <v>62</v>
      </c>
      <c r="G2457" s="11">
        <v>2958101</v>
      </c>
      <c r="H2457" s="39"/>
      <c r="I2457" s="39"/>
      <c r="J2457" s="39"/>
      <c r="K2457" s="39"/>
    </row>
    <row r="2458" spans="1:11">
      <c r="A2458" s="11">
        <v>42114</v>
      </c>
      <c r="B2458" s="9" t="s">
        <v>145</v>
      </c>
      <c r="C2458" s="9" t="s">
        <v>97</v>
      </c>
      <c r="D2458" s="12">
        <v>144</v>
      </c>
      <c r="E2458" s="11">
        <v>41851</v>
      </c>
      <c r="F2458" s="13" t="s">
        <v>62</v>
      </c>
      <c r="G2458" s="11">
        <v>2958101</v>
      </c>
      <c r="H2458" s="39"/>
      <c r="I2458" s="39"/>
      <c r="J2458" s="39"/>
      <c r="K2458" s="39"/>
    </row>
    <row r="2459" spans="1:11">
      <c r="A2459" s="11">
        <v>42115</v>
      </c>
      <c r="B2459" s="9" t="s">
        <v>145</v>
      </c>
      <c r="C2459" s="9" t="s">
        <v>97</v>
      </c>
      <c r="D2459" s="12">
        <v>144</v>
      </c>
      <c r="E2459" s="11">
        <v>41851</v>
      </c>
      <c r="F2459" s="13" t="s">
        <v>62</v>
      </c>
      <c r="G2459" s="11">
        <v>2958101</v>
      </c>
      <c r="H2459" s="39"/>
      <c r="I2459" s="39"/>
      <c r="J2459" s="39"/>
      <c r="K2459" s="39"/>
    </row>
    <row r="2460" spans="1:11">
      <c r="A2460" s="11">
        <v>42116</v>
      </c>
      <c r="B2460" s="9" t="s">
        <v>145</v>
      </c>
      <c r="C2460" s="9" t="s">
        <v>97</v>
      </c>
      <c r="D2460" s="12">
        <v>144</v>
      </c>
      <c r="E2460" s="11">
        <v>41851</v>
      </c>
      <c r="F2460" s="13" t="s">
        <v>62</v>
      </c>
      <c r="G2460" s="11">
        <v>2958101</v>
      </c>
      <c r="H2460" s="39"/>
      <c r="I2460" s="39"/>
      <c r="J2460" s="39"/>
      <c r="K2460" s="39"/>
    </row>
    <row r="2461" spans="1:11">
      <c r="A2461" s="11">
        <v>42117</v>
      </c>
      <c r="B2461" s="9" t="s">
        <v>145</v>
      </c>
      <c r="C2461" s="9" t="s">
        <v>97</v>
      </c>
      <c r="D2461" s="12">
        <v>144</v>
      </c>
      <c r="E2461" s="11">
        <v>41851</v>
      </c>
      <c r="F2461" s="13" t="s">
        <v>62</v>
      </c>
      <c r="G2461" s="11">
        <v>2958101</v>
      </c>
      <c r="H2461" s="39"/>
      <c r="I2461" s="39"/>
      <c r="J2461" s="39"/>
      <c r="K2461" s="39"/>
    </row>
    <row r="2462" spans="1:11">
      <c r="A2462" s="11">
        <v>42118</v>
      </c>
      <c r="B2462" s="9" t="s">
        <v>145</v>
      </c>
      <c r="C2462" s="9" t="s">
        <v>97</v>
      </c>
      <c r="D2462" s="12">
        <v>144</v>
      </c>
      <c r="E2462" s="11">
        <v>41851</v>
      </c>
      <c r="F2462" s="13" t="s">
        <v>62</v>
      </c>
      <c r="G2462" s="11">
        <v>2958101</v>
      </c>
      <c r="H2462" s="39"/>
      <c r="I2462" s="39"/>
      <c r="J2462" s="39"/>
      <c r="K2462" s="39"/>
    </row>
    <row r="2463" spans="1:11">
      <c r="A2463" s="11">
        <v>42119</v>
      </c>
      <c r="B2463" s="9" t="s">
        <v>145</v>
      </c>
      <c r="C2463" s="9" t="s">
        <v>97</v>
      </c>
      <c r="D2463" s="12">
        <v>144</v>
      </c>
      <c r="E2463" s="11">
        <v>41851</v>
      </c>
      <c r="F2463" s="13" t="s">
        <v>62</v>
      </c>
      <c r="G2463" s="11">
        <v>2958101</v>
      </c>
      <c r="H2463" s="39"/>
      <c r="I2463" s="39"/>
      <c r="J2463" s="39"/>
      <c r="K2463" s="39"/>
    </row>
    <row r="2464" spans="1:11">
      <c r="A2464" s="11">
        <v>42120</v>
      </c>
      <c r="B2464" s="9" t="s">
        <v>145</v>
      </c>
      <c r="C2464" s="9" t="s">
        <v>97</v>
      </c>
      <c r="D2464" s="12">
        <v>144</v>
      </c>
      <c r="E2464" s="11">
        <v>41851</v>
      </c>
      <c r="F2464" s="13" t="s">
        <v>62</v>
      </c>
      <c r="G2464" s="11">
        <v>2958101</v>
      </c>
      <c r="H2464" s="39"/>
      <c r="I2464" s="39"/>
      <c r="J2464" s="39"/>
      <c r="K2464" s="39"/>
    </row>
    <row r="2465" spans="1:11">
      <c r="A2465" s="11">
        <v>42121</v>
      </c>
      <c r="B2465" s="9" t="s">
        <v>145</v>
      </c>
      <c r="C2465" s="9" t="s">
        <v>97</v>
      </c>
      <c r="D2465" s="12">
        <v>144</v>
      </c>
      <c r="E2465" s="11">
        <v>41851</v>
      </c>
      <c r="F2465" s="13" t="s">
        <v>62</v>
      </c>
      <c r="G2465" s="11">
        <v>2958101</v>
      </c>
      <c r="H2465" s="39"/>
      <c r="I2465" s="39"/>
      <c r="J2465" s="39"/>
      <c r="K2465" s="39"/>
    </row>
    <row r="2466" spans="1:11">
      <c r="A2466" s="11">
        <v>42122</v>
      </c>
      <c r="B2466" s="9" t="s">
        <v>145</v>
      </c>
      <c r="C2466" s="9" t="s">
        <v>97</v>
      </c>
      <c r="D2466" s="12">
        <v>144</v>
      </c>
      <c r="E2466" s="11">
        <v>41851</v>
      </c>
      <c r="F2466" s="13" t="s">
        <v>62</v>
      </c>
      <c r="G2466" s="11">
        <v>2958101</v>
      </c>
      <c r="H2466" s="39"/>
      <c r="I2466" s="39"/>
      <c r="J2466" s="39"/>
      <c r="K2466" s="39"/>
    </row>
    <row r="2467" spans="1:11">
      <c r="A2467" s="11">
        <v>42123</v>
      </c>
      <c r="B2467" s="9" t="s">
        <v>145</v>
      </c>
      <c r="C2467" s="9" t="s">
        <v>97</v>
      </c>
      <c r="D2467" s="12">
        <v>144</v>
      </c>
      <c r="E2467" s="11">
        <v>41851</v>
      </c>
      <c r="F2467" s="13" t="s">
        <v>62</v>
      </c>
      <c r="G2467" s="11">
        <v>2958101</v>
      </c>
      <c r="H2467" s="39"/>
      <c r="I2467" s="39"/>
      <c r="J2467" s="39"/>
      <c r="K2467" s="39"/>
    </row>
    <row r="2468" spans="1:11">
      <c r="A2468" s="11">
        <v>42124</v>
      </c>
      <c r="B2468" s="9" t="s">
        <v>145</v>
      </c>
      <c r="C2468" s="9" t="s">
        <v>97</v>
      </c>
      <c r="D2468" s="12">
        <v>144</v>
      </c>
      <c r="E2468" s="11">
        <v>41851</v>
      </c>
      <c r="F2468" s="13" t="s">
        <v>62</v>
      </c>
      <c r="G2468" s="11">
        <v>2958101</v>
      </c>
      <c r="H2468" s="39"/>
      <c r="I2468" s="39"/>
      <c r="J2468" s="39"/>
      <c r="K2468" s="39"/>
    </row>
    <row r="2469" spans="1:11">
      <c r="A2469" s="11">
        <v>42095</v>
      </c>
      <c r="B2469" s="9" t="s">
        <v>146</v>
      </c>
      <c r="C2469" s="9" t="s">
        <v>66</v>
      </c>
      <c r="D2469" s="12">
        <v>30</v>
      </c>
      <c r="E2469" s="11">
        <v>41274</v>
      </c>
      <c r="F2469" s="13" t="s">
        <v>62</v>
      </c>
      <c r="G2469" s="11">
        <v>2958101</v>
      </c>
      <c r="H2469" s="39"/>
      <c r="I2469" s="39"/>
      <c r="J2469" s="39"/>
      <c r="K2469" s="39"/>
    </row>
    <row r="2470" spans="1:11">
      <c r="A2470" s="11">
        <v>42096</v>
      </c>
      <c r="B2470" s="9" t="s">
        <v>146</v>
      </c>
      <c r="C2470" s="9" t="s">
        <v>66</v>
      </c>
      <c r="D2470" s="12">
        <v>30</v>
      </c>
      <c r="E2470" s="11">
        <v>41274</v>
      </c>
      <c r="F2470" s="13" t="s">
        <v>62</v>
      </c>
      <c r="G2470" s="11">
        <v>2958101</v>
      </c>
      <c r="H2470" s="39"/>
      <c r="I2470" s="39"/>
      <c r="J2470" s="39"/>
      <c r="K2470" s="39"/>
    </row>
    <row r="2471" spans="1:11">
      <c r="A2471" s="11">
        <v>42097</v>
      </c>
      <c r="B2471" s="9" t="s">
        <v>146</v>
      </c>
      <c r="C2471" s="9" t="s">
        <v>66</v>
      </c>
      <c r="D2471" s="12">
        <v>30</v>
      </c>
      <c r="E2471" s="11">
        <v>41274</v>
      </c>
      <c r="F2471" s="13" t="s">
        <v>62</v>
      </c>
      <c r="G2471" s="11">
        <v>2958101</v>
      </c>
      <c r="H2471" s="39"/>
      <c r="I2471" s="39"/>
      <c r="J2471" s="39"/>
      <c r="K2471" s="39"/>
    </row>
    <row r="2472" spans="1:11">
      <c r="A2472" s="11">
        <v>42098</v>
      </c>
      <c r="B2472" s="9" t="s">
        <v>146</v>
      </c>
      <c r="C2472" s="9" t="s">
        <v>66</v>
      </c>
      <c r="D2472" s="12">
        <v>30</v>
      </c>
      <c r="E2472" s="11">
        <v>41274</v>
      </c>
      <c r="F2472" s="13" t="s">
        <v>62</v>
      </c>
      <c r="G2472" s="11">
        <v>2958101</v>
      </c>
      <c r="H2472" s="39"/>
      <c r="I2472" s="39"/>
      <c r="J2472" s="39"/>
      <c r="K2472" s="39"/>
    </row>
    <row r="2473" spans="1:11">
      <c r="A2473" s="11">
        <v>42099</v>
      </c>
      <c r="B2473" s="9" t="s">
        <v>146</v>
      </c>
      <c r="C2473" s="9" t="s">
        <v>66</v>
      </c>
      <c r="D2473" s="12">
        <v>30</v>
      </c>
      <c r="E2473" s="11">
        <v>41274</v>
      </c>
      <c r="F2473" s="13" t="s">
        <v>62</v>
      </c>
      <c r="G2473" s="11">
        <v>2958101</v>
      </c>
      <c r="H2473" s="39"/>
      <c r="I2473" s="39"/>
      <c r="J2473" s="39"/>
      <c r="K2473" s="39"/>
    </row>
    <row r="2474" spans="1:11">
      <c r="A2474" s="11">
        <v>42100</v>
      </c>
      <c r="B2474" s="9" t="s">
        <v>146</v>
      </c>
      <c r="C2474" s="9" t="s">
        <v>66</v>
      </c>
      <c r="D2474" s="12">
        <v>30</v>
      </c>
      <c r="E2474" s="11">
        <v>41274</v>
      </c>
      <c r="F2474" s="13" t="s">
        <v>62</v>
      </c>
      <c r="G2474" s="11">
        <v>2958101</v>
      </c>
      <c r="H2474" s="39"/>
      <c r="I2474" s="39"/>
      <c r="J2474" s="39"/>
      <c r="K2474" s="39"/>
    </row>
    <row r="2475" spans="1:11">
      <c r="A2475" s="11">
        <v>42101</v>
      </c>
      <c r="B2475" s="9" t="s">
        <v>146</v>
      </c>
      <c r="C2475" s="9" t="s">
        <v>66</v>
      </c>
      <c r="D2475" s="12">
        <v>30</v>
      </c>
      <c r="E2475" s="11">
        <v>41274</v>
      </c>
      <c r="F2475" s="13" t="s">
        <v>62</v>
      </c>
      <c r="G2475" s="11">
        <v>2958101</v>
      </c>
      <c r="H2475" s="39"/>
      <c r="I2475" s="39"/>
      <c r="J2475" s="39"/>
      <c r="K2475" s="39"/>
    </row>
    <row r="2476" spans="1:11">
      <c r="A2476" s="11">
        <v>42102</v>
      </c>
      <c r="B2476" s="9" t="s">
        <v>146</v>
      </c>
      <c r="C2476" s="9" t="s">
        <v>66</v>
      </c>
      <c r="D2476" s="12">
        <v>30</v>
      </c>
      <c r="E2476" s="11">
        <v>41274</v>
      </c>
      <c r="F2476" s="13" t="s">
        <v>62</v>
      </c>
      <c r="G2476" s="11">
        <v>2958101</v>
      </c>
      <c r="H2476" s="39"/>
      <c r="I2476" s="39"/>
      <c r="J2476" s="39"/>
      <c r="K2476" s="39"/>
    </row>
    <row r="2477" spans="1:11">
      <c r="A2477" s="11">
        <v>42103</v>
      </c>
      <c r="B2477" s="9" t="s">
        <v>146</v>
      </c>
      <c r="C2477" s="9" t="s">
        <v>66</v>
      </c>
      <c r="D2477" s="12">
        <v>30</v>
      </c>
      <c r="E2477" s="11">
        <v>41274</v>
      </c>
      <c r="F2477" s="13" t="s">
        <v>62</v>
      </c>
      <c r="G2477" s="11">
        <v>2958101</v>
      </c>
      <c r="H2477" s="39"/>
      <c r="I2477" s="39"/>
      <c r="J2477" s="39"/>
      <c r="K2477" s="39"/>
    </row>
    <row r="2478" spans="1:11">
      <c r="A2478" s="11">
        <v>42104</v>
      </c>
      <c r="B2478" s="9" t="s">
        <v>146</v>
      </c>
      <c r="C2478" s="9" t="s">
        <v>66</v>
      </c>
      <c r="D2478" s="12">
        <v>30</v>
      </c>
      <c r="E2478" s="11">
        <v>41274</v>
      </c>
      <c r="F2478" s="13" t="s">
        <v>62</v>
      </c>
      <c r="G2478" s="11">
        <v>2958101</v>
      </c>
      <c r="H2478" s="39"/>
      <c r="I2478" s="39"/>
      <c r="J2478" s="39"/>
      <c r="K2478" s="39"/>
    </row>
    <row r="2479" spans="1:11">
      <c r="A2479" s="11">
        <v>42105</v>
      </c>
      <c r="B2479" s="9" t="s">
        <v>146</v>
      </c>
      <c r="C2479" s="9" t="s">
        <v>66</v>
      </c>
      <c r="D2479" s="12">
        <v>30</v>
      </c>
      <c r="E2479" s="11">
        <v>41274</v>
      </c>
      <c r="F2479" s="13" t="s">
        <v>62</v>
      </c>
      <c r="G2479" s="11">
        <v>2958101</v>
      </c>
      <c r="H2479" s="39"/>
      <c r="I2479" s="39"/>
      <c r="J2479" s="39"/>
      <c r="K2479" s="39"/>
    </row>
    <row r="2480" spans="1:11">
      <c r="A2480" s="11">
        <v>42106</v>
      </c>
      <c r="B2480" s="9" t="s">
        <v>146</v>
      </c>
      <c r="C2480" s="9" t="s">
        <v>66</v>
      </c>
      <c r="D2480" s="12">
        <v>30</v>
      </c>
      <c r="E2480" s="11">
        <v>41274</v>
      </c>
      <c r="F2480" s="13" t="s">
        <v>62</v>
      </c>
      <c r="G2480" s="11">
        <v>2958101</v>
      </c>
      <c r="H2480" s="39"/>
      <c r="I2480" s="39"/>
      <c r="J2480" s="39"/>
      <c r="K2480" s="39"/>
    </row>
    <row r="2481" spans="1:11">
      <c r="A2481" s="11">
        <v>42107</v>
      </c>
      <c r="B2481" s="9" t="s">
        <v>146</v>
      </c>
      <c r="C2481" s="9" t="s">
        <v>66</v>
      </c>
      <c r="D2481" s="12">
        <v>30</v>
      </c>
      <c r="E2481" s="11">
        <v>41274</v>
      </c>
      <c r="F2481" s="13" t="s">
        <v>62</v>
      </c>
      <c r="G2481" s="11">
        <v>2958101</v>
      </c>
      <c r="H2481" s="39"/>
      <c r="I2481" s="39"/>
      <c r="J2481" s="39"/>
      <c r="K2481" s="39"/>
    </row>
    <row r="2482" spans="1:11">
      <c r="A2482" s="11">
        <v>42108</v>
      </c>
      <c r="B2482" s="9" t="s">
        <v>146</v>
      </c>
      <c r="C2482" s="9" t="s">
        <v>66</v>
      </c>
      <c r="D2482" s="12">
        <v>30</v>
      </c>
      <c r="E2482" s="11">
        <v>41274</v>
      </c>
      <c r="F2482" s="13" t="s">
        <v>62</v>
      </c>
      <c r="G2482" s="11">
        <v>2958101</v>
      </c>
      <c r="H2482" s="39"/>
      <c r="I2482" s="39"/>
      <c r="J2482" s="39"/>
      <c r="K2482" s="39"/>
    </row>
    <row r="2483" spans="1:11">
      <c r="A2483" s="11">
        <v>42109</v>
      </c>
      <c r="B2483" s="9" t="s">
        <v>146</v>
      </c>
      <c r="C2483" s="9" t="s">
        <v>66</v>
      </c>
      <c r="D2483" s="12">
        <v>30</v>
      </c>
      <c r="E2483" s="11">
        <v>41274</v>
      </c>
      <c r="F2483" s="13" t="s">
        <v>62</v>
      </c>
      <c r="G2483" s="11">
        <v>2958101</v>
      </c>
      <c r="H2483" s="39"/>
      <c r="I2483" s="39"/>
      <c r="J2483" s="39"/>
      <c r="K2483" s="39"/>
    </row>
    <row r="2484" spans="1:11">
      <c r="A2484" s="11">
        <v>42110</v>
      </c>
      <c r="B2484" s="9" t="s">
        <v>146</v>
      </c>
      <c r="C2484" s="9" t="s">
        <v>66</v>
      </c>
      <c r="D2484" s="12">
        <v>30</v>
      </c>
      <c r="E2484" s="11">
        <v>41274</v>
      </c>
      <c r="F2484" s="13" t="s">
        <v>62</v>
      </c>
      <c r="G2484" s="11">
        <v>2958101</v>
      </c>
      <c r="H2484" s="39"/>
      <c r="I2484" s="39"/>
      <c r="J2484" s="39"/>
      <c r="K2484" s="39"/>
    </row>
    <row r="2485" spans="1:11">
      <c r="A2485" s="11">
        <v>42111</v>
      </c>
      <c r="B2485" s="9" t="s">
        <v>146</v>
      </c>
      <c r="C2485" s="9" t="s">
        <v>66</v>
      </c>
      <c r="D2485" s="12">
        <v>30</v>
      </c>
      <c r="E2485" s="11">
        <v>41274</v>
      </c>
      <c r="F2485" s="13" t="s">
        <v>62</v>
      </c>
      <c r="G2485" s="11">
        <v>2958101</v>
      </c>
      <c r="H2485" s="39"/>
      <c r="I2485" s="39"/>
      <c r="J2485" s="39"/>
      <c r="K2485" s="39"/>
    </row>
    <row r="2486" spans="1:11">
      <c r="A2486" s="11">
        <v>42112</v>
      </c>
      <c r="B2486" s="9" t="s">
        <v>146</v>
      </c>
      <c r="C2486" s="9" t="s">
        <v>66</v>
      </c>
      <c r="D2486" s="12">
        <v>30</v>
      </c>
      <c r="E2486" s="11">
        <v>41274</v>
      </c>
      <c r="F2486" s="13" t="s">
        <v>62</v>
      </c>
      <c r="G2486" s="11">
        <v>2958101</v>
      </c>
      <c r="H2486" s="39"/>
      <c r="I2486" s="39"/>
      <c r="J2486" s="39"/>
      <c r="K2486" s="39"/>
    </row>
    <row r="2487" spans="1:11">
      <c r="A2487" s="11">
        <v>42113</v>
      </c>
      <c r="B2487" s="9" t="s">
        <v>146</v>
      </c>
      <c r="C2487" s="9" t="s">
        <v>66</v>
      </c>
      <c r="D2487" s="12">
        <v>30</v>
      </c>
      <c r="E2487" s="11">
        <v>41274</v>
      </c>
      <c r="F2487" s="13" t="s">
        <v>62</v>
      </c>
      <c r="G2487" s="11">
        <v>2958101</v>
      </c>
      <c r="H2487" s="39"/>
      <c r="I2487" s="39"/>
      <c r="J2487" s="39"/>
      <c r="K2487" s="39"/>
    </row>
    <row r="2488" spans="1:11">
      <c r="A2488" s="11">
        <v>42114</v>
      </c>
      <c r="B2488" s="9" t="s">
        <v>146</v>
      </c>
      <c r="C2488" s="9" t="s">
        <v>66</v>
      </c>
      <c r="D2488" s="12">
        <v>30</v>
      </c>
      <c r="E2488" s="11">
        <v>41274</v>
      </c>
      <c r="F2488" s="13" t="s">
        <v>62</v>
      </c>
      <c r="G2488" s="11">
        <v>2958101</v>
      </c>
      <c r="H2488" s="39"/>
      <c r="I2488" s="39"/>
      <c r="J2488" s="39"/>
      <c r="K2488" s="39"/>
    </row>
    <row r="2489" spans="1:11">
      <c r="A2489" s="11">
        <v>42115</v>
      </c>
      <c r="B2489" s="9" t="s">
        <v>146</v>
      </c>
      <c r="C2489" s="9" t="s">
        <v>66</v>
      </c>
      <c r="D2489" s="12">
        <v>30</v>
      </c>
      <c r="E2489" s="11">
        <v>41274</v>
      </c>
      <c r="F2489" s="13" t="s">
        <v>62</v>
      </c>
      <c r="G2489" s="11">
        <v>2958101</v>
      </c>
      <c r="H2489" s="39"/>
      <c r="I2489" s="39"/>
      <c r="J2489" s="39"/>
      <c r="K2489" s="39"/>
    </row>
    <row r="2490" spans="1:11">
      <c r="A2490" s="11">
        <v>42116</v>
      </c>
      <c r="B2490" s="9" t="s">
        <v>146</v>
      </c>
      <c r="C2490" s="9" t="s">
        <v>66</v>
      </c>
      <c r="D2490" s="12">
        <v>30</v>
      </c>
      <c r="E2490" s="11">
        <v>41274</v>
      </c>
      <c r="F2490" s="13" t="s">
        <v>62</v>
      </c>
      <c r="G2490" s="11">
        <v>2958101</v>
      </c>
      <c r="H2490" s="39"/>
      <c r="I2490" s="39"/>
      <c r="J2490" s="39"/>
      <c r="K2490" s="39"/>
    </row>
    <row r="2491" spans="1:11">
      <c r="A2491" s="11">
        <v>42117</v>
      </c>
      <c r="B2491" s="9" t="s">
        <v>146</v>
      </c>
      <c r="C2491" s="9" t="s">
        <v>66</v>
      </c>
      <c r="D2491" s="12">
        <v>30</v>
      </c>
      <c r="E2491" s="11">
        <v>41274</v>
      </c>
      <c r="F2491" s="13" t="s">
        <v>62</v>
      </c>
      <c r="G2491" s="11">
        <v>2958101</v>
      </c>
      <c r="H2491" s="39"/>
      <c r="I2491" s="39"/>
      <c r="J2491" s="39"/>
      <c r="K2491" s="39"/>
    </row>
    <row r="2492" spans="1:11">
      <c r="A2492" s="11">
        <v>42118</v>
      </c>
      <c r="B2492" s="9" t="s">
        <v>146</v>
      </c>
      <c r="C2492" s="9" t="s">
        <v>66</v>
      </c>
      <c r="D2492" s="12">
        <v>30</v>
      </c>
      <c r="E2492" s="11">
        <v>41274</v>
      </c>
      <c r="F2492" s="13" t="s">
        <v>62</v>
      </c>
      <c r="G2492" s="11">
        <v>2958101</v>
      </c>
      <c r="H2492" s="39"/>
      <c r="I2492" s="39"/>
      <c r="J2492" s="39"/>
      <c r="K2492" s="39"/>
    </row>
    <row r="2493" spans="1:11">
      <c r="A2493" s="11">
        <v>42119</v>
      </c>
      <c r="B2493" s="9" t="s">
        <v>146</v>
      </c>
      <c r="C2493" s="9" t="s">
        <v>66</v>
      </c>
      <c r="D2493" s="12">
        <v>30</v>
      </c>
      <c r="E2493" s="11">
        <v>41274</v>
      </c>
      <c r="F2493" s="13" t="s">
        <v>62</v>
      </c>
      <c r="G2493" s="11">
        <v>2958101</v>
      </c>
      <c r="H2493" s="39"/>
      <c r="I2493" s="39"/>
      <c r="J2493" s="39"/>
      <c r="K2493" s="39"/>
    </row>
    <row r="2494" spans="1:11">
      <c r="A2494" s="11">
        <v>42120</v>
      </c>
      <c r="B2494" s="9" t="s">
        <v>146</v>
      </c>
      <c r="C2494" s="9" t="s">
        <v>66</v>
      </c>
      <c r="D2494" s="12">
        <v>30</v>
      </c>
      <c r="E2494" s="11">
        <v>41274</v>
      </c>
      <c r="F2494" s="13" t="s">
        <v>62</v>
      </c>
      <c r="G2494" s="11">
        <v>2958101</v>
      </c>
      <c r="H2494" s="39"/>
      <c r="I2494" s="39"/>
      <c r="J2494" s="39"/>
      <c r="K2494" s="39"/>
    </row>
    <row r="2495" spans="1:11">
      <c r="A2495" s="11">
        <v>42121</v>
      </c>
      <c r="B2495" s="9" t="s">
        <v>146</v>
      </c>
      <c r="C2495" s="9" t="s">
        <v>66</v>
      </c>
      <c r="D2495" s="12">
        <v>30</v>
      </c>
      <c r="E2495" s="11">
        <v>41274</v>
      </c>
      <c r="F2495" s="13" t="s">
        <v>62</v>
      </c>
      <c r="G2495" s="11">
        <v>2958101</v>
      </c>
      <c r="H2495" s="39"/>
      <c r="I2495" s="39"/>
      <c r="J2495" s="39"/>
      <c r="K2495" s="39"/>
    </row>
    <row r="2496" spans="1:11">
      <c r="A2496" s="11">
        <v>42122</v>
      </c>
      <c r="B2496" s="9" t="s">
        <v>146</v>
      </c>
      <c r="C2496" s="9" t="s">
        <v>66</v>
      </c>
      <c r="D2496" s="12">
        <v>30</v>
      </c>
      <c r="E2496" s="11">
        <v>41274</v>
      </c>
      <c r="F2496" s="13" t="s">
        <v>62</v>
      </c>
      <c r="G2496" s="11">
        <v>2958101</v>
      </c>
      <c r="H2496" s="39"/>
      <c r="I2496" s="39"/>
      <c r="J2496" s="39"/>
      <c r="K2496" s="39"/>
    </row>
    <row r="2497" spans="1:11">
      <c r="A2497" s="11">
        <v>42123</v>
      </c>
      <c r="B2497" s="9" t="s">
        <v>146</v>
      </c>
      <c r="C2497" s="9" t="s">
        <v>66</v>
      </c>
      <c r="D2497" s="12">
        <v>30</v>
      </c>
      <c r="E2497" s="11">
        <v>41274</v>
      </c>
      <c r="F2497" s="13" t="s">
        <v>62</v>
      </c>
      <c r="G2497" s="11">
        <v>2958101</v>
      </c>
      <c r="H2497" s="39"/>
      <c r="I2497" s="39"/>
      <c r="J2497" s="39"/>
      <c r="K2497" s="39"/>
    </row>
    <row r="2498" spans="1:11">
      <c r="A2498" s="11">
        <v>42124</v>
      </c>
      <c r="B2498" s="9" t="s">
        <v>146</v>
      </c>
      <c r="C2498" s="9" t="s">
        <v>66</v>
      </c>
      <c r="D2498" s="12">
        <v>30</v>
      </c>
      <c r="E2498" s="11">
        <v>41274</v>
      </c>
      <c r="F2498" s="13" t="s">
        <v>62</v>
      </c>
      <c r="G2498" s="11">
        <v>2958101</v>
      </c>
      <c r="H2498" s="39"/>
      <c r="I2498" s="39"/>
      <c r="J2498" s="39"/>
      <c r="K2498" s="39"/>
    </row>
    <row r="2499" spans="1:11">
      <c r="A2499" s="11">
        <v>42095</v>
      </c>
      <c r="B2499" s="9" t="s">
        <v>147</v>
      </c>
      <c r="C2499" s="9" t="s">
        <v>66</v>
      </c>
      <c r="D2499" s="12">
        <v>150</v>
      </c>
      <c r="E2499" s="11">
        <v>39664</v>
      </c>
      <c r="F2499" s="13" t="s">
        <v>62</v>
      </c>
      <c r="G2499" s="11">
        <v>2958101</v>
      </c>
      <c r="H2499" s="39"/>
      <c r="I2499" s="39"/>
      <c r="J2499" s="39"/>
      <c r="K2499" s="39"/>
    </row>
    <row r="2500" spans="1:11">
      <c r="A2500" s="11">
        <v>42096</v>
      </c>
      <c r="B2500" s="9" t="s">
        <v>147</v>
      </c>
      <c r="C2500" s="9" t="s">
        <v>66</v>
      </c>
      <c r="D2500" s="12">
        <v>150</v>
      </c>
      <c r="E2500" s="11">
        <v>39664</v>
      </c>
      <c r="F2500" s="13" t="s">
        <v>62</v>
      </c>
      <c r="G2500" s="11">
        <v>2958101</v>
      </c>
      <c r="H2500" s="39"/>
      <c r="I2500" s="39"/>
      <c r="J2500" s="39"/>
      <c r="K2500" s="39"/>
    </row>
    <row r="2501" spans="1:11">
      <c r="A2501" s="11">
        <v>42097</v>
      </c>
      <c r="B2501" s="9" t="s">
        <v>147</v>
      </c>
      <c r="C2501" s="9" t="s">
        <v>66</v>
      </c>
      <c r="D2501" s="12">
        <v>150</v>
      </c>
      <c r="E2501" s="11">
        <v>39664</v>
      </c>
      <c r="F2501" s="13" t="s">
        <v>62</v>
      </c>
      <c r="G2501" s="11">
        <v>2958101</v>
      </c>
      <c r="H2501" s="39"/>
      <c r="I2501" s="39"/>
      <c r="J2501" s="39"/>
      <c r="K2501" s="39"/>
    </row>
    <row r="2502" spans="1:11">
      <c r="A2502" s="11">
        <v>42098</v>
      </c>
      <c r="B2502" s="9" t="s">
        <v>147</v>
      </c>
      <c r="C2502" s="9" t="s">
        <v>66</v>
      </c>
      <c r="D2502" s="12">
        <v>150</v>
      </c>
      <c r="E2502" s="11">
        <v>39664</v>
      </c>
      <c r="F2502" s="13" t="s">
        <v>62</v>
      </c>
      <c r="G2502" s="11">
        <v>2958101</v>
      </c>
      <c r="H2502" s="39"/>
      <c r="I2502" s="39"/>
      <c r="J2502" s="39"/>
      <c r="K2502" s="39"/>
    </row>
    <row r="2503" spans="1:11">
      <c r="A2503" s="11">
        <v>42099</v>
      </c>
      <c r="B2503" s="9" t="s">
        <v>147</v>
      </c>
      <c r="C2503" s="9" t="s">
        <v>66</v>
      </c>
      <c r="D2503" s="12">
        <v>150</v>
      </c>
      <c r="E2503" s="11">
        <v>39664</v>
      </c>
      <c r="F2503" s="13" t="s">
        <v>62</v>
      </c>
      <c r="G2503" s="11">
        <v>2958101</v>
      </c>
      <c r="H2503" s="39"/>
      <c r="I2503" s="39"/>
      <c r="J2503" s="39"/>
      <c r="K2503" s="39"/>
    </row>
    <row r="2504" spans="1:11">
      <c r="A2504" s="11">
        <v>42100</v>
      </c>
      <c r="B2504" s="9" t="s">
        <v>147</v>
      </c>
      <c r="C2504" s="9" t="s">
        <v>66</v>
      </c>
      <c r="D2504" s="12">
        <v>150</v>
      </c>
      <c r="E2504" s="11">
        <v>39664</v>
      </c>
      <c r="F2504" s="13" t="s">
        <v>62</v>
      </c>
      <c r="G2504" s="11">
        <v>2958101</v>
      </c>
      <c r="H2504" s="39"/>
      <c r="I2504" s="39"/>
      <c r="J2504" s="39"/>
      <c r="K2504" s="39"/>
    </row>
    <row r="2505" spans="1:11">
      <c r="A2505" s="11">
        <v>42101</v>
      </c>
      <c r="B2505" s="9" t="s">
        <v>147</v>
      </c>
      <c r="C2505" s="9" t="s">
        <v>66</v>
      </c>
      <c r="D2505" s="12">
        <v>150</v>
      </c>
      <c r="E2505" s="11">
        <v>39664</v>
      </c>
      <c r="F2505" s="13" t="s">
        <v>62</v>
      </c>
      <c r="G2505" s="11">
        <v>2958101</v>
      </c>
      <c r="H2505" s="39"/>
      <c r="I2505" s="39"/>
      <c r="J2505" s="39"/>
      <c r="K2505" s="39"/>
    </row>
    <row r="2506" spans="1:11">
      <c r="A2506" s="11">
        <v>42102</v>
      </c>
      <c r="B2506" s="9" t="s">
        <v>147</v>
      </c>
      <c r="C2506" s="9" t="s">
        <v>66</v>
      </c>
      <c r="D2506" s="12">
        <v>150</v>
      </c>
      <c r="E2506" s="11">
        <v>39664</v>
      </c>
      <c r="F2506" s="13" t="s">
        <v>62</v>
      </c>
      <c r="G2506" s="11">
        <v>2958101</v>
      </c>
      <c r="H2506" s="39"/>
      <c r="I2506" s="39"/>
      <c r="J2506" s="39"/>
      <c r="K2506" s="39"/>
    </row>
    <row r="2507" spans="1:11">
      <c r="A2507" s="11">
        <v>42103</v>
      </c>
      <c r="B2507" s="9" t="s">
        <v>147</v>
      </c>
      <c r="C2507" s="9" t="s">
        <v>66</v>
      </c>
      <c r="D2507" s="12">
        <v>150</v>
      </c>
      <c r="E2507" s="11">
        <v>39664</v>
      </c>
      <c r="F2507" s="13" t="s">
        <v>62</v>
      </c>
      <c r="G2507" s="11">
        <v>2958101</v>
      </c>
      <c r="H2507" s="39"/>
      <c r="I2507" s="39"/>
      <c r="J2507" s="39"/>
      <c r="K2507" s="39"/>
    </row>
    <row r="2508" spans="1:11">
      <c r="A2508" s="11">
        <v>42104</v>
      </c>
      <c r="B2508" s="9" t="s">
        <v>147</v>
      </c>
      <c r="C2508" s="9" t="s">
        <v>66</v>
      </c>
      <c r="D2508" s="12">
        <v>150</v>
      </c>
      <c r="E2508" s="11">
        <v>39664</v>
      </c>
      <c r="F2508" s="13" t="s">
        <v>62</v>
      </c>
      <c r="G2508" s="11">
        <v>2958101</v>
      </c>
      <c r="H2508" s="39"/>
      <c r="I2508" s="39"/>
      <c r="J2508" s="39"/>
      <c r="K2508" s="39"/>
    </row>
    <row r="2509" spans="1:11">
      <c r="A2509" s="11">
        <v>42105</v>
      </c>
      <c r="B2509" s="9" t="s">
        <v>147</v>
      </c>
      <c r="C2509" s="9" t="s">
        <v>66</v>
      </c>
      <c r="D2509" s="12">
        <v>150</v>
      </c>
      <c r="E2509" s="11">
        <v>39664</v>
      </c>
      <c r="F2509" s="13" t="s">
        <v>62</v>
      </c>
      <c r="G2509" s="11">
        <v>2958101</v>
      </c>
      <c r="H2509" s="39"/>
      <c r="I2509" s="39"/>
      <c r="J2509" s="39"/>
      <c r="K2509" s="39"/>
    </row>
    <row r="2510" spans="1:11">
      <c r="A2510" s="11">
        <v>42106</v>
      </c>
      <c r="B2510" s="9" t="s">
        <v>147</v>
      </c>
      <c r="C2510" s="9" t="s">
        <v>66</v>
      </c>
      <c r="D2510" s="12">
        <v>150</v>
      </c>
      <c r="E2510" s="11">
        <v>39664</v>
      </c>
      <c r="F2510" s="13" t="s">
        <v>62</v>
      </c>
      <c r="G2510" s="11">
        <v>2958101</v>
      </c>
      <c r="H2510" s="39"/>
      <c r="I2510" s="39"/>
      <c r="J2510" s="39"/>
      <c r="K2510" s="39"/>
    </row>
    <row r="2511" spans="1:11">
      <c r="A2511" s="11">
        <v>42107</v>
      </c>
      <c r="B2511" s="9" t="s">
        <v>147</v>
      </c>
      <c r="C2511" s="9" t="s">
        <v>66</v>
      </c>
      <c r="D2511" s="12">
        <v>150</v>
      </c>
      <c r="E2511" s="11">
        <v>39664</v>
      </c>
      <c r="F2511" s="13" t="s">
        <v>62</v>
      </c>
      <c r="G2511" s="11">
        <v>2958101</v>
      </c>
      <c r="H2511" s="39"/>
      <c r="I2511" s="39"/>
      <c r="J2511" s="39"/>
      <c r="K2511" s="39"/>
    </row>
    <row r="2512" spans="1:11">
      <c r="A2512" s="11">
        <v>42108</v>
      </c>
      <c r="B2512" s="9" t="s">
        <v>147</v>
      </c>
      <c r="C2512" s="9" t="s">
        <v>66</v>
      </c>
      <c r="D2512" s="12">
        <v>150</v>
      </c>
      <c r="E2512" s="11">
        <v>39664</v>
      </c>
      <c r="F2512" s="13" t="s">
        <v>62</v>
      </c>
      <c r="G2512" s="11">
        <v>2958101</v>
      </c>
      <c r="H2512" s="39"/>
      <c r="I2512" s="39"/>
      <c r="J2512" s="39"/>
      <c r="K2512" s="39"/>
    </row>
    <row r="2513" spans="1:11">
      <c r="A2513" s="11">
        <v>42109</v>
      </c>
      <c r="B2513" s="9" t="s">
        <v>147</v>
      </c>
      <c r="C2513" s="9" t="s">
        <v>66</v>
      </c>
      <c r="D2513" s="12">
        <v>150</v>
      </c>
      <c r="E2513" s="11">
        <v>39664</v>
      </c>
      <c r="F2513" s="13" t="s">
        <v>62</v>
      </c>
      <c r="G2513" s="11">
        <v>2958101</v>
      </c>
      <c r="H2513" s="39"/>
      <c r="I2513" s="39"/>
      <c r="J2513" s="39"/>
      <c r="K2513" s="39"/>
    </row>
    <row r="2514" spans="1:11">
      <c r="A2514" s="11">
        <v>42110</v>
      </c>
      <c r="B2514" s="9" t="s">
        <v>147</v>
      </c>
      <c r="C2514" s="9" t="s">
        <v>66</v>
      </c>
      <c r="D2514" s="12">
        <v>150</v>
      </c>
      <c r="E2514" s="11">
        <v>39664</v>
      </c>
      <c r="F2514" s="13" t="s">
        <v>62</v>
      </c>
      <c r="G2514" s="11">
        <v>2958101</v>
      </c>
      <c r="H2514" s="39"/>
      <c r="I2514" s="39"/>
      <c r="J2514" s="39"/>
      <c r="K2514" s="39"/>
    </row>
    <row r="2515" spans="1:11">
      <c r="A2515" s="11">
        <v>42111</v>
      </c>
      <c r="B2515" s="9" t="s">
        <v>147</v>
      </c>
      <c r="C2515" s="9" t="s">
        <v>66</v>
      </c>
      <c r="D2515" s="12">
        <v>150</v>
      </c>
      <c r="E2515" s="11">
        <v>39664</v>
      </c>
      <c r="F2515" s="13" t="s">
        <v>62</v>
      </c>
      <c r="G2515" s="11">
        <v>2958101</v>
      </c>
      <c r="H2515" s="39"/>
      <c r="I2515" s="39"/>
      <c r="J2515" s="39"/>
      <c r="K2515" s="39"/>
    </row>
    <row r="2516" spans="1:11">
      <c r="A2516" s="11">
        <v>42112</v>
      </c>
      <c r="B2516" s="9" t="s">
        <v>147</v>
      </c>
      <c r="C2516" s="9" t="s">
        <v>66</v>
      </c>
      <c r="D2516" s="12">
        <v>150</v>
      </c>
      <c r="E2516" s="11">
        <v>39664</v>
      </c>
      <c r="F2516" s="13" t="s">
        <v>62</v>
      </c>
      <c r="G2516" s="11">
        <v>2958101</v>
      </c>
      <c r="H2516" s="39"/>
      <c r="I2516" s="39"/>
      <c r="J2516" s="39"/>
      <c r="K2516" s="39"/>
    </row>
    <row r="2517" spans="1:11">
      <c r="A2517" s="11">
        <v>42113</v>
      </c>
      <c r="B2517" s="9" t="s">
        <v>147</v>
      </c>
      <c r="C2517" s="9" t="s">
        <v>66</v>
      </c>
      <c r="D2517" s="12">
        <v>150</v>
      </c>
      <c r="E2517" s="11">
        <v>39664</v>
      </c>
      <c r="F2517" s="13" t="s">
        <v>62</v>
      </c>
      <c r="G2517" s="11">
        <v>2958101</v>
      </c>
      <c r="H2517" s="39"/>
      <c r="I2517" s="39"/>
      <c r="J2517" s="39"/>
      <c r="K2517" s="39"/>
    </row>
    <row r="2518" spans="1:11">
      <c r="A2518" s="11">
        <v>42114</v>
      </c>
      <c r="B2518" s="9" t="s">
        <v>147</v>
      </c>
      <c r="C2518" s="9" t="s">
        <v>66</v>
      </c>
      <c r="D2518" s="12">
        <v>150</v>
      </c>
      <c r="E2518" s="11">
        <v>39664</v>
      </c>
      <c r="F2518" s="13" t="s">
        <v>62</v>
      </c>
      <c r="G2518" s="11">
        <v>2958101</v>
      </c>
      <c r="H2518" s="39"/>
      <c r="I2518" s="39"/>
      <c r="J2518" s="39"/>
      <c r="K2518" s="39"/>
    </row>
    <row r="2519" spans="1:11">
      <c r="A2519" s="11">
        <v>42115</v>
      </c>
      <c r="B2519" s="9" t="s">
        <v>147</v>
      </c>
      <c r="C2519" s="9" t="s">
        <v>66</v>
      </c>
      <c r="D2519" s="12">
        <v>150</v>
      </c>
      <c r="E2519" s="11">
        <v>39664</v>
      </c>
      <c r="F2519" s="13" t="s">
        <v>62</v>
      </c>
      <c r="G2519" s="11">
        <v>2958101</v>
      </c>
      <c r="H2519" s="39"/>
      <c r="I2519" s="39"/>
      <c r="J2519" s="39"/>
      <c r="K2519" s="39"/>
    </row>
    <row r="2520" spans="1:11">
      <c r="A2520" s="11">
        <v>42116</v>
      </c>
      <c r="B2520" s="9" t="s">
        <v>147</v>
      </c>
      <c r="C2520" s="9" t="s">
        <v>66</v>
      </c>
      <c r="D2520" s="12">
        <v>150</v>
      </c>
      <c r="E2520" s="11">
        <v>39664</v>
      </c>
      <c r="F2520" s="13" t="s">
        <v>62</v>
      </c>
      <c r="G2520" s="11">
        <v>2958101</v>
      </c>
      <c r="H2520" s="39"/>
      <c r="I2520" s="39"/>
      <c r="J2520" s="39"/>
      <c r="K2520" s="39"/>
    </row>
    <row r="2521" spans="1:11">
      <c r="A2521" s="11">
        <v>42117</v>
      </c>
      <c r="B2521" s="9" t="s">
        <v>147</v>
      </c>
      <c r="C2521" s="9" t="s">
        <v>66</v>
      </c>
      <c r="D2521" s="12">
        <v>150</v>
      </c>
      <c r="E2521" s="11">
        <v>39664</v>
      </c>
      <c r="F2521" s="13" t="s">
        <v>62</v>
      </c>
      <c r="G2521" s="11">
        <v>2958101</v>
      </c>
      <c r="H2521" s="39"/>
      <c r="I2521" s="39"/>
      <c r="J2521" s="39"/>
      <c r="K2521" s="39"/>
    </row>
    <row r="2522" spans="1:11">
      <c r="A2522" s="11">
        <v>42118</v>
      </c>
      <c r="B2522" s="9" t="s">
        <v>147</v>
      </c>
      <c r="C2522" s="9" t="s">
        <v>66</v>
      </c>
      <c r="D2522" s="12">
        <v>150</v>
      </c>
      <c r="E2522" s="11">
        <v>39664</v>
      </c>
      <c r="F2522" s="13" t="s">
        <v>62</v>
      </c>
      <c r="G2522" s="11">
        <v>2958101</v>
      </c>
      <c r="H2522" s="39"/>
      <c r="I2522" s="39"/>
      <c r="J2522" s="39"/>
      <c r="K2522" s="39"/>
    </row>
    <row r="2523" spans="1:11">
      <c r="A2523" s="11">
        <v>42119</v>
      </c>
      <c r="B2523" s="9" t="s">
        <v>147</v>
      </c>
      <c r="C2523" s="9" t="s">
        <v>66</v>
      </c>
      <c r="D2523" s="12">
        <v>150</v>
      </c>
      <c r="E2523" s="11">
        <v>39664</v>
      </c>
      <c r="F2523" s="13" t="s">
        <v>62</v>
      </c>
      <c r="G2523" s="11">
        <v>2958101</v>
      </c>
      <c r="H2523" s="39"/>
      <c r="I2523" s="39"/>
      <c r="J2523" s="39"/>
      <c r="K2523" s="39"/>
    </row>
    <row r="2524" spans="1:11">
      <c r="A2524" s="11">
        <v>42120</v>
      </c>
      <c r="B2524" s="9" t="s">
        <v>147</v>
      </c>
      <c r="C2524" s="9" t="s">
        <v>66</v>
      </c>
      <c r="D2524" s="12">
        <v>150</v>
      </c>
      <c r="E2524" s="11">
        <v>39664</v>
      </c>
      <c r="F2524" s="13" t="s">
        <v>62</v>
      </c>
      <c r="G2524" s="11">
        <v>2958101</v>
      </c>
      <c r="H2524" s="39"/>
      <c r="I2524" s="39"/>
      <c r="J2524" s="39"/>
      <c r="K2524" s="39"/>
    </row>
    <row r="2525" spans="1:11">
      <c r="A2525" s="11">
        <v>42121</v>
      </c>
      <c r="B2525" s="9" t="s">
        <v>147</v>
      </c>
      <c r="C2525" s="9" t="s">
        <v>66</v>
      </c>
      <c r="D2525" s="12">
        <v>150</v>
      </c>
      <c r="E2525" s="11">
        <v>39664</v>
      </c>
      <c r="F2525" s="13" t="s">
        <v>62</v>
      </c>
      <c r="G2525" s="11">
        <v>2958101</v>
      </c>
      <c r="H2525" s="39"/>
      <c r="I2525" s="39"/>
      <c r="J2525" s="39"/>
      <c r="K2525" s="39"/>
    </row>
    <row r="2526" spans="1:11">
      <c r="A2526" s="11">
        <v>42122</v>
      </c>
      <c r="B2526" s="9" t="s">
        <v>147</v>
      </c>
      <c r="C2526" s="9" t="s">
        <v>66</v>
      </c>
      <c r="D2526" s="12">
        <v>150</v>
      </c>
      <c r="E2526" s="11">
        <v>39664</v>
      </c>
      <c r="F2526" s="13" t="s">
        <v>62</v>
      </c>
      <c r="G2526" s="11">
        <v>2958101</v>
      </c>
      <c r="H2526" s="39"/>
      <c r="I2526" s="39"/>
      <c r="J2526" s="39"/>
      <c r="K2526" s="39"/>
    </row>
    <row r="2527" spans="1:11">
      <c r="A2527" s="11">
        <v>42123</v>
      </c>
      <c r="B2527" s="9" t="s">
        <v>147</v>
      </c>
      <c r="C2527" s="9" t="s">
        <v>66</v>
      </c>
      <c r="D2527" s="12">
        <v>150</v>
      </c>
      <c r="E2527" s="11">
        <v>39664</v>
      </c>
      <c r="F2527" s="13" t="s">
        <v>62</v>
      </c>
      <c r="G2527" s="11">
        <v>2958101</v>
      </c>
      <c r="H2527" s="39"/>
      <c r="I2527" s="39"/>
      <c r="J2527" s="39"/>
      <c r="K2527" s="39"/>
    </row>
    <row r="2528" spans="1:11">
      <c r="A2528" s="11">
        <v>42124</v>
      </c>
      <c r="B2528" s="9" t="s">
        <v>147</v>
      </c>
      <c r="C2528" s="9" t="s">
        <v>66</v>
      </c>
      <c r="D2528" s="12">
        <v>150</v>
      </c>
      <c r="E2528" s="11">
        <v>39664</v>
      </c>
      <c r="F2528" s="13" t="s">
        <v>62</v>
      </c>
      <c r="G2528" s="11">
        <v>2958101</v>
      </c>
      <c r="H2528" s="39"/>
      <c r="I2528" s="39"/>
      <c r="J2528" s="39"/>
      <c r="K2528" s="39"/>
    </row>
    <row r="2529" spans="1:11">
      <c r="A2529" s="11">
        <v>42095</v>
      </c>
      <c r="B2529" s="9" t="s">
        <v>148</v>
      </c>
      <c r="C2529" s="9" t="s">
        <v>66</v>
      </c>
      <c r="D2529" s="12">
        <v>93</v>
      </c>
      <c r="E2529" s="11">
        <v>39801</v>
      </c>
      <c r="F2529" s="13" t="s">
        <v>62</v>
      </c>
      <c r="G2529" s="11">
        <v>2958101</v>
      </c>
      <c r="H2529" s="39"/>
      <c r="I2529" s="39"/>
      <c r="J2529" s="39"/>
      <c r="K2529" s="39"/>
    </row>
    <row r="2530" spans="1:11">
      <c r="A2530" s="11">
        <v>42096</v>
      </c>
      <c r="B2530" s="9" t="s">
        <v>148</v>
      </c>
      <c r="C2530" s="9" t="s">
        <v>66</v>
      </c>
      <c r="D2530" s="12">
        <v>93</v>
      </c>
      <c r="E2530" s="11">
        <v>39801</v>
      </c>
      <c r="F2530" s="13" t="s">
        <v>62</v>
      </c>
      <c r="G2530" s="11">
        <v>2958101</v>
      </c>
      <c r="H2530" s="39"/>
      <c r="I2530" s="39"/>
      <c r="J2530" s="39"/>
      <c r="K2530" s="39"/>
    </row>
    <row r="2531" spans="1:11">
      <c r="A2531" s="11">
        <v>42097</v>
      </c>
      <c r="B2531" s="9" t="s">
        <v>148</v>
      </c>
      <c r="C2531" s="9" t="s">
        <v>66</v>
      </c>
      <c r="D2531" s="12">
        <v>93</v>
      </c>
      <c r="E2531" s="11">
        <v>39801</v>
      </c>
      <c r="F2531" s="13" t="s">
        <v>62</v>
      </c>
      <c r="G2531" s="11">
        <v>2958101</v>
      </c>
      <c r="H2531" s="39"/>
      <c r="I2531" s="39"/>
      <c r="J2531" s="39"/>
      <c r="K2531" s="39"/>
    </row>
    <row r="2532" spans="1:11">
      <c r="A2532" s="11">
        <v>42098</v>
      </c>
      <c r="B2532" s="9" t="s">
        <v>148</v>
      </c>
      <c r="C2532" s="9" t="s">
        <v>66</v>
      </c>
      <c r="D2532" s="12">
        <v>93</v>
      </c>
      <c r="E2532" s="11">
        <v>39801</v>
      </c>
      <c r="F2532" s="13" t="s">
        <v>62</v>
      </c>
      <c r="G2532" s="11">
        <v>2958101</v>
      </c>
      <c r="H2532" s="39"/>
      <c r="I2532" s="39"/>
      <c r="J2532" s="39"/>
      <c r="K2532" s="39"/>
    </row>
    <row r="2533" spans="1:11">
      <c r="A2533" s="11">
        <v>42099</v>
      </c>
      <c r="B2533" s="9" t="s">
        <v>148</v>
      </c>
      <c r="C2533" s="9" t="s">
        <v>66</v>
      </c>
      <c r="D2533" s="12">
        <v>93</v>
      </c>
      <c r="E2533" s="11">
        <v>39801</v>
      </c>
      <c r="F2533" s="13" t="s">
        <v>62</v>
      </c>
      <c r="G2533" s="11">
        <v>2958101</v>
      </c>
      <c r="H2533" s="39"/>
      <c r="I2533" s="39"/>
      <c r="J2533" s="39"/>
      <c r="K2533" s="39"/>
    </row>
    <row r="2534" spans="1:11">
      <c r="A2534" s="11">
        <v>42100</v>
      </c>
      <c r="B2534" s="9" t="s">
        <v>148</v>
      </c>
      <c r="C2534" s="9" t="s">
        <v>66</v>
      </c>
      <c r="D2534" s="12">
        <v>93</v>
      </c>
      <c r="E2534" s="11">
        <v>39801</v>
      </c>
      <c r="F2534" s="13" t="s">
        <v>62</v>
      </c>
      <c r="G2534" s="11">
        <v>2958101</v>
      </c>
      <c r="H2534" s="39"/>
      <c r="I2534" s="39"/>
      <c r="J2534" s="39"/>
      <c r="K2534" s="39"/>
    </row>
    <row r="2535" spans="1:11">
      <c r="A2535" s="11">
        <v>42101</v>
      </c>
      <c r="B2535" s="9" t="s">
        <v>148</v>
      </c>
      <c r="C2535" s="9" t="s">
        <v>66</v>
      </c>
      <c r="D2535" s="12">
        <v>93</v>
      </c>
      <c r="E2535" s="11">
        <v>39801</v>
      </c>
      <c r="F2535" s="13" t="s">
        <v>62</v>
      </c>
      <c r="G2535" s="11">
        <v>2958101</v>
      </c>
      <c r="H2535" s="39"/>
      <c r="I2535" s="39"/>
      <c r="J2535" s="39"/>
      <c r="K2535" s="39"/>
    </row>
    <row r="2536" spans="1:11">
      <c r="A2536" s="11">
        <v>42102</v>
      </c>
      <c r="B2536" s="9" t="s">
        <v>148</v>
      </c>
      <c r="C2536" s="9" t="s">
        <v>66</v>
      </c>
      <c r="D2536" s="12">
        <v>93</v>
      </c>
      <c r="E2536" s="11">
        <v>39801</v>
      </c>
      <c r="F2536" s="13" t="s">
        <v>62</v>
      </c>
      <c r="G2536" s="11">
        <v>2958101</v>
      </c>
      <c r="H2536" s="39"/>
      <c r="I2536" s="39"/>
      <c r="J2536" s="39"/>
      <c r="K2536" s="39"/>
    </row>
    <row r="2537" spans="1:11">
      <c r="A2537" s="11">
        <v>42103</v>
      </c>
      <c r="B2537" s="9" t="s">
        <v>148</v>
      </c>
      <c r="C2537" s="9" t="s">
        <v>66</v>
      </c>
      <c r="D2537" s="12">
        <v>93</v>
      </c>
      <c r="E2537" s="11">
        <v>39801</v>
      </c>
      <c r="F2537" s="13" t="s">
        <v>62</v>
      </c>
      <c r="G2537" s="11">
        <v>2958101</v>
      </c>
      <c r="H2537" s="39"/>
      <c r="I2537" s="39"/>
      <c r="J2537" s="39"/>
      <c r="K2537" s="39"/>
    </row>
    <row r="2538" spans="1:11">
      <c r="A2538" s="11">
        <v>42104</v>
      </c>
      <c r="B2538" s="9" t="s">
        <v>148</v>
      </c>
      <c r="C2538" s="9" t="s">
        <v>66</v>
      </c>
      <c r="D2538" s="12">
        <v>93</v>
      </c>
      <c r="E2538" s="11">
        <v>39801</v>
      </c>
      <c r="F2538" s="13" t="s">
        <v>62</v>
      </c>
      <c r="G2538" s="11">
        <v>2958101</v>
      </c>
      <c r="H2538" s="39"/>
      <c r="I2538" s="39"/>
      <c r="J2538" s="39"/>
      <c r="K2538" s="39"/>
    </row>
    <row r="2539" spans="1:11">
      <c r="A2539" s="11">
        <v>42105</v>
      </c>
      <c r="B2539" s="9" t="s">
        <v>148</v>
      </c>
      <c r="C2539" s="9" t="s">
        <v>66</v>
      </c>
      <c r="D2539" s="12">
        <v>93</v>
      </c>
      <c r="E2539" s="11">
        <v>39801</v>
      </c>
      <c r="F2539" s="13" t="s">
        <v>62</v>
      </c>
      <c r="G2539" s="11">
        <v>2958101</v>
      </c>
      <c r="H2539" s="39"/>
      <c r="I2539" s="39"/>
      <c r="J2539" s="39"/>
      <c r="K2539" s="39"/>
    </row>
    <row r="2540" spans="1:11">
      <c r="A2540" s="11">
        <v>42106</v>
      </c>
      <c r="B2540" s="9" t="s">
        <v>148</v>
      </c>
      <c r="C2540" s="9" t="s">
        <v>66</v>
      </c>
      <c r="D2540" s="12">
        <v>93</v>
      </c>
      <c r="E2540" s="11">
        <v>39801</v>
      </c>
      <c r="F2540" s="13" t="s">
        <v>62</v>
      </c>
      <c r="G2540" s="11">
        <v>2958101</v>
      </c>
      <c r="H2540" s="39"/>
      <c r="I2540" s="39"/>
      <c r="J2540" s="39"/>
      <c r="K2540" s="39"/>
    </row>
    <row r="2541" spans="1:11">
      <c r="A2541" s="11">
        <v>42107</v>
      </c>
      <c r="B2541" s="9" t="s">
        <v>148</v>
      </c>
      <c r="C2541" s="9" t="s">
        <v>66</v>
      </c>
      <c r="D2541" s="12">
        <v>93</v>
      </c>
      <c r="E2541" s="11">
        <v>39801</v>
      </c>
      <c r="F2541" s="13" t="s">
        <v>62</v>
      </c>
      <c r="G2541" s="11">
        <v>2958101</v>
      </c>
      <c r="H2541" s="39"/>
      <c r="I2541" s="39"/>
      <c r="J2541" s="39"/>
      <c r="K2541" s="39"/>
    </row>
    <row r="2542" spans="1:11">
      <c r="A2542" s="11">
        <v>42108</v>
      </c>
      <c r="B2542" s="9" t="s">
        <v>148</v>
      </c>
      <c r="C2542" s="9" t="s">
        <v>66</v>
      </c>
      <c r="D2542" s="12">
        <v>93</v>
      </c>
      <c r="E2542" s="11">
        <v>39801</v>
      </c>
      <c r="F2542" s="13" t="s">
        <v>62</v>
      </c>
      <c r="G2542" s="11">
        <v>2958101</v>
      </c>
      <c r="H2542" s="39"/>
      <c r="I2542" s="39"/>
      <c r="J2542" s="39"/>
      <c r="K2542" s="39"/>
    </row>
    <row r="2543" spans="1:11">
      <c r="A2543" s="11">
        <v>42109</v>
      </c>
      <c r="B2543" s="9" t="s">
        <v>148</v>
      </c>
      <c r="C2543" s="9" t="s">
        <v>66</v>
      </c>
      <c r="D2543" s="12">
        <v>93</v>
      </c>
      <c r="E2543" s="11">
        <v>39801</v>
      </c>
      <c r="F2543" s="13" t="s">
        <v>62</v>
      </c>
      <c r="G2543" s="11">
        <v>2958101</v>
      </c>
      <c r="H2543" s="39"/>
      <c r="I2543" s="39"/>
      <c r="J2543" s="39"/>
      <c r="K2543" s="39"/>
    </row>
    <row r="2544" spans="1:11">
      <c r="A2544" s="11">
        <v>42110</v>
      </c>
      <c r="B2544" s="9" t="s">
        <v>148</v>
      </c>
      <c r="C2544" s="9" t="s">
        <v>66</v>
      </c>
      <c r="D2544" s="12">
        <v>93</v>
      </c>
      <c r="E2544" s="11">
        <v>39801</v>
      </c>
      <c r="F2544" s="13" t="s">
        <v>62</v>
      </c>
      <c r="G2544" s="11">
        <v>2958101</v>
      </c>
      <c r="H2544" s="39"/>
      <c r="I2544" s="39"/>
      <c r="J2544" s="39"/>
      <c r="K2544" s="39"/>
    </row>
    <row r="2545" spans="1:11">
      <c r="A2545" s="11">
        <v>42111</v>
      </c>
      <c r="B2545" s="9" t="s">
        <v>148</v>
      </c>
      <c r="C2545" s="9" t="s">
        <v>66</v>
      </c>
      <c r="D2545" s="12">
        <v>93</v>
      </c>
      <c r="E2545" s="11">
        <v>39801</v>
      </c>
      <c r="F2545" s="13" t="s">
        <v>62</v>
      </c>
      <c r="G2545" s="11">
        <v>2958101</v>
      </c>
      <c r="H2545" s="39"/>
      <c r="I2545" s="39"/>
      <c r="J2545" s="39"/>
      <c r="K2545" s="39"/>
    </row>
    <row r="2546" spans="1:11">
      <c r="A2546" s="11">
        <v>42112</v>
      </c>
      <c r="B2546" s="9" t="s">
        <v>148</v>
      </c>
      <c r="C2546" s="9" t="s">
        <v>66</v>
      </c>
      <c r="D2546" s="12">
        <v>93</v>
      </c>
      <c r="E2546" s="11">
        <v>39801</v>
      </c>
      <c r="F2546" s="13" t="s">
        <v>62</v>
      </c>
      <c r="G2546" s="11">
        <v>2958101</v>
      </c>
      <c r="H2546" s="39"/>
      <c r="I2546" s="39"/>
      <c r="J2546" s="39"/>
      <c r="K2546" s="39"/>
    </row>
    <row r="2547" spans="1:11">
      <c r="A2547" s="11">
        <v>42113</v>
      </c>
      <c r="B2547" s="9" t="s">
        <v>148</v>
      </c>
      <c r="C2547" s="9" t="s">
        <v>66</v>
      </c>
      <c r="D2547" s="12">
        <v>93</v>
      </c>
      <c r="E2547" s="11">
        <v>39801</v>
      </c>
      <c r="F2547" s="13" t="s">
        <v>62</v>
      </c>
      <c r="G2547" s="11">
        <v>2958101</v>
      </c>
      <c r="H2547" s="39"/>
      <c r="I2547" s="39"/>
      <c r="J2547" s="39"/>
      <c r="K2547" s="39"/>
    </row>
    <row r="2548" spans="1:11">
      <c r="A2548" s="11">
        <v>42114</v>
      </c>
      <c r="B2548" s="9" t="s">
        <v>148</v>
      </c>
      <c r="C2548" s="9" t="s">
        <v>66</v>
      </c>
      <c r="D2548" s="12">
        <v>93</v>
      </c>
      <c r="E2548" s="11">
        <v>39801</v>
      </c>
      <c r="F2548" s="13" t="s">
        <v>62</v>
      </c>
      <c r="G2548" s="11">
        <v>2958101</v>
      </c>
      <c r="H2548" s="39"/>
      <c r="I2548" s="39"/>
      <c r="J2548" s="39"/>
      <c r="K2548" s="39"/>
    </row>
    <row r="2549" spans="1:11">
      <c r="A2549" s="11">
        <v>42115</v>
      </c>
      <c r="B2549" s="9" t="s">
        <v>148</v>
      </c>
      <c r="C2549" s="9" t="s">
        <v>66</v>
      </c>
      <c r="D2549" s="12">
        <v>93</v>
      </c>
      <c r="E2549" s="11">
        <v>39801</v>
      </c>
      <c r="F2549" s="13" t="s">
        <v>62</v>
      </c>
      <c r="G2549" s="11">
        <v>2958101</v>
      </c>
      <c r="H2549" s="39"/>
      <c r="I2549" s="39"/>
      <c r="J2549" s="39"/>
      <c r="K2549" s="39"/>
    </row>
    <row r="2550" spans="1:11">
      <c r="A2550" s="11">
        <v>42116</v>
      </c>
      <c r="B2550" s="9" t="s">
        <v>148</v>
      </c>
      <c r="C2550" s="9" t="s">
        <v>66</v>
      </c>
      <c r="D2550" s="12">
        <v>93</v>
      </c>
      <c r="E2550" s="11">
        <v>39801</v>
      </c>
      <c r="F2550" s="13" t="s">
        <v>62</v>
      </c>
      <c r="G2550" s="11">
        <v>2958101</v>
      </c>
      <c r="H2550" s="39"/>
      <c r="I2550" s="39"/>
      <c r="J2550" s="39"/>
      <c r="K2550" s="39"/>
    </row>
    <row r="2551" spans="1:11">
      <c r="A2551" s="11">
        <v>42117</v>
      </c>
      <c r="B2551" s="9" t="s">
        <v>148</v>
      </c>
      <c r="C2551" s="9" t="s">
        <v>66</v>
      </c>
      <c r="D2551" s="12">
        <v>93</v>
      </c>
      <c r="E2551" s="11">
        <v>39801</v>
      </c>
      <c r="F2551" s="13" t="s">
        <v>62</v>
      </c>
      <c r="G2551" s="11">
        <v>2958101</v>
      </c>
      <c r="H2551" s="39"/>
      <c r="I2551" s="39"/>
      <c r="J2551" s="39"/>
      <c r="K2551" s="39"/>
    </row>
    <row r="2552" spans="1:11">
      <c r="A2552" s="11">
        <v>42118</v>
      </c>
      <c r="B2552" s="9" t="s">
        <v>148</v>
      </c>
      <c r="C2552" s="9" t="s">
        <v>66</v>
      </c>
      <c r="D2552" s="12">
        <v>93</v>
      </c>
      <c r="E2552" s="11">
        <v>39801</v>
      </c>
      <c r="F2552" s="13" t="s">
        <v>62</v>
      </c>
      <c r="G2552" s="11">
        <v>2958101</v>
      </c>
      <c r="H2552" s="39"/>
      <c r="I2552" s="39"/>
      <c r="J2552" s="39"/>
      <c r="K2552" s="39"/>
    </row>
    <row r="2553" spans="1:11">
      <c r="A2553" s="11">
        <v>42119</v>
      </c>
      <c r="B2553" s="9" t="s">
        <v>148</v>
      </c>
      <c r="C2553" s="9" t="s">
        <v>66</v>
      </c>
      <c r="D2553" s="12">
        <v>93</v>
      </c>
      <c r="E2553" s="11">
        <v>39801</v>
      </c>
      <c r="F2553" s="13" t="s">
        <v>62</v>
      </c>
      <c r="G2553" s="11">
        <v>2958101</v>
      </c>
      <c r="H2553" s="39"/>
      <c r="I2553" s="39"/>
      <c r="J2553" s="39"/>
      <c r="K2553" s="39"/>
    </row>
    <row r="2554" spans="1:11">
      <c r="A2554" s="11">
        <v>42120</v>
      </c>
      <c r="B2554" s="9" t="s">
        <v>148</v>
      </c>
      <c r="C2554" s="9" t="s">
        <v>66</v>
      </c>
      <c r="D2554" s="12">
        <v>93</v>
      </c>
      <c r="E2554" s="11">
        <v>39801</v>
      </c>
      <c r="F2554" s="13" t="s">
        <v>62</v>
      </c>
      <c r="G2554" s="11">
        <v>2958101</v>
      </c>
      <c r="H2554" s="39"/>
      <c r="I2554" s="39"/>
      <c r="J2554" s="39"/>
      <c r="K2554" s="39"/>
    </row>
    <row r="2555" spans="1:11">
      <c r="A2555" s="11">
        <v>42121</v>
      </c>
      <c r="B2555" s="9" t="s">
        <v>148</v>
      </c>
      <c r="C2555" s="9" t="s">
        <v>66</v>
      </c>
      <c r="D2555" s="12">
        <v>93</v>
      </c>
      <c r="E2555" s="11">
        <v>39801</v>
      </c>
      <c r="F2555" s="13" t="s">
        <v>62</v>
      </c>
      <c r="G2555" s="11">
        <v>2958101</v>
      </c>
      <c r="H2555" s="39"/>
      <c r="I2555" s="39"/>
      <c r="J2555" s="39"/>
      <c r="K2555" s="39"/>
    </row>
    <row r="2556" spans="1:11">
      <c r="A2556" s="11">
        <v>42122</v>
      </c>
      <c r="B2556" s="9" t="s">
        <v>148</v>
      </c>
      <c r="C2556" s="9" t="s">
        <v>66</v>
      </c>
      <c r="D2556" s="12">
        <v>93</v>
      </c>
      <c r="E2556" s="11">
        <v>39801</v>
      </c>
      <c r="F2556" s="13" t="s">
        <v>62</v>
      </c>
      <c r="G2556" s="11">
        <v>2958101</v>
      </c>
      <c r="H2556" s="39"/>
      <c r="I2556" s="39"/>
      <c r="J2556" s="39"/>
      <c r="K2556" s="39"/>
    </row>
    <row r="2557" spans="1:11">
      <c r="A2557" s="11">
        <v>42123</v>
      </c>
      <c r="B2557" s="9" t="s">
        <v>148</v>
      </c>
      <c r="C2557" s="9" t="s">
        <v>66</v>
      </c>
      <c r="D2557" s="12">
        <v>93</v>
      </c>
      <c r="E2557" s="11">
        <v>39801</v>
      </c>
      <c r="F2557" s="13" t="s">
        <v>62</v>
      </c>
      <c r="G2557" s="11">
        <v>2958101</v>
      </c>
      <c r="H2557" s="39"/>
      <c r="I2557" s="39"/>
      <c r="J2557" s="39"/>
      <c r="K2557" s="39"/>
    </row>
    <row r="2558" spans="1:11">
      <c r="A2558" s="11">
        <v>42124</v>
      </c>
      <c r="B2558" s="9" t="s">
        <v>148</v>
      </c>
      <c r="C2558" s="9" t="s">
        <v>66</v>
      </c>
      <c r="D2558" s="12">
        <v>93</v>
      </c>
      <c r="E2558" s="11">
        <v>39801</v>
      </c>
      <c r="F2558" s="13" t="s">
        <v>62</v>
      </c>
      <c r="G2558" s="11">
        <v>2958101</v>
      </c>
      <c r="H2558" s="39"/>
      <c r="I2558" s="39"/>
      <c r="J2558" s="39"/>
      <c r="K2558" s="39"/>
    </row>
    <row r="2559" spans="1:11">
      <c r="A2559" s="11">
        <v>42095</v>
      </c>
      <c r="B2559" s="9" t="s">
        <v>149</v>
      </c>
      <c r="C2559" s="9" t="s">
        <v>66</v>
      </c>
      <c r="D2559" s="12">
        <v>60</v>
      </c>
      <c r="E2559" s="11">
        <v>39801</v>
      </c>
      <c r="F2559" s="13" t="s">
        <v>62</v>
      </c>
      <c r="G2559" s="11">
        <v>2958101</v>
      </c>
      <c r="H2559" s="39"/>
      <c r="I2559" s="39"/>
      <c r="J2559" s="39"/>
      <c r="K2559" s="39"/>
    </row>
    <row r="2560" spans="1:11">
      <c r="A2560" s="11">
        <v>42096</v>
      </c>
      <c r="B2560" s="9" t="s">
        <v>149</v>
      </c>
      <c r="C2560" s="9" t="s">
        <v>66</v>
      </c>
      <c r="D2560" s="12">
        <v>60</v>
      </c>
      <c r="E2560" s="11">
        <v>39801</v>
      </c>
      <c r="F2560" s="13" t="s">
        <v>62</v>
      </c>
      <c r="G2560" s="11">
        <v>2958101</v>
      </c>
      <c r="H2560" s="39"/>
      <c r="I2560" s="39"/>
      <c r="J2560" s="39"/>
      <c r="K2560" s="39"/>
    </row>
    <row r="2561" spans="1:11">
      <c r="A2561" s="11">
        <v>42097</v>
      </c>
      <c r="B2561" s="9" t="s">
        <v>149</v>
      </c>
      <c r="C2561" s="9" t="s">
        <v>66</v>
      </c>
      <c r="D2561" s="12">
        <v>60</v>
      </c>
      <c r="E2561" s="11">
        <v>39801</v>
      </c>
      <c r="F2561" s="13" t="s">
        <v>62</v>
      </c>
      <c r="G2561" s="11">
        <v>2958101</v>
      </c>
      <c r="H2561" s="39"/>
      <c r="I2561" s="39"/>
      <c r="J2561" s="39"/>
      <c r="K2561" s="39"/>
    </row>
    <row r="2562" spans="1:11">
      <c r="A2562" s="11">
        <v>42098</v>
      </c>
      <c r="B2562" s="9" t="s">
        <v>149</v>
      </c>
      <c r="C2562" s="9" t="s">
        <v>66</v>
      </c>
      <c r="D2562" s="12">
        <v>60</v>
      </c>
      <c r="E2562" s="11">
        <v>39801</v>
      </c>
      <c r="F2562" s="13" t="s">
        <v>62</v>
      </c>
      <c r="G2562" s="11">
        <v>2958101</v>
      </c>
      <c r="H2562" s="39"/>
      <c r="I2562" s="39"/>
      <c r="J2562" s="39"/>
      <c r="K2562" s="39"/>
    </row>
    <row r="2563" spans="1:11">
      <c r="A2563" s="11">
        <v>42099</v>
      </c>
      <c r="B2563" s="9" t="s">
        <v>149</v>
      </c>
      <c r="C2563" s="9" t="s">
        <v>66</v>
      </c>
      <c r="D2563" s="12">
        <v>60</v>
      </c>
      <c r="E2563" s="11">
        <v>39801</v>
      </c>
      <c r="F2563" s="13" t="s">
        <v>62</v>
      </c>
      <c r="G2563" s="11">
        <v>2958101</v>
      </c>
      <c r="H2563" s="39"/>
      <c r="I2563" s="39"/>
      <c r="J2563" s="39"/>
      <c r="K2563" s="39"/>
    </row>
    <row r="2564" spans="1:11">
      <c r="A2564" s="11">
        <v>42100</v>
      </c>
      <c r="B2564" s="9" t="s">
        <v>149</v>
      </c>
      <c r="C2564" s="9" t="s">
        <v>66</v>
      </c>
      <c r="D2564" s="12">
        <v>60</v>
      </c>
      <c r="E2564" s="11">
        <v>39801</v>
      </c>
      <c r="F2564" s="13" t="s">
        <v>62</v>
      </c>
      <c r="G2564" s="11">
        <v>2958101</v>
      </c>
      <c r="H2564" s="39"/>
      <c r="I2564" s="39"/>
      <c r="J2564" s="39"/>
      <c r="K2564" s="39"/>
    </row>
    <row r="2565" spans="1:11">
      <c r="A2565" s="11">
        <v>42101</v>
      </c>
      <c r="B2565" s="9" t="s">
        <v>149</v>
      </c>
      <c r="C2565" s="9" t="s">
        <v>66</v>
      </c>
      <c r="D2565" s="12">
        <v>60</v>
      </c>
      <c r="E2565" s="11">
        <v>39801</v>
      </c>
      <c r="F2565" s="13" t="s">
        <v>62</v>
      </c>
      <c r="G2565" s="11">
        <v>2958101</v>
      </c>
      <c r="H2565" s="39"/>
      <c r="I2565" s="39"/>
      <c r="J2565" s="39"/>
      <c r="K2565" s="39"/>
    </row>
    <row r="2566" spans="1:11">
      <c r="A2566" s="11">
        <v>42102</v>
      </c>
      <c r="B2566" s="9" t="s">
        <v>149</v>
      </c>
      <c r="C2566" s="9" t="s">
        <v>66</v>
      </c>
      <c r="D2566" s="12">
        <v>60</v>
      </c>
      <c r="E2566" s="11">
        <v>39801</v>
      </c>
      <c r="F2566" s="13" t="s">
        <v>62</v>
      </c>
      <c r="G2566" s="11">
        <v>2958101</v>
      </c>
      <c r="H2566" s="39"/>
      <c r="I2566" s="39"/>
      <c r="J2566" s="39"/>
      <c r="K2566" s="39"/>
    </row>
    <row r="2567" spans="1:11">
      <c r="A2567" s="11">
        <v>42103</v>
      </c>
      <c r="B2567" s="9" t="s">
        <v>149</v>
      </c>
      <c r="C2567" s="9" t="s">
        <v>66</v>
      </c>
      <c r="D2567" s="12">
        <v>60</v>
      </c>
      <c r="E2567" s="11">
        <v>39801</v>
      </c>
      <c r="F2567" s="13" t="s">
        <v>62</v>
      </c>
      <c r="G2567" s="11">
        <v>2958101</v>
      </c>
      <c r="H2567" s="39"/>
      <c r="I2567" s="39"/>
      <c r="J2567" s="39"/>
      <c r="K2567" s="39"/>
    </row>
    <row r="2568" spans="1:11">
      <c r="A2568" s="11">
        <v>42104</v>
      </c>
      <c r="B2568" s="9" t="s">
        <v>149</v>
      </c>
      <c r="C2568" s="9" t="s">
        <v>66</v>
      </c>
      <c r="D2568" s="12">
        <v>60</v>
      </c>
      <c r="E2568" s="11">
        <v>39801</v>
      </c>
      <c r="F2568" s="13" t="s">
        <v>62</v>
      </c>
      <c r="G2568" s="11">
        <v>2958101</v>
      </c>
      <c r="H2568" s="39"/>
      <c r="I2568" s="39"/>
      <c r="J2568" s="39"/>
      <c r="K2568" s="39"/>
    </row>
    <row r="2569" spans="1:11">
      <c r="A2569" s="11">
        <v>42105</v>
      </c>
      <c r="B2569" s="9" t="s">
        <v>149</v>
      </c>
      <c r="C2569" s="9" t="s">
        <v>66</v>
      </c>
      <c r="D2569" s="12">
        <v>60</v>
      </c>
      <c r="E2569" s="11">
        <v>39801</v>
      </c>
      <c r="F2569" s="13" t="s">
        <v>62</v>
      </c>
      <c r="G2569" s="11">
        <v>2958101</v>
      </c>
      <c r="H2569" s="39"/>
      <c r="I2569" s="39"/>
      <c r="J2569" s="39"/>
      <c r="K2569" s="39"/>
    </row>
    <row r="2570" spans="1:11">
      <c r="A2570" s="11">
        <v>42106</v>
      </c>
      <c r="B2570" s="9" t="s">
        <v>149</v>
      </c>
      <c r="C2570" s="9" t="s">
        <v>66</v>
      </c>
      <c r="D2570" s="12">
        <v>60</v>
      </c>
      <c r="E2570" s="11">
        <v>39801</v>
      </c>
      <c r="F2570" s="13" t="s">
        <v>62</v>
      </c>
      <c r="G2570" s="11">
        <v>2958101</v>
      </c>
      <c r="H2570" s="39"/>
      <c r="I2570" s="39"/>
      <c r="J2570" s="39"/>
      <c r="K2570" s="39"/>
    </row>
    <row r="2571" spans="1:11">
      <c r="A2571" s="11">
        <v>42107</v>
      </c>
      <c r="B2571" s="9" t="s">
        <v>149</v>
      </c>
      <c r="C2571" s="9" t="s">
        <v>66</v>
      </c>
      <c r="D2571" s="12">
        <v>60</v>
      </c>
      <c r="E2571" s="11">
        <v>39801</v>
      </c>
      <c r="F2571" s="13" t="s">
        <v>62</v>
      </c>
      <c r="G2571" s="11">
        <v>2958101</v>
      </c>
      <c r="H2571" s="39"/>
      <c r="I2571" s="39"/>
      <c r="J2571" s="39"/>
      <c r="K2571" s="39"/>
    </row>
    <row r="2572" spans="1:11">
      <c r="A2572" s="11">
        <v>42108</v>
      </c>
      <c r="B2572" s="9" t="s">
        <v>149</v>
      </c>
      <c r="C2572" s="9" t="s">
        <v>66</v>
      </c>
      <c r="D2572" s="12">
        <v>60</v>
      </c>
      <c r="E2572" s="11">
        <v>39801</v>
      </c>
      <c r="F2572" s="13" t="s">
        <v>62</v>
      </c>
      <c r="G2572" s="11">
        <v>2958101</v>
      </c>
      <c r="H2572" s="39"/>
      <c r="I2572" s="39"/>
      <c r="J2572" s="39"/>
      <c r="K2572" s="39"/>
    </row>
    <row r="2573" spans="1:11">
      <c r="A2573" s="11">
        <v>42109</v>
      </c>
      <c r="B2573" s="9" t="s">
        <v>149</v>
      </c>
      <c r="C2573" s="9" t="s">
        <v>66</v>
      </c>
      <c r="D2573" s="12">
        <v>60</v>
      </c>
      <c r="E2573" s="11">
        <v>39801</v>
      </c>
      <c r="F2573" s="13" t="s">
        <v>62</v>
      </c>
      <c r="G2573" s="11">
        <v>2958101</v>
      </c>
      <c r="H2573" s="39"/>
      <c r="I2573" s="39"/>
      <c r="J2573" s="39"/>
      <c r="K2573" s="39"/>
    </row>
    <row r="2574" spans="1:11">
      <c r="A2574" s="11">
        <v>42110</v>
      </c>
      <c r="B2574" s="9" t="s">
        <v>149</v>
      </c>
      <c r="C2574" s="9" t="s">
        <v>66</v>
      </c>
      <c r="D2574" s="12">
        <v>60</v>
      </c>
      <c r="E2574" s="11">
        <v>39801</v>
      </c>
      <c r="F2574" s="13" t="s">
        <v>62</v>
      </c>
      <c r="G2574" s="11">
        <v>2958101</v>
      </c>
      <c r="H2574" s="39"/>
      <c r="I2574" s="39"/>
      <c r="J2574" s="39"/>
      <c r="K2574" s="39"/>
    </row>
    <row r="2575" spans="1:11">
      <c r="A2575" s="11">
        <v>42111</v>
      </c>
      <c r="B2575" s="9" t="s">
        <v>149</v>
      </c>
      <c r="C2575" s="9" t="s">
        <v>66</v>
      </c>
      <c r="D2575" s="12">
        <v>60</v>
      </c>
      <c r="E2575" s="11">
        <v>39801</v>
      </c>
      <c r="F2575" s="13" t="s">
        <v>62</v>
      </c>
      <c r="G2575" s="11">
        <v>2958101</v>
      </c>
      <c r="H2575" s="39"/>
      <c r="I2575" s="39"/>
      <c r="J2575" s="39"/>
      <c r="K2575" s="39"/>
    </row>
    <row r="2576" spans="1:11">
      <c r="A2576" s="11">
        <v>42112</v>
      </c>
      <c r="B2576" s="9" t="s">
        <v>149</v>
      </c>
      <c r="C2576" s="9" t="s">
        <v>66</v>
      </c>
      <c r="D2576" s="12">
        <v>60</v>
      </c>
      <c r="E2576" s="11">
        <v>39801</v>
      </c>
      <c r="F2576" s="13" t="s">
        <v>62</v>
      </c>
      <c r="G2576" s="11">
        <v>2958101</v>
      </c>
      <c r="H2576" s="39"/>
      <c r="I2576" s="39"/>
      <c r="J2576" s="39"/>
      <c r="K2576" s="39"/>
    </row>
    <row r="2577" spans="1:11">
      <c r="A2577" s="11">
        <v>42113</v>
      </c>
      <c r="B2577" s="9" t="s">
        <v>149</v>
      </c>
      <c r="C2577" s="9" t="s">
        <v>66</v>
      </c>
      <c r="D2577" s="12">
        <v>60</v>
      </c>
      <c r="E2577" s="11">
        <v>39801</v>
      </c>
      <c r="F2577" s="13" t="s">
        <v>62</v>
      </c>
      <c r="G2577" s="11">
        <v>2958101</v>
      </c>
      <c r="H2577" s="39"/>
      <c r="I2577" s="39"/>
      <c r="J2577" s="39"/>
      <c r="K2577" s="39"/>
    </row>
    <row r="2578" spans="1:11">
      <c r="A2578" s="11">
        <v>42114</v>
      </c>
      <c r="B2578" s="9" t="s">
        <v>149</v>
      </c>
      <c r="C2578" s="9" t="s">
        <v>66</v>
      </c>
      <c r="D2578" s="12">
        <v>60</v>
      </c>
      <c r="E2578" s="11">
        <v>39801</v>
      </c>
      <c r="F2578" s="13" t="s">
        <v>62</v>
      </c>
      <c r="G2578" s="11">
        <v>2958101</v>
      </c>
      <c r="H2578" s="39"/>
      <c r="I2578" s="39"/>
      <c r="J2578" s="39"/>
      <c r="K2578" s="39"/>
    </row>
    <row r="2579" spans="1:11">
      <c r="A2579" s="11">
        <v>42115</v>
      </c>
      <c r="B2579" s="9" t="s">
        <v>149</v>
      </c>
      <c r="C2579" s="9" t="s">
        <v>66</v>
      </c>
      <c r="D2579" s="12">
        <v>60</v>
      </c>
      <c r="E2579" s="11">
        <v>39801</v>
      </c>
      <c r="F2579" s="13" t="s">
        <v>62</v>
      </c>
      <c r="G2579" s="11">
        <v>2958101</v>
      </c>
      <c r="H2579" s="39"/>
      <c r="I2579" s="39"/>
      <c r="J2579" s="39"/>
      <c r="K2579" s="39"/>
    </row>
    <row r="2580" spans="1:11">
      <c r="A2580" s="11">
        <v>42116</v>
      </c>
      <c r="B2580" s="9" t="s">
        <v>149</v>
      </c>
      <c r="C2580" s="9" t="s">
        <v>66</v>
      </c>
      <c r="D2580" s="12">
        <v>60</v>
      </c>
      <c r="E2580" s="11">
        <v>39801</v>
      </c>
      <c r="F2580" s="13" t="s">
        <v>62</v>
      </c>
      <c r="G2580" s="11">
        <v>2958101</v>
      </c>
      <c r="H2580" s="39"/>
      <c r="I2580" s="39"/>
      <c r="J2580" s="39"/>
      <c r="K2580" s="39"/>
    </row>
    <row r="2581" spans="1:11">
      <c r="A2581" s="11">
        <v>42117</v>
      </c>
      <c r="B2581" s="9" t="s">
        <v>149</v>
      </c>
      <c r="C2581" s="9" t="s">
        <v>66</v>
      </c>
      <c r="D2581" s="12">
        <v>60</v>
      </c>
      <c r="E2581" s="11">
        <v>39801</v>
      </c>
      <c r="F2581" s="13" t="s">
        <v>62</v>
      </c>
      <c r="G2581" s="11">
        <v>2958101</v>
      </c>
      <c r="H2581" s="39"/>
      <c r="I2581" s="39"/>
      <c r="J2581" s="39"/>
      <c r="K2581" s="39"/>
    </row>
    <row r="2582" spans="1:11">
      <c r="A2582" s="11">
        <v>42118</v>
      </c>
      <c r="B2582" s="9" t="s">
        <v>149</v>
      </c>
      <c r="C2582" s="9" t="s">
        <v>66</v>
      </c>
      <c r="D2582" s="12">
        <v>60</v>
      </c>
      <c r="E2582" s="11">
        <v>39801</v>
      </c>
      <c r="F2582" s="13" t="s">
        <v>62</v>
      </c>
      <c r="G2582" s="11">
        <v>2958101</v>
      </c>
      <c r="H2582" s="39"/>
      <c r="I2582" s="39"/>
      <c r="J2582" s="39"/>
      <c r="K2582" s="39"/>
    </row>
    <row r="2583" spans="1:11">
      <c r="A2583" s="11">
        <v>42119</v>
      </c>
      <c r="B2583" s="9" t="s">
        <v>149</v>
      </c>
      <c r="C2583" s="9" t="s">
        <v>66</v>
      </c>
      <c r="D2583" s="12">
        <v>60</v>
      </c>
      <c r="E2583" s="11">
        <v>39801</v>
      </c>
      <c r="F2583" s="13" t="s">
        <v>62</v>
      </c>
      <c r="G2583" s="11">
        <v>2958101</v>
      </c>
      <c r="H2583" s="39"/>
      <c r="I2583" s="39"/>
      <c r="J2583" s="39"/>
      <c r="K2583" s="39"/>
    </row>
    <row r="2584" spans="1:11">
      <c r="A2584" s="11">
        <v>42120</v>
      </c>
      <c r="B2584" s="9" t="s">
        <v>149</v>
      </c>
      <c r="C2584" s="9" t="s">
        <v>66</v>
      </c>
      <c r="D2584" s="12">
        <v>60</v>
      </c>
      <c r="E2584" s="11">
        <v>39801</v>
      </c>
      <c r="F2584" s="13" t="s">
        <v>62</v>
      </c>
      <c r="G2584" s="11">
        <v>2958101</v>
      </c>
      <c r="H2584" s="39"/>
      <c r="I2584" s="39"/>
      <c r="J2584" s="39"/>
      <c r="K2584" s="39"/>
    </row>
    <row r="2585" spans="1:11">
      <c r="A2585" s="11">
        <v>42121</v>
      </c>
      <c r="B2585" s="9" t="s">
        <v>149</v>
      </c>
      <c r="C2585" s="9" t="s">
        <v>66</v>
      </c>
      <c r="D2585" s="12">
        <v>60</v>
      </c>
      <c r="E2585" s="11">
        <v>39801</v>
      </c>
      <c r="F2585" s="13" t="s">
        <v>62</v>
      </c>
      <c r="G2585" s="11">
        <v>2958101</v>
      </c>
      <c r="H2585" s="39"/>
      <c r="I2585" s="39"/>
      <c r="J2585" s="39"/>
      <c r="K2585" s="39"/>
    </row>
    <row r="2586" spans="1:11">
      <c r="A2586" s="11">
        <v>42122</v>
      </c>
      <c r="B2586" s="9" t="s">
        <v>149</v>
      </c>
      <c r="C2586" s="9" t="s">
        <v>66</v>
      </c>
      <c r="D2586" s="12">
        <v>60</v>
      </c>
      <c r="E2586" s="11">
        <v>39801</v>
      </c>
      <c r="F2586" s="13" t="s">
        <v>62</v>
      </c>
      <c r="G2586" s="11">
        <v>2958101</v>
      </c>
      <c r="H2586" s="39"/>
      <c r="I2586" s="39"/>
      <c r="J2586" s="39"/>
      <c r="K2586" s="39"/>
    </row>
    <row r="2587" spans="1:11">
      <c r="A2587" s="11">
        <v>42123</v>
      </c>
      <c r="B2587" s="9" t="s">
        <v>149</v>
      </c>
      <c r="C2587" s="9" t="s">
        <v>66</v>
      </c>
      <c r="D2587" s="12">
        <v>60</v>
      </c>
      <c r="E2587" s="11">
        <v>39801</v>
      </c>
      <c r="F2587" s="13" t="s">
        <v>62</v>
      </c>
      <c r="G2587" s="11">
        <v>2958101</v>
      </c>
      <c r="H2587" s="39"/>
      <c r="I2587" s="39"/>
      <c r="J2587" s="39"/>
      <c r="K2587" s="39"/>
    </row>
    <row r="2588" spans="1:11">
      <c r="A2588" s="11">
        <v>42124</v>
      </c>
      <c r="B2588" s="9" t="s">
        <v>149</v>
      </c>
      <c r="C2588" s="9" t="s">
        <v>66</v>
      </c>
      <c r="D2588" s="12">
        <v>60</v>
      </c>
      <c r="E2588" s="11">
        <v>39801</v>
      </c>
      <c r="F2588" s="13" t="s">
        <v>62</v>
      </c>
      <c r="G2588" s="11">
        <v>2958101</v>
      </c>
      <c r="H2588" s="39"/>
      <c r="I2588" s="39"/>
      <c r="J2588" s="39"/>
      <c r="K2588" s="39"/>
    </row>
    <row r="2589" spans="1:11">
      <c r="A2589" s="11">
        <v>42095</v>
      </c>
      <c r="B2589" s="9" t="s">
        <v>150</v>
      </c>
      <c r="C2589" s="9" t="s">
        <v>66</v>
      </c>
      <c r="D2589" s="12">
        <v>59</v>
      </c>
      <c r="E2589" s="11">
        <v>39661</v>
      </c>
      <c r="F2589" s="13" t="s">
        <v>62</v>
      </c>
      <c r="G2589" s="11">
        <v>2958101</v>
      </c>
      <c r="H2589" s="39"/>
      <c r="I2589" s="39"/>
      <c r="J2589" s="39"/>
      <c r="K2589" s="39"/>
    </row>
    <row r="2590" spans="1:11">
      <c r="A2590" s="11">
        <v>42096</v>
      </c>
      <c r="B2590" s="9" t="s">
        <v>150</v>
      </c>
      <c r="C2590" s="9" t="s">
        <v>66</v>
      </c>
      <c r="D2590" s="12">
        <v>59</v>
      </c>
      <c r="E2590" s="11">
        <v>39661</v>
      </c>
      <c r="F2590" s="13" t="s">
        <v>62</v>
      </c>
      <c r="G2590" s="11">
        <v>2958101</v>
      </c>
      <c r="H2590" s="39"/>
      <c r="I2590" s="39"/>
      <c r="J2590" s="39"/>
      <c r="K2590" s="39"/>
    </row>
    <row r="2591" spans="1:11">
      <c r="A2591" s="11">
        <v>42097</v>
      </c>
      <c r="B2591" s="9" t="s">
        <v>150</v>
      </c>
      <c r="C2591" s="9" t="s">
        <v>66</v>
      </c>
      <c r="D2591" s="12">
        <v>59</v>
      </c>
      <c r="E2591" s="11">
        <v>39661</v>
      </c>
      <c r="F2591" s="13" t="s">
        <v>62</v>
      </c>
      <c r="G2591" s="11">
        <v>2958101</v>
      </c>
      <c r="H2591" s="39"/>
      <c r="I2591" s="39"/>
      <c r="J2591" s="39"/>
      <c r="K2591" s="39"/>
    </row>
    <row r="2592" spans="1:11">
      <c r="A2592" s="11">
        <v>42098</v>
      </c>
      <c r="B2592" s="9" t="s">
        <v>150</v>
      </c>
      <c r="C2592" s="9" t="s">
        <v>66</v>
      </c>
      <c r="D2592" s="12">
        <v>59</v>
      </c>
      <c r="E2592" s="11">
        <v>39661</v>
      </c>
      <c r="F2592" s="13" t="s">
        <v>62</v>
      </c>
      <c r="G2592" s="11">
        <v>2958101</v>
      </c>
      <c r="H2592" s="39"/>
      <c r="I2592" s="39"/>
      <c r="J2592" s="39"/>
      <c r="K2592" s="39"/>
    </row>
    <row r="2593" spans="1:11">
      <c r="A2593" s="11">
        <v>42099</v>
      </c>
      <c r="B2593" s="9" t="s">
        <v>150</v>
      </c>
      <c r="C2593" s="9" t="s">
        <v>66</v>
      </c>
      <c r="D2593" s="12">
        <v>59</v>
      </c>
      <c r="E2593" s="11">
        <v>39661</v>
      </c>
      <c r="F2593" s="13" t="s">
        <v>62</v>
      </c>
      <c r="G2593" s="11">
        <v>2958101</v>
      </c>
      <c r="H2593" s="39"/>
      <c r="I2593" s="39"/>
      <c r="J2593" s="39"/>
      <c r="K2593" s="39"/>
    </row>
    <row r="2594" spans="1:11">
      <c r="A2594" s="11">
        <v>42100</v>
      </c>
      <c r="B2594" s="9" t="s">
        <v>150</v>
      </c>
      <c r="C2594" s="9" t="s">
        <v>66</v>
      </c>
      <c r="D2594" s="12">
        <v>59</v>
      </c>
      <c r="E2594" s="11">
        <v>39661</v>
      </c>
      <c r="F2594" s="13" t="s">
        <v>62</v>
      </c>
      <c r="G2594" s="11">
        <v>2958101</v>
      </c>
      <c r="H2594" s="39"/>
      <c r="I2594" s="39"/>
      <c r="J2594" s="39"/>
      <c r="K2594" s="39"/>
    </row>
    <row r="2595" spans="1:11">
      <c r="A2595" s="11">
        <v>42101</v>
      </c>
      <c r="B2595" s="9" t="s">
        <v>150</v>
      </c>
      <c r="C2595" s="9" t="s">
        <v>66</v>
      </c>
      <c r="D2595" s="12">
        <v>59</v>
      </c>
      <c r="E2595" s="11">
        <v>39661</v>
      </c>
      <c r="F2595" s="13" t="s">
        <v>62</v>
      </c>
      <c r="G2595" s="11">
        <v>2958101</v>
      </c>
      <c r="H2595" s="39"/>
      <c r="I2595" s="39"/>
      <c r="J2595" s="39"/>
      <c r="K2595" s="39"/>
    </row>
    <row r="2596" spans="1:11">
      <c r="A2596" s="11">
        <v>42102</v>
      </c>
      <c r="B2596" s="9" t="s">
        <v>150</v>
      </c>
      <c r="C2596" s="9" t="s">
        <v>66</v>
      </c>
      <c r="D2596" s="12">
        <v>59</v>
      </c>
      <c r="E2596" s="11">
        <v>39661</v>
      </c>
      <c r="F2596" s="13" t="s">
        <v>62</v>
      </c>
      <c r="G2596" s="11">
        <v>2958101</v>
      </c>
      <c r="H2596" s="39"/>
      <c r="I2596" s="39"/>
      <c r="J2596" s="39"/>
      <c r="K2596" s="39"/>
    </row>
    <row r="2597" spans="1:11">
      <c r="A2597" s="11">
        <v>42103</v>
      </c>
      <c r="B2597" s="9" t="s">
        <v>150</v>
      </c>
      <c r="C2597" s="9" t="s">
        <v>66</v>
      </c>
      <c r="D2597" s="12">
        <v>59</v>
      </c>
      <c r="E2597" s="11">
        <v>39661</v>
      </c>
      <c r="F2597" s="13" t="s">
        <v>62</v>
      </c>
      <c r="G2597" s="11">
        <v>2958101</v>
      </c>
      <c r="H2597" s="39"/>
      <c r="I2597" s="39"/>
      <c r="J2597" s="39"/>
      <c r="K2597" s="39"/>
    </row>
    <row r="2598" spans="1:11">
      <c r="A2598" s="11">
        <v>42104</v>
      </c>
      <c r="B2598" s="9" t="s">
        <v>150</v>
      </c>
      <c r="C2598" s="9" t="s">
        <v>66</v>
      </c>
      <c r="D2598" s="12">
        <v>59</v>
      </c>
      <c r="E2598" s="11">
        <v>39661</v>
      </c>
      <c r="F2598" s="13" t="s">
        <v>62</v>
      </c>
      <c r="G2598" s="11">
        <v>2958101</v>
      </c>
      <c r="H2598" s="39"/>
      <c r="I2598" s="39"/>
      <c r="J2598" s="39"/>
      <c r="K2598" s="39"/>
    </row>
    <row r="2599" spans="1:11">
      <c r="A2599" s="11">
        <v>42105</v>
      </c>
      <c r="B2599" s="9" t="s">
        <v>150</v>
      </c>
      <c r="C2599" s="9" t="s">
        <v>66</v>
      </c>
      <c r="D2599" s="12">
        <v>59</v>
      </c>
      <c r="E2599" s="11">
        <v>39661</v>
      </c>
      <c r="F2599" s="13" t="s">
        <v>62</v>
      </c>
      <c r="G2599" s="11">
        <v>2958101</v>
      </c>
      <c r="H2599" s="39"/>
      <c r="I2599" s="39"/>
      <c r="J2599" s="39"/>
      <c r="K2599" s="39"/>
    </row>
    <row r="2600" spans="1:11">
      <c r="A2600" s="11">
        <v>42106</v>
      </c>
      <c r="B2600" s="9" t="s">
        <v>150</v>
      </c>
      <c r="C2600" s="9" t="s">
        <v>66</v>
      </c>
      <c r="D2600" s="12">
        <v>59</v>
      </c>
      <c r="E2600" s="11">
        <v>39661</v>
      </c>
      <c r="F2600" s="13" t="s">
        <v>62</v>
      </c>
      <c r="G2600" s="11">
        <v>2958101</v>
      </c>
      <c r="H2600" s="39"/>
      <c r="I2600" s="39"/>
      <c r="J2600" s="39"/>
      <c r="K2600" s="39"/>
    </row>
    <row r="2601" spans="1:11">
      <c r="A2601" s="11">
        <v>42107</v>
      </c>
      <c r="B2601" s="9" t="s">
        <v>150</v>
      </c>
      <c r="C2601" s="9" t="s">
        <v>66</v>
      </c>
      <c r="D2601" s="12">
        <v>59</v>
      </c>
      <c r="E2601" s="11">
        <v>39661</v>
      </c>
      <c r="F2601" s="13" t="s">
        <v>62</v>
      </c>
      <c r="G2601" s="11">
        <v>2958101</v>
      </c>
      <c r="H2601" s="39"/>
      <c r="I2601" s="39"/>
      <c r="J2601" s="39"/>
      <c r="K2601" s="39"/>
    </row>
    <row r="2602" spans="1:11">
      <c r="A2602" s="11">
        <v>42108</v>
      </c>
      <c r="B2602" s="9" t="s">
        <v>150</v>
      </c>
      <c r="C2602" s="9" t="s">
        <v>66</v>
      </c>
      <c r="D2602" s="12">
        <v>59</v>
      </c>
      <c r="E2602" s="11">
        <v>39661</v>
      </c>
      <c r="F2602" s="13" t="s">
        <v>62</v>
      </c>
      <c r="G2602" s="11">
        <v>2958101</v>
      </c>
      <c r="H2602" s="39"/>
      <c r="I2602" s="39"/>
      <c r="J2602" s="39"/>
      <c r="K2602" s="39"/>
    </row>
    <row r="2603" spans="1:11">
      <c r="A2603" s="11">
        <v>42109</v>
      </c>
      <c r="B2603" s="9" t="s">
        <v>150</v>
      </c>
      <c r="C2603" s="9" t="s">
        <v>66</v>
      </c>
      <c r="D2603" s="12">
        <v>59</v>
      </c>
      <c r="E2603" s="11">
        <v>39661</v>
      </c>
      <c r="F2603" s="13" t="s">
        <v>62</v>
      </c>
      <c r="G2603" s="11">
        <v>2958101</v>
      </c>
      <c r="H2603" s="39"/>
      <c r="I2603" s="39"/>
      <c r="J2603" s="39"/>
      <c r="K2603" s="39"/>
    </row>
    <row r="2604" spans="1:11">
      <c r="A2604" s="11">
        <v>42110</v>
      </c>
      <c r="B2604" s="9" t="s">
        <v>150</v>
      </c>
      <c r="C2604" s="9" t="s">
        <v>66</v>
      </c>
      <c r="D2604" s="12">
        <v>59</v>
      </c>
      <c r="E2604" s="11">
        <v>39661</v>
      </c>
      <c r="F2604" s="13" t="s">
        <v>62</v>
      </c>
      <c r="G2604" s="11">
        <v>2958101</v>
      </c>
      <c r="H2604" s="39"/>
      <c r="I2604" s="39"/>
      <c r="J2604" s="39"/>
      <c r="K2604" s="39"/>
    </row>
    <row r="2605" spans="1:11">
      <c r="A2605" s="11">
        <v>42111</v>
      </c>
      <c r="B2605" s="9" t="s">
        <v>150</v>
      </c>
      <c r="C2605" s="9" t="s">
        <v>66</v>
      </c>
      <c r="D2605" s="12">
        <v>59</v>
      </c>
      <c r="E2605" s="11">
        <v>39661</v>
      </c>
      <c r="F2605" s="13" t="s">
        <v>62</v>
      </c>
      <c r="G2605" s="11">
        <v>2958101</v>
      </c>
      <c r="H2605" s="39"/>
      <c r="I2605" s="39"/>
      <c r="J2605" s="39"/>
      <c r="K2605" s="39"/>
    </row>
    <row r="2606" spans="1:11">
      <c r="A2606" s="11">
        <v>42112</v>
      </c>
      <c r="B2606" s="9" t="s">
        <v>150</v>
      </c>
      <c r="C2606" s="9" t="s">
        <v>66</v>
      </c>
      <c r="D2606" s="12">
        <v>59</v>
      </c>
      <c r="E2606" s="11">
        <v>39661</v>
      </c>
      <c r="F2606" s="13" t="s">
        <v>62</v>
      </c>
      <c r="G2606" s="11">
        <v>2958101</v>
      </c>
      <c r="H2606" s="39"/>
      <c r="I2606" s="39"/>
      <c r="J2606" s="39"/>
      <c r="K2606" s="39"/>
    </row>
    <row r="2607" spans="1:11">
      <c r="A2607" s="11">
        <v>42113</v>
      </c>
      <c r="B2607" s="9" t="s">
        <v>150</v>
      </c>
      <c r="C2607" s="9" t="s">
        <v>66</v>
      </c>
      <c r="D2607" s="12">
        <v>59</v>
      </c>
      <c r="E2607" s="11">
        <v>39661</v>
      </c>
      <c r="F2607" s="13" t="s">
        <v>62</v>
      </c>
      <c r="G2607" s="11">
        <v>2958101</v>
      </c>
      <c r="H2607" s="39"/>
      <c r="I2607" s="39"/>
      <c r="J2607" s="39"/>
      <c r="K2607" s="39"/>
    </row>
    <row r="2608" spans="1:11">
      <c r="A2608" s="11">
        <v>42114</v>
      </c>
      <c r="B2608" s="9" t="s">
        <v>150</v>
      </c>
      <c r="C2608" s="9" t="s">
        <v>66</v>
      </c>
      <c r="D2608" s="12">
        <v>59</v>
      </c>
      <c r="E2608" s="11">
        <v>39661</v>
      </c>
      <c r="F2608" s="13" t="s">
        <v>62</v>
      </c>
      <c r="G2608" s="11">
        <v>2958101</v>
      </c>
      <c r="H2608" s="39"/>
      <c r="I2608" s="39"/>
      <c r="J2608" s="39"/>
      <c r="K2608" s="39"/>
    </row>
    <row r="2609" spans="1:11">
      <c r="A2609" s="11">
        <v>42115</v>
      </c>
      <c r="B2609" s="9" t="s">
        <v>150</v>
      </c>
      <c r="C2609" s="9" t="s">
        <v>66</v>
      </c>
      <c r="D2609" s="12">
        <v>59</v>
      </c>
      <c r="E2609" s="11">
        <v>39661</v>
      </c>
      <c r="F2609" s="13" t="s">
        <v>62</v>
      </c>
      <c r="G2609" s="11">
        <v>2958101</v>
      </c>
      <c r="H2609" s="39"/>
      <c r="I2609" s="39"/>
      <c r="J2609" s="39"/>
      <c r="K2609" s="39"/>
    </row>
    <row r="2610" spans="1:11">
      <c r="A2610" s="11">
        <v>42116</v>
      </c>
      <c r="B2610" s="9" t="s">
        <v>150</v>
      </c>
      <c r="C2610" s="9" t="s">
        <v>66</v>
      </c>
      <c r="D2610" s="12">
        <v>59</v>
      </c>
      <c r="E2610" s="11">
        <v>39661</v>
      </c>
      <c r="F2610" s="13" t="s">
        <v>62</v>
      </c>
      <c r="G2610" s="11">
        <v>2958101</v>
      </c>
      <c r="H2610" s="39"/>
      <c r="I2610" s="39"/>
      <c r="J2610" s="39"/>
      <c r="K2610" s="39"/>
    </row>
    <row r="2611" spans="1:11">
      <c r="A2611" s="11">
        <v>42117</v>
      </c>
      <c r="B2611" s="9" t="s">
        <v>150</v>
      </c>
      <c r="C2611" s="9" t="s">
        <v>66</v>
      </c>
      <c r="D2611" s="12">
        <v>59</v>
      </c>
      <c r="E2611" s="11">
        <v>39661</v>
      </c>
      <c r="F2611" s="13" t="s">
        <v>62</v>
      </c>
      <c r="G2611" s="11">
        <v>2958101</v>
      </c>
      <c r="H2611" s="39"/>
      <c r="I2611" s="39"/>
      <c r="J2611" s="39"/>
      <c r="K2611" s="39"/>
    </row>
    <row r="2612" spans="1:11">
      <c r="A2612" s="11">
        <v>42118</v>
      </c>
      <c r="B2612" s="9" t="s">
        <v>150</v>
      </c>
      <c r="C2612" s="9" t="s">
        <v>66</v>
      </c>
      <c r="D2612" s="12">
        <v>59</v>
      </c>
      <c r="E2612" s="11">
        <v>39661</v>
      </c>
      <c r="F2612" s="13" t="s">
        <v>62</v>
      </c>
      <c r="G2612" s="11">
        <v>2958101</v>
      </c>
      <c r="H2612" s="39"/>
      <c r="I2612" s="39"/>
      <c r="J2612" s="39"/>
      <c r="K2612" s="39"/>
    </row>
    <row r="2613" spans="1:11">
      <c r="A2613" s="11">
        <v>42119</v>
      </c>
      <c r="B2613" s="9" t="s">
        <v>150</v>
      </c>
      <c r="C2613" s="9" t="s">
        <v>66</v>
      </c>
      <c r="D2613" s="12">
        <v>59</v>
      </c>
      <c r="E2613" s="11">
        <v>39661</v>
      </c>
      <c r="F2613" s="13" t="s">
        <v>62</v>
      </c>
      <c r="G2613" s="11">
        <v>2958101</v>
      </c>
      <c r="H2613" s="39"/>
      <c r="I2613" s="39"/>
      <c r="J2613" s="39"/>
      <c r="K2613" s="39"/>
    </row>
    <row r="2614" spans="1:11">
      <c r="A2614" s="11">
        <v>42120</v>
      </c>
      <c r="B2614" s="9" t="s">
        <v>150</v>
      </c>
      <c r="C2614" s="9" t="s">
        <v>66</v>
      </c>
      <c r="D2614" s="12">
        <v>59</v>
      </c>
      <c r="E2614" s="11">
        <v>39661</v>
      </c>
      <c r="F2614" s="13" t="s">
        <v>62</v>
      </c>
      <c r="G2614" s="11">
        <v>2958101</v>
      </c>
      <c r="H2614" s="39"/>
      <c r="I2614" s="39"/>
      <c r="J2614" s="39"/>
      <c r="K2614" s="39"/>
    </row>
    <row r="2615" spans="1:11">
      <c r="A2615" s="11">
        <v>42121</v>
      </c>
      <c r="B2615" s="9" t="s">
        <v>150</v>
      </c>
      <c r="C2615" s="9" t="s">
        <v>66</v>
      </c>
      <c r="D2615" s="12">
        <v>59</v>
      </c>
      <c r="E2615" s="11">
        <v>39661</v>
      </c>
      <c r="F2615" s="13" t="s">
        <v>62</v>
      </c>
      <c r="G2615" s="11">
        <v>2958101</v>
      </c>
      <c r="H2615" s="39"/>
      <c r="I2615" s="39"/>
      <c r="J2615" s="39"/>
      <c r="K2615" s="39"/>
    </row>
    <row r="2616" spans="1:11">
      <c r="A2616" s="11">
        <v>42122</v>
      </c>
      <c r="B2616" s="9" t="s">
        <v>150</v>
      </c>
      <c r="C2616" s="9" t="s">
        <v>66</v>
      </c>
      <c r="D2616" s="12">
        <v>59</v>
      </c>
      <c r="E2616" s="11">
        <v>39661</v>
      </c>
      <c r="F2616" s="13" t="s">
        <v>62</v>
      </c>
      <c r="G2616" s="11">
        <v>2958101</v>
      </c>
      <c r="H2616" s="39"/>
      <c r="I2616" s="39"/>
      <c r="J2616" s="39"/>
      <c r="K2616" s="39"/>
    </row>
    <row r="2617" spans="1:11">
      <c r="A2617" s="11">
        <v>42123</v>
      </c>
      <c r="B2617" s="9" t="s">
        <v>150</v>
      </c>
      <c r="C2617" s="9" t="s">
        <v>66</v>
      </c>
      <c r="D2617" s="12">
        <v>59</v>
      </c>
      <c r="E2617" s="11">
        <v>39661</v>
      </c>
      <c r="F2617" s="13" t="s">
        <v>62</v>
      </c>
      <c r="G2617" s="11">
        <v>2958101</v>
      </c>
      <c r="H2617" s="39"/>
      <c r="I2617" s="39"/>
      <c r="J2617" s="39"/>
      <c r="K2617" s="39"/>
    </row>
    <row r="2618" spans="1:11">
      <c r="A2618" s="11">
        <v>42124</v>
      </c>
      <c r="B2618" s="9" t="s">
        <v>150</v>
      </c>
      <c r="C2618" s="9" t="s">
        <v>66</v>
      </c>
      <c r="D2618" s="12">
        <v>59</v>
      </c>
      <c r="E2618" s="11">
        <v>39661</v>
      </c>
      <c r="F2618" s="13" t="s">
        <v>62</v>
      </c>
      <c r="G2618" s="11">
        <v>2958101</v>
      </c>
      <c r="H2618" s="39"/>
      <c r="I2618" s="39"/>
      <c r="J2618" s="39"/>
      <c r="K2618" s="39"/>
    </row>
    <row r="2619" spans="1:11">
      <c r="A2619" s="11">
        <v>42095</v>
      </c>
      <c r="B2619" s="9" t="s">
        <v>151</v>
      </c>
      <c r="C2619" s="9" t="s">
        <v>61</v>
      </c>
      <c r="D2619" s="12">
        <v>180</v>
      </c>
      <c r="E2619" s="11">
        <v>40060</v>
      </c>
      <c r="F2619" s="13" t="s">
        <v>62</v>
      </c>
      <c r="G2619" s="11">
        <v>2958101</v>
      </c>
      <c r="H2619" s="39"/>
      <c r="I2619" s="39"/>
      <c r="J2619" s="39"/>
      <c r="K2619" s="39"/>
    </row>
    <row r="2620" spans="1:11">
      <c r="A2620" s="11">
        <v>42096</v>
      </c>
      <c r="B2620" s="9" t="s">
        <v>151</v>
      </c>
      <c r="C2620" s="9" t="s">
        <v>61</v>
      </c>
      <c r="D2620" s="12">
        <v>180</v>
      </c>
      <c r="E2620" s="11">
        <v>40060</v>
      </c>
      <c r="F2620" s="13" t="s">
        <v>62</v>
      </c>
      <c r="G2620" s="11">
        <v>2958101</v>
      </c>
      <c r="H2620" s="39"/>
      <c r="I2620" s="39"/>
      <c r="J2620" s="39"/>
      <c r="K2620" s="39"/>
    </row>
    <row r="2621" spans="1:11">
      <c r="A2621" s="11">
        <v>42097</v>
      </c>
      <c r="B2621" s="9" t="s">
        <v>151</v>
      </c>
      <c r="C2621" s="9" t="s">
        <v>61</v>
      </c>
      <c r="D2621" s="12">
        <v>180</v>
      </c>
      <c r="E2621" s="11">
        <v>40060</v>
      </c>
      <c r="F2621" s="13" t="s">
        <v>62</v>
      </c>
      <c r="G2621" s="11">
        <v>2958101</v>
      </c>
      <c r="H2621" s="39"/>
      <c r="I2621" s="39"/>
      <c r="J2621" s="39"/>
      <c r="K2621" s="39"/>
    </row>
    <row r="2622" spans="1:11">
      <c r="A2622" s="11">
        <v>42098</v>
      </c>
      <c r="B2622" s="9" t="s">
        <v>151</v>
      </c>
      <c r="C2622" s="9" t="s">
        <v>61</v>
      </c>
      <c r="D2622" s="12">
        <v>180</v>
      </c>
      <c r="E2622" s="11">
        <v>40060</v>
      </c>
      <c r="F2622" s="13" t="s">
        <v>62</v>
      </c>
      <c r="G2622" s="11">
        <v>2958101</v>
      </c>
      <c r="H2622" s="39"/>
      <c r="I2622" s="39"/>
      <c r="J2622" s="39"/>
      <c r="K2622" s="39"/>
    </row>
    <row r="2623" spans="1:11">
      <c r="A2623" s="11">
        <v>42099</v>
      </c>
      <c r="B2623" s="9" t="s">
        <v>151</v>
      </c>
      <c r="C2623" s="9" t="s">
        <v>61</v>
      </c>
      <c r="D2623" s="12">
        <v>180</v>
      </c>
      <c r="E2623" s="11">
        <v>40060</v>
      </c>
      <c r="F2623" s="13" t="s">
        <v>62</v>
      </c>
      <c r="G2623" s="11">
        <v>2958101</v>
      </c>
      <c r="H2623" s="39"/>
      <c r="I2623" s="39"/>
      <c r="J2623" s="39"/>
      <c r="K2623" s="39"/>
    </row>
    <row r="2624" spans="1:11">
      <c r="A2624" s="11">
        <v>42100</v>
      </c>
      <c r="B2624" s="9" t="s">
        <v>151</v>
      </c>
      <c r="C2624" s="9" t="s">
        <v>61</v>
      </c>
      <c r="D2624" s="12">
        <v>180</v>
      </c>
      <c r="E2624" s="11">
        <v>40060</v>
      </c>
      <c r="F2624" s="13" t="s">
        <v>62</v>
      </c>
      <c r="G2624" s="11">
        <v>2958101</v>
      </c>
      <c r="H2624" s="39"/>
      <c r="I2624" s="39"/>
      <c r="J2624" s="39"/>
      <c r="K2624" s="39"/>
    </row>
    <row r="2625" spans="1:11">
      <c r="A2625" s="11">
        <v>42101</v>
      </c>
      <c r="B2625" s="9" t="s">
        <v>151</v>
      </c>
      <c r="C2625" s="9" t="s">
        <v>61</v>
      </c>
      <c r="D2625" s="12">
        <v>180</v>
      </c>
      <c r="E2625" s="11">
        <v>40060</v>
      </c>
      <c r="F2625" s="13" t="s">
        <v>62</v>
      </c>
      <c r="G2625" s="11">
        <v>2958101</v>
      </c>
      <c r="H2625" s="39"/>
      <c r="I2625" s="39"/>
      <c r="J2625" s="39"/>
      <c r="K2625" s="39"/>
    </row>
    <row r="2626" spans="1:11">
      <c r="A2626" s="11">
        <v>42102</v>
      </c>
      <c r="B2626" s="9" t="s">
        <v>151</v>
      </c>
      <c r="C2626" s="9" t="s">
        <v>61</v>
      </c>
      <c r="D2626" s="12">
        <v>180</v>
      </c>
      <c r="E2626" s="11">
        <v>40060</v>
      </c>
      <c r="F2626" s="13" t="s">
        <v>62</v>
      </c>
      <c r="G2626" s="11">
        <v>2958101</v>
      </c>
      <c r="H2626" s="39"/>
      <c r="I2626" s="39"/>
      <c r="J2626" s="39"/>
      <c r="K2626" s="39"/>
    </row>
    <row r="2627" spans="1:11">
      <c r="A2627" s="11">
        <v>42103</v>
      </c>
      <c r="B2627" s="9" t="s">
        <v>151</v>
      </c>
      <c r="C2627" s="9" t="s">
        <v>61</v>
      </c>
      <c r="D2627" s="12">
        <v>180</v>
      </c>
      <c r="E2627" s="11">
        <v>40060</v>
      </c>
      <c r="F2627" s="13" t="s">
        <v>62</v>
      </c>
      <c r="G2627" s="11">
        <v>2958101</v>
      </c>
      <c r="H2627" s="39"/>
      <c r="I2627" s="39"/>
      <c r="J2627" s="39"/>
      <c r="K2627" s="39"/>
    </row>
    <row r="2628" spans="1:11">
      <c r="A2628" s="11">
        <v>42104</v>
      </c>
      <c r="B2628" s="9" t="s">
        <v>151</v>
      </c>
      <c r="C2628" s="9" t="s">
        <v>61</v>
      </c>
      <c r="D2628" s="12">
        <v>180</v>
      </c>
      <c r="E2628" s="11">
        <v>40060</v>
      </c>
      <c r="F2628" s="13" t="s">
        <v>62</v>
      </c>
      <c r="G2628" s="11">
        <v>2958101</v>
      </c>
      <c r="H2628" s="39"/>
      <c r="I2628" s="39"/>
      <c r="J2628" s="39"/>
      <c r="K2628" s="39"/>
    </row>
    <row r="2629" spans="1:11">
      <c r="A2629" s="11">
        <v>42105</v>
      </c>
      <c r="B2629" s="9" t="s">
        <v>151</v>
      </c>
      <c r="C2629" s="9" t="s">
        <v>61</v>
      </c>
      <c r="D2629" s="12">
        <v>180</v>
      </c>
      <c r="E2629" s="11">
        <v>40060</v>
      </c>
      <c r="F2629" s="13" t="s">
        <v>62</v>
      </c>
      <c r="G2629" s="11">
        <v>2958101</v>
      </c>
      <c r="H2629" s="39"/>
      <c r="I2629" s="39"/>
      <c r="J2629" s="39"/>
      <c r="K2629" s="39"/>
    </row>
    <row r="2630" spans="1:11">
      <c r="A2630" s="11">
        <v>42106</v>
      </c>
      <c r="B2630" s="9" t="s">
        <v>151</v>
      </c>
      <c r="C2630" s="9" t="s">
        <v>61</v>
      </c>
      <c r="D2630" s="12">
        <v>180</v>
      </c>
      <c r="E2630" s="11">
        <v>40060</v>
      </c>
      <c r="F2630" s="13" t="s">
        <v>62</v>
      </c>
      <c r="G2630" s="11">
        <v>2958101</v>
      </c>
      <c r="H2630" s="39"/>
      <c r="I2630" s="39"/>
      <c r="J2630" s="39"/>
      <c r="K2630" s="39"/>
    </row>
    <row r="2631" spans="1:11">
      <c r="A2631" s="11">
        <v>42107</v>
      </c>
      <c r="B2631" s="9" t="s">
        <v>151</v>
      </c>
      <c r="C2631" s="9" t="s">
        <v>61</v>
      </c>
      <c r="D2631" s="12">
        <v>180</v>
      </c>
      <c r="E2631" s="11">
        <v>40060</v>
      </c>
      <c r="F2631" s="13" t="s">
        <v>62</v>
      </c>
      <c r="G2631" s="11">
        <v>2958101</v>
      </c>
      <c r="H2631" s="39"/>
      <c r="I2631" s="39"/>
      <c r="J2631" s="39"/>
      <c r="K2631" s="39"/>
    </row>
    <row r="2632" spans="1:11">
      <c r="A2632" s="11">
        <v>42108</v>
      </c>
      <c r="B2632" s="9" t="s">
        <v>151</v>
      </c>
      <c r="C2632" s="9" t="s">
        <v>61</v>
      </c>
      <c r="D2632" s="12">
        <v>180</v>
      </c>
      <c r="E2632" s="11">
        <v>40060</v>
      </c>
      <c r="F2632" s="13" t="s">
        <v>62</v>
      </c>
      <c r="G2632" s="11">
        <v>2958101</v>
      </c>
      <c r="H2632" s="39"/>
      <c r="I2632" s="39"/>
      <c r="J2632" s="39"/>
      <c r="K2632" s="39"/>
    </row>
    <row r="2633" spans="1:11">
      <c r="A2633" s="11">
        <v>42109</v>
      </c>
      <c r="B2633" s="9" t="s">
        <v>151</v>
      </c>
      <c r="C2633" s="9" t="s">
        <v>61</v>
      </c>
      <c r="D2633" s="12">
        <v>180</v>
      </c>
      <c r="E2633" s="11">
        <v>40060</v>
      </c>
      <c r="F2633" s="13" t="s">
        <v>62</v>
      </c>
      <c r="G2633" s="11">
        <v>2958101</v>
      </c>
      <c r="H2633" s="39"/>
      <c r="I2633" s="39"/>
      <c r="J2633" s="39"/>
      <c r="K2633" s="39"/>
    </row>
    <row r="2634" spans="1:11">
      <c r="A2634" s="11">
        <v>42110</v>
      </c>
      <c r="B2634" s="9" t="s">
        <v>151</v>
      </c>
      <c r="C2634" s="9" t="s">
        <v>61</v>
      </c>
      <c r="D2634" s="12">
        <v>180</v>
      </c>
      <c r="E2634" s="11">
        <v>40060</v>
      </c>
      <c r="F2634" s="13" t="s">
        <v>62</v>
      </c>
      <c r="G2634" s="11">
        <v>2958101</v>
      </c>
      <c r="H2634" s="39"/>
      <c r="I2634" s="39"/>
      <c r="J2634" s="39"/>
      <c r="K2634" s="39"/>
    </row>
    <row r="2635" spans="1:11">
      <c r="A2635" s="11">
        <v>42111</v>
      </c>
      <c r="B2635" s="9" t="s">
        <v>151</v>
      </c>
      <c r="C2635" s="9" t="s">
        <v>61</v>
      </c>
      <c r="D2635" s="12">
        <v>180</v>
      </c>
      <c r="E2635" s="11">
        <v>40060</v>
      </c>
      <c r="F2635" s="13" t="s">
        <v>62</v>
      </c>
      <c r="G2635" s="11">
        <v>2958101</v>
      </c>
      <c r="H2635" s="39"/>
      <c r="I2635" s="39"/>
      <c r="J2635" s="39"/>
      <c r="K2635" s="39"/>
    </row>
    <row r="2636" spans="1:11">
      <c r="A2636" s="11">
        <v>42112</v>
      </c>
      <c r="B2636" s="9" t="s">
        <v>151</v>
      </c>
      <c r="C2636" s="9" t="s">
        <v>61</v>
      </c>
      <c r="D2636" s="12">
        <v>180</v>
      </c>
      <c r="E2636" s="11">
        <v>40060</v>
      </c>
      <c r="F2636" s="13" t="s">
        <v>62</v>
      </c>
      <c r="G2636" s="11">
        <v>2958101</v>
      </c>
      <c r="H2636" s="39"/>
      <c r="I2636" s="39"/>
      <c r="J2636" s="39"/>
      <c r="K2636" s="39"/>
    </row>
    <row r="2637" spans="1:11">
      <c r="A2637" s="11">
        <v>42113</v>
      </c>
      <c r="B2637" s="9" t="s">
        <v>151</v>
      </c>
      <c r="C2637" s="9" t="s">
        <v>61</v>
      </c>
      <c r="D2637" s="12">
        <v>180</v>
      </c>
      <c r="E2637" s="11">
        <v>40060</v>
      </c>
      <c r="F2637" s="13" t="s">
        <v>62</v>
      </c>
      <c r="G2637" s="11">
        <v>2958101</v>
      </c>
      <c r="H2637" s="39"/>
      <c r="I2637" s="39"/>
      <c r="J2637" s="39"/>
      <c r="K2637" s="39"/>
    </row>
    <row r="2638" spans="1:11">
      <c r="A2638" s="11">
        <v>42114</v>
      </c>
      <c r="B2638" s="9" t="s">
        <v>151</v>
      </c>
      <c r="C2638" s="9" t="s">
        <v>61</v>
      </c>
      <c r="D2638" s="12">
        <v>180</v>
      </c>
      <c r="E2638" s="11">
        <v>40060</v>
      </c>
      <c r="F2638" s="13" t="s">
        <v>62</v>
      </c>
      <c r="G2638" s="11">
        <v>2958101</v>
      </c>
      <c r="H2638" s="39"/>
      <c r="I2638" s="39"/>
      <c r="J2638" s="39"/>
      <c r="K2638" s="39"/>
    </row>
    <row r="2639" spans="1:11">
      <c r="A2639" s="11">
        <v>42115</v>
      </c>
      <c r="B2639" s="9" t="s">
        <v>151</v>
      </c>
      <c r="C2639" s="9" t="s">
        <v>61</v>
      </c>
      <c r="D2639" s="12">
        <v>180</v>
      </c>
      <c r="E2639" s="11">
        <v>40060</v>
      </c>
      <c r="F2639" s="13" t="s">
        <v>62</v>
      </c>
      <c r="G2639" s="11">
        <v>2958101</v>
      </c>
      <c r="H2639" s="39"/>
      <c r="I2639" s="39"/>
      <c r="J2639" s="39"/>
      <c r="K2639" s="39"/>
    </row>
    <row r="2640" spans="1:11">
      <c r="A2640" s="11">
        <v>42116</v>
      </c>
      <c r="B2640" s="9" t="s">
        <v>151</v>
      </c>
      <c r="C2640" s="9" t="s">
        <v>61</v>
      </c>
      <c r="D2640" s="12">
        <v>180</v>
      </c>
      <c r="E2640" s="11">
        <v>40060</v>
      </c>
      <c r="F2640" s="13" t="s">
        <v>62</v>
      </c>
      <c r="G2640" s="11">
        <v>2958101</v>
      </c>
      <c r="H2640" s="39"/>
      <c r="I2640" s="39"/>
      <c r="J2640" s="39"/>
      <c r="K2640" s="39"/>
    </row>
    <row r="2641" spans="1:11">
      <c r="A2641" s="11">
        <v>42117</v>
      </c>
      <c r="B2641" s="9" t="s">
        <v>151</v>
      </c>
      <c r="C2641" s="9" t="s">
        <v>61</v>
      </c>
      <c r="D2641" s="12">
        <v>180</v>
      </c>
      <c r="E2641" s="11">
        <v>40060</v>
      </c>
      <c r="F2641" s="13" t="s">
        <v>62</v>
      </c>
      <c r="G2641" s="11">
        <v>2958101</v>
      </c>
      <c r="H2641" s="39"/>
      <c r="I2641" s="39"/>
      <c r="J2641" s="39"/>
      <c r="K2641" s="39"/>
    </row>
    <row r="2642" spans="1:11">
      <c r="A2642" s="11">
        <v>42118</v>
      </c>
      <c r="B2642" s="9" t="s">
        <v>151</v>
      </c>
      <c r="C2642" s="9" t="s">
        <v>61</v>
      </c>
      <c r="D2642" s="12">
        <v>180</v>
      </c>
      <c r="E2642" s="11">
        <v>40060</v>
      </c>
      <c r="F2642" s="13" t="s">
        <v>62</v>
      </c>
      <c r="G2642" s="11">
        <v>2958101</v>
      </c>
      <c r="H2642" s="39"/>
      <c r="I2642" s="39"/>
      <c r="J2642" s="39"/>
      <c r="K2642" s="39"/>
    </row>
    <row r="2643" spans="1:11">
      <c r="A2643" s="11">
        <v>42119</v>
      </c>
      <c r="B2643" s="9" t="s">
        <v>151</v>
      </c>
      <c r="C2643" s="9" t="s">
        <v>61</v>
      </c>
      <c r="D2643" s="12">
        <v>180</v>
      </c>
      <c r="E2643" s="11">
        <v>40060</v>
      </c>
      <c r="F2643" s="13" t="s">
        <v>62</v>
      </c>
      <c r="G2643" s="11">
        <v>2958101</v>
      </c>
      <c r="H2643" s="39"/>
      <c r="I2643" s="39"/>
      <c r="J2643" s="39"/>
      <c r="K2643" s="39"/>
    </row>
    <row r="2644" spans="1:11">
      <c r="A2644" s="11">
        <v>42120</v>
      </c>
      <c r="B2644" s="9" t="s">
        <v>151</v>
      </c>
      <c r="C2644" s="9" t="s">
        <v>61</v>
      </c>
      <c r="D2644" s="12">
        <v>180</v>
      </c>
      <c r="E2644" s="11">
        <v>40060</v>
      </c>
      <c r="F2644" s="13" t="s">
        <v>62</v>
      </c>
      <c r="G2644" s="11">
        <v>2958101</v>
      </c>
      <c r="H2644" s="39"/>
      <c r="I2644" s="39"/>
      <c r="J2644" s="39"/>
      <c r="K2644" s="39"/>
    </row>
    <row r="2645" spans="1:11">
      <c r="A2645" s="11">
        <v>42121</v>
      </c>
      <c r="B2645" s="9" t="s">
        <v>151</v>
      </c>
      <c r="C2645" s="9" t="s">
        <v>61</v>
      </c>
      <c r="D2645" s="12">
        <v>180</v>
      </c>
      <c r="E2645" s="11">
        <v>40060</v>
      </c>
      <c r="F2645" s="13" t="s">
        <v>62</v>
      </c>
      <c r="G2645" s="11">
        <v>2958101</v>
      </c>
      <c r="H2645" s="39"/>
      <c r="I2645" s="39"/>
      <c r="J2645" s="39"/>
      <c r="K2645" s="39"/>
    </row>
    <row r="2646" spans="1:11">
      <c r="A2646" s="11">
        <v>42122</v>
      </c>
      <c r="B2646" s="9" t="s">
        <v>151</v>
      </c>
      <c r="C2646" s="9" t="s">
        <v>61</v>
      </c>
      <c r="D2646" s="12">
        <v>180</v>
      </c>
      <c r="E2646" s="11">
        <v>40060</v>
      </c>
      <c r="F2646" s="13" t="s">
        <v>62</v>
      </c>
      <c r="G2646" s="11">
        <v>2958101</v>
      </c>
      <c r="H2646" s="39"/>
      <c r="I2646" s="39"/>
      <c r="J2646" s="39"/>
      <c r="K2646" s="39"/>
    </row>
    <row r="2647" spans="1:11">
      <c r="A2647" s="11">
        <v>42123</v>
      </c>
      <c r="B2647" s="9" t="s">
        <v>151</v>
      </c>
      <c r="C2647" s="9" t="s">
        <v>61</v>
      </c>
      <c r="D2647" s="12">
        <v>180</v>
      </c>
      <c r="E2647" s="11">
        <v>40060</v>
      </c>
      <c r="F2647" s="13" t="s">
        <v>62</v>
      </c>
      <c r="G2647" s="11">
        <v>2958101</v>
      </c>
      <c r="H2647" s="39"/>
      <c r="I2647" s="39"/>
      <c r="J2647" s="39"/>
      <c r="K2647" s="39"/>
    </row>
    <row r="2648" spans="1:11">
      <c r="A2648" s="11">
        <v>42124</v>
      </c>
      <c r="B2648" s="9" t="s">
        <v>151</v>
      </c>
      <c r="C2648" s="9" t="s">
        <v>61</v>
      </c>
      <c r="D2648" s="12">
        <v>180</v>
      </c>
      <c r="E2648" s="11">
        <v>40060</v>
      </c>
      <c r="F2648" s="13" t="s">
        <v>62</v>
      </c>
      <c r="G2648" s="11">
        <v>2958101</v>
      </c>
      <c r="H2648" s="39"/>
      <c r="I2648" s="39"/>
      <c r="J2648" s="39"/>
      <c r="K2648" s="39"/>
    </row>
    <row r="2649" spans="1:11">
      <c r="A2649" s="11">
        <v>42095</v>
      </c>
      <c r="B2649" s="9" t="s">
        <v>152</v>
      </c>
      <c r="C2649" s="9" t="s">
        <v>66</v>
      </c>
      <c r="D2649" s="12">
        <v>143</v>
      </c>
      <c r="E2649" s="11">
        <v>39647</v>
      </c>
      <c r="F2649" s="13" t="s">
        <v>62</v>
      </c>
      <c r="G2649" s="11">
        <v>2958101</v>
      </c>
      <c r="H2649" s="39"/>
      <c r="I2649" s="39"/>
      <c r="J2649" s="39"/>
      <c r="K2649" s="39"/>
    </row>
    <row r="2650" spans="1:11">
      <c r="A2650" s="11">
        <v>42096</v>
      </c>
      <c r="B2650" s="9" t="s">
        <v>152</v>
      </c>
      <c r="C2650" s="9" t="s">
        <v>66</v>
      </c>
      <c r="D2650" s="12">
        <v>143</v>
      </c>
      <c r="E2650" s="11">
        <v>39647</v>
      </c>
      <c r="F2650" s="13" t="s">
        <v>62</v>
      </c>
      <c r="G2650" s="11">
        <v>2958101</v>
      </c>
      <c r="H2650" s="39"/>
      <c r="I2650" s="39"/>
      <c r="J2650" s="39"/>
      <c r="K2650" s="39"/>
    </row>
    <row r="2651" spans="1:11">
      <c r="A2651" s="11">
        <v>42097</v>
      </c>
      <c r="B2651" s="9" t="s">
        <v>152</v>
      </c>
      <c r="C2651" s="9" t="s">
        <v>66</v>
      </c>
      <c r="D2651" s="12">
        <v>143</v>
      </c>
      <c r="E2651" s="11">
        <v>39647</v>
      </c>
      <c r="F2651" s="13" t="s">
        <v>62</v>
      </c>
      <c r="G2651" s="11">
        <v>2958101</v>
      </c>
      <c r="H2651" s="39"/>
      <c r="I2651" s="39"/>
      <c r="J2651" s="39"/>
      <c r="K2651" s="39"/>
    </row>
    <row r="2652" spans="1:11">
      <c r="A2652" s="11">
        <v>42098</v>
      </c>
      <c r="B2652" s="9" t="s">
        <v>152</v>
      </c>
      <c r="C2652" s="9" t="s">
        <v>66</v>
      </c>
      <c r="D2652" s="12">
        <v>143</v>
      </c>
      <c r="E2652" s="11">
        <v>39647</v>
      </c>
      <c r="F2652" s="13" t="s">
        <v>62</v>
      </c>
      <c r="G2652" s="11">
        <v>2958101</v>
      </c>
      <c r="H2652" s="39"/>
      <c r="I2652" s="39"/>
      <c r="J2652" s="39"/>
      <c r="K2652" s="39"/>
    </row>
    <row r="2653" spans="1:11">
      <c r="A2653" s="11">
        <v>42099</v>
      </c>
      <c r="B2653" s="9" t="s">
        <v>152</v>
      </c>
      <c r="C2653" s="9" t="s">
        <v>66</v>
      </c>
      <c r="D2653" s="12">
        <v>143</v>
      </c>
      <c r="E2653" s="11">
        <v>39647</v>
      </c>
      <c r="F2653" s="13" t="s">
        <v>62</v>
      </c>
      <c r="G2653" s="11">
        <v>2958101</v>
      </c>
      <c r="H2653" s="39"/>
      <c r="I2653" s="39"/>
      <c r="J2653" s="39"/>
      <c r="K2653" s="39"/>
    </row>
    <row r="2654" spans="1:11">
      <c r="A2654" s="11">
        <v>42100</v>
      </c>
      <c r="B2654" s="9" t="s">
        <v>152</v>
      </c>
      <c r="C2654" s="9" t="s">
        <v>66</v>
      </c>
      <c r="D2654" s="12">
        <v>143</v>
      </c>
      <c r="E2654" s="11">
        <v>39647</v>
      </c>
      <c r="F2654" s="13" t="s">
        <v>62</v>
      </c>
      <c r="G2654" s="11">
        <v>2958101</v>
      </c>
      <c r="H2654" s="39"/>
      <c r="I2654" s="39"/>
      <c r="J2654" s="39"/>
      <c r="K2654" s="39"/>
    </row>
    <row r="2655" spans="1:11">
      <c r="A2655" s="11">
        <v>42101</v>
      </c>
      <c r="B2655" s="9" t="s">
        <v>152</v>
      </c>
      <c r="C2655" s="9" t="s">
        <v>66</v>
      </c>
      <c r="D2655" s="12">
        <v>143</v>
      </c>
      <c r="E2655" s="11">
        <v>39647</v>
      </c>
      <c r="F2655" s="13" t="s">
        <v>62</v>
      </c>
      <c r="G2655" s="11">
        <v>2958101</v>
      </c>
      <c r="H2655" s="39"/>
      <c r="I2655" s="39"/>
      <c r="J2655" s="39"/>
      <c r="K2655" s="39"/>
    </row>
    <row r="2656" spans="1:11">
      <c r="A2656" s="11">
        <v>42102</v>
      </c>
      <c r="B2656" s="9" t="s">
        <v>152</v>
      </c>
      <c r="C2656" s="9" t="s">
        <v>66</v>
      </c>
      <c r="D2656" s="12">
        <v>143</v>
      </c>
      <c r="E2656" s="11">
        <v>39647</v>
      </c>
      <c r="F2656" s="13" t="s">
        <v>62</v>
      </c>
      <c r="G2656" s="11">
        <v>2958101</v>
      </c>
      <c r="H2656" s="39"/>
      <c r="I2656" s="39"/>
      <c r="J2656" s="39"/>
      <c r="K2656" s="39"/>
    </row>
    <row r="2657" spans="1:11">
      <c r="A2657" s="11">
        <v>42103</v>
      </c>
      <c r="B2657" s="9" t="s">
        <v>152</v>
      </c>
      <c r="C2657" s="9" t="s">
        <v>66</v>
      </c>
      <c r="D2657" s="12">
        <v>143</v>
      </c>
      <c r="E2657" s="11">
        <v>39647</v>
      </c>
      <c r="F2657" s="13" t="s">
        <v>62</v>
      </c>
      <c r="G2657" s="11">
        <v>2958101</v>
      </c>
      <c r="H2657" s="39"/>
      <c r="I2657" s="39"/>
      <c r="J2657" s="39"/>
      <c r="K2657" s="39"/>
    </row>
    <row r="2658" spans="1:11">
      <c r="A2658" s="11">
        <v>42104</v>
      </c>
      <c r="B2658" s="9" t="s">
        <v>152</v>
      </c>
      <c r="C2658" s="9" t="s">
        <v>66</v>
      </c>
      <c r="D2658" s="12">
        <v>143</v>
      </c>
      <c r="E2658" s="11">
        <v>39647</v>
      </c>
      <c r="F2658" s="13" t="s">
        <v>62</v>
      </c>
      <c r="G2658" s="11">
        <v>2958101</v>
      </c>
      <c r="H2658" s="39"/>
      <c r="I2658" s="39"/>
      <c r="J2658" s="39"/>
      <c r="K2658" s="39"/>
    </row>
    <row r="2659" spans="1:11">
      <c r="A2659" s="11">
        <v>42105</v>
      </c>
      <c r="B2659" s="9" t="s">
        <v>152</v>
      </c>
      <c r="C2659" s="9" t="s">
        <v>66</v>
      </c>
      <c r="D2659" s="12">
        <v>143</v>
      </c>
      <c r="E2659" s="11">
        <v>39647</v>
      </c>
      <c r="F2659" s="13" t="s">
        <v>62</v>
      </c>
      <c r="G2659" s="11">
        <v>2958101</v>
      </c>
      <c r="H2659" s="39"/>
      <c r="I2659" s="39"/>
      <c r="J2659" s="39"/>
      <c r="K2659" s="39"/>
    </row>
    <row r="2660" spans="1:11">
      <c r="A2660" s="11">
        <v>42106</v>
      </c>
      <c r="B2660" s="9" t="s">
        <v>152</v>
      </c>
      <c r="C2660" s="9" t="s">
        <v>66</v>
      </c>
      <c r="D2660" s="12">
        <v>143</v>
      </c>
      <c r="E2660" s="11">
        <v>39647</v>
      </c>
      <c r="F2660" s="13" t="s">
        <v>62</v>
      </c>
      <c r="G2660" s="11">
        <v>2958101</v>
      </c>
      <c r="H2660" s="39"/>
      <c r="I2660" s="39"/>
      <c r="J2660" s="39"/>
      <c r="K2660" s="39"/>
    </row>
    <row r="2661" spans="1:11">
      <c r="A2661" s="11">
        <v>42107</v>
      </c>
      <c r="B2661" s="9" t="s">
        <v>152</v>
      </c>
      <c r="C2661" s="9" t="s">
        <v>66</v>
      </c>
      <c r="D2661" s="12">
        <v>143</v>
      </c>
      <c r="E2661" s="11">
        <v>39647</v>
      </c>
      <c r="F2661" s="13" t="s">
        <v>62</v>
      </c>
      <c r="G2661" s="11">
        <v>2958101</v>
      </c>
      <c r="H2661" s="39"/>
      <c r="I2661" s="39"/>
      <c r="J2661" s="39"/>
      <c r="K2661" s="39"/>
    </row>
    <row r="2662" spans="1:11">
      <c r="A2662" s="11">
        <v>42108</v>
      </c>
      <c r="B2662" s="9" t="s">
        <v>152</v>
      </c>
      <c r="C2662" s="9" t="s">
        <v>66</v>
      </c>
      <c r="D2662" s="12">
        <v>143</v>
      </c>
      <c r="E2662" s="11">
        <v>39647</v>
      </c>
      <c r="F2662" s="13" t="s">
        <v>62</v>
      </c>
      <c r="G2662" s="11">
        <v>2958101</v>
      </c>
      <c r="H2662" s="39"/>
      <c r="I2662" s="39"/>
      <c r="J2662" s="39"/>
      <c r="K2662" s="39"/>
    </row>
    <row r="2663" spans="1:11">
      <c r="A2663" s="11">
        <v>42109</v>
      </c>
      <c r="B2663" s="9" t="s">
        <v>152</v>
      </c>
      <c r="C2663" s="9" t="s">
        <v>66</v>
      </c>
      <c r="D2663" s="12">
        <v>143</v>
      </c>
      <c r="E2663" s="11">
        <v>39647</v>
      </c>
      <c r="F2663" s="13" t="s">
        <v>62</v>
      </c>
      <c r="G2663" s="11">
        <v>2958101</v>
      </c>
      <c r="H2663" s="39"/>
      <c r="I2663" s="39"/>
      <c r="J2663" s="39"/>
      <c r="K2663" s="39"/>
    </row>
    <row r="2664" spans="1:11">
      <c r="A2664" s="11">
        <v>42110</v>
      </c>
      <c r="B2664" s="9" t="s">
        <v>152</v>
      </c>
      <c r="C2664" s="9" t="s">
        <v>66</v>
      </c>
      <c r="D2664" s="12">
        <v>143</v>
      </c>
      <c r="E2664" s="11">
        <v>39647</v>
      </c>
      <c r="F2664" s="13" t="s">
        <v>62</v>
      </c>
      <c r="G2664" s="11">
        <v>2958101</v>
      </c>
      <c r="H2664" s="39"/>
      <c r="I2664" s="39"/>
      <c r="J2664" s="39"/>
      <c r="K2664" s="39"/>
    </row>
    <row r="2665" spans="1:11">
      <c r="A2665" s="11">
        <v>42111</v>
      </c>
      <c r="B2665" s="9" t="s">
        <v>152</v>
      </c>
      <c r="C2665" s="9" t="s">
        <v>66</v>
      </c>
      <c r="D2665" s="12">
        <v>143</v>
      </c>
      <c r="E2665" s="11">
        <v>39647</v>
      </c>
      <c r="F2665" s="13" t="s">
        <v>62</v>
      </c>
      <c r="G2665" s="11">
        <v>2958101</v>
      </c>
      <c r="H2665" s="39"/>
      <c r="I2665" s="39"/>
      <c r="J2665" s="39"/>
      <c r="K2665" s="39"/>
    </row>
    <row r="2666" spans="1:11">
      <c r="A2666" s="11">
        <v>42112</v>
      </c>
      <c r="B2666" s="9" t="s">
        <v>152</v>
      </c>
      <c r="C2666" s="9" t="s">
        <v>66</v>
      </c>
      <c r="D2666" s="12">
        <v>143</v>
      </c>
      <c r="E2666" s="11">
        <v>39647</v>
      </c>
      <c r="F2666" s="13" t="s">
        <v>62</v>
      </c>
      <c r="G2666" s="11">
        <v>2958101</v>
      </c>
      <c r="H2666" s="39"/>
      <c r="I2666" s="39"/>
      <c r="J2666" s="39"/>
      <c r="K2666" s="39"/>
    </row>
    <row r="2667" spans="1:11">
      <c r="A2667" s="11">
        <v>42113</v>
      </c>
      <c r="B2667" s="9" t="s">
        <v>152</v>
      </c>
      <c r="C2667" s="9" t="s">
        <v>66</v>
      </c>
      <c r="D2667" s="12">
        <v>143</v>
      </c>
      <c r="E2667" s="11">
        <v>39647</v>
      </c>
      <c r="F2667" s="13" t="s">
        <v>62</v>
      </c>
      <c r="G2667" s="11">
        <v>2958101</v>
      </c>
      <c r="H2667" s="39"/>
      <c r="I2667" s="39"/>
      <c r="J2667" s="39"/>
      <c r="K2667" s="39"/>
    </row>
    <row r="2668" spans="1:11">
      <c r="A2668" s="11">
        <v>42114</v>
      </c>
      <c r="B2668" s="9" t="s">
        <v>152</v>
      </c>
      <c r="C2668" s="9" t="s">
        <v>66</v>
      </c>
      <c r="D2668" s="12">
        <v>143</v>
      </c>
      <c r="E2668" s="11">
        <v>39647</v>
      </c>
      <c r="F2668" s="13" t="s">
        <v>62</v>
      </c>
      <c r="G2668" s="11">
        <v>2958101</v>
      </c>
      <c r="H2668" s="39"/>
      <c r="I2668" s="39"/>
      <c r="J2668" s="39"/>
      <c r="K2668" s="39"/>
    </row>
    <row r="2669" spans="1:11">
      <c r="A2669" s="11">
        <v>42115</v>
      </c>
      <c r="B2669" s="9" t="s">
        <v>152</v>
      </c>
      <c r="C2669" s="9" t="s">
        <v>66</v>
      </c>
      <c r="D2669" s="12">
        <v>143</v>
      </c>
      <c r="E2669" s="11">
        <v>39647</v>
      </c>
      <c r="F2669" s="13" t="s">
        <v>62</v>
      </c>
      <c r="G2669" s="11">
        <v>2958101</v>
      </c>
      <c r="H2669" s="39"/>
      <c r="I2669" s="39"/>
      <c r="J2669" s="39"/>
      <c r="K2669" s="39"/>
    </row>
    <row r="2670" spans="1:11">
      <c r="A2670" s="11">
        <v>42116</v>
      </c>
      <c r="B2670" s="9" t="s">
        <v>152</v>
      </c>
      <c r="C2670" s="9" t="s">
        <v>66</v>
      </c>
      <c r="D2670" s="12">
        <v>143</v>
      </c>
      <c r="E2670" s="11">
        <v>39647</v>
      </c>
      <c r="F2670" s="13" t="s">
        <v>62</v>
      </c>
      <c r="G2670" s="11">
        <v>2958101</v>
      </c>
      <c r="H2670" s="39"/>
      <c r="I2670" s="39"/>
      <c r="J2670" s="39"/>
      <c r="K2670" s="39"/>
    </row>
    <row r="2671" spans="1:11">
      <c r="A2671" s="11">
        <v>42117</v>
      </c>
      <c r="B2671" s="9" t="s">
        <v>152</v>
      </c>
      <c r="C2671" s="9" t="s">
        <v>66</v>
      </c>
      <c r="D2671" s="12">
        <v>143</v>
      </c>
      <c r="E2671" s="11">
        <v>39647</v>
      </c>
      <c r="F2671" s="13" t="s">
        <v>62</v>
      </c>
      <c r="G2671" s="11">
        <v>2958101</v>
      </c>
      <c r="H2671" s="39"/>
      <c r="I2671" s="39"/>
      <c r="J2671" s="39"/>
      <c r="K2671" s="39"/>
    </row>
    <row r="2672" spans="1:11">
      <c r="A2672" s="11">
        <v>42118</v>
      </c>
      <c r="B2672" s="9" t="s">
        <v>152</v>
      </c>
      <c r="C2672" s="9" t="s">
        <v>66</v>
      </c>
      <c r="D2672" s="12">
        <v>143</v>
      </c>
      <c r="E2672" s="11">
        <v>39647</v>
      </c>
      <c r="F2672" s="13" t="s">
        <v>62</v>
      </c>
      <c r="G2672" s="11">
        <v>2958101</v>
      </c>
      <c r="H2672" s="39"/>
      <c r="I2672" s="39"/>
      <c r="J2672" s="39"/>
      <c r="K2672" s="39"/>
    </row>
    <row r="2673" spans="1:11">
      <c r="A2673" s="11">
        <v>42119</v>
      </c>
      <c r="B2673" s="9" t="s">
        <v>152</v>
      </c>
      <c r="C2673" s="9" t="s">
        <v>66</v>
      </c>
      <c r="D2673" s="12">
        <v>143</v>
      </c>
      <c r="E2673" s="11">
        <v>39647</v>
      </c>
      <c r="F2673" s="13" t="s">
        <v>62</v>
      </c>
      <c r="G2673" s="11">
        <v>2958101</v>
      </c>
      <c r="H2673" s="39"/>
      <c r="I2673" s="39"/>
      <c r="J2673" s="39"/>
      <c r="K2673" s="39"/>
    </row>
    <row r="2674" spans="1:11">
      <c r="A2674" s="11">
        <v>42120</v>
      </c>
      <c r="B2674" s="9" t="s">
        <v>152</v>
      </c>
      <c r="C2674" s="9" t="s">
        <v>66</v>
      </c>
      <c r="D2674" s="12">
        <v>143</v>
      </c>
      <c r="E2674" s="11">
        <v>39647</v>
      </c>
      <c r="F2674" s="13" t="s">
        <v>62</v>
      </c>
      <c r="G2674" s="11">
        <v>2958101</v>
      </c>
      <c r="H2674" s="39"/>
      <c r="I2674" s="39"/>
      <c r="J2674" s="39"/>
      <c r="K2674" s="39"/>
    </row>
    <row r="2675" spans="1:11">
      <c r="A2675" s="11">
        <v>42121</v>
      </c>
      <c r="B2675" s="9" t="s">
        <v>152</v>
      </c>
      <c r="C2675" s="9" t="s">
        <v>66</v>
      </c>
      <c r="D2675" s="12">
        <v>143</v>
      </c>
      <c r="E2675" s="11">
        <v>39647</v>
      </c>
      <c r="F2675" s="13" t="s">
        <v>62</v>
      </c>
      <c r="G2675" s="11">
        <v>2958101</v>
      </c>
      <c r="H2675" s="39"/>
      <c r="I2675" s="39"/>
      <c r="J2675" s="39"/>
      <c r="K2675" s="39"/>
    </row>
    <row r="2676" spans="1:11">
      <c r="A2676" s="11">
        <v>42122</v>
      </c>
      <c r="B2676" s="9" t="s">
        <v>152</v>
      </c>
      <c r="C2676" s="9" t="s">
        <v>66</v>
      </c>
      <c r="D2676" s="12">
        <v>143</v>
      </c>
      <c r="E2676" s="11">
        <v>39647</v>
      </c>
      <c r="F2676" s="13" t="s">
        <v>62</v>
      </c>
      <c r="G2676" s="11">
        <v>2958101</v>
      </c>
      <c r="H2676" s="39"/>
      <c r="I2676" s="39"/>
      <c r="J2676" s="39"/>
      <c r="K2676" s="39"/>
    </row>
    <row r="2677" spans="1:11">
      <c r="A2677" s="11">
        <v>42123</v>
      </c>
      <c r="B2677" s="9" t="s">
        <v>152</v>
      </c>
      <c r="C2677" s="9" t="s">
        <v>66</v>
      </c>
      <c r="D2677" s="12">
        <v>143</v>
      </c>
      <c r="E2677" s="11">
        <v>39647</v>
      </c>
      <c r="F2677" s="13" t="s">
        <v>62</v>
      </c>
      <c r="G2677" s="11">
        <v>2958101</v>
      </c>
      <c r="H2677" s="39"/>
      <c r="I2677" s="39"/>
      <c r="J2677" s="39"/>
      <c r="K2677" s="39"/>
    </row>
    <row r="2678" spans="1:11">
      <c r="A2678" s="11">
        <v>42124</v>
      </c>
      <c r="B2678" s="9" t="s">
        <v>152</v>
      </c>
      <c r="C2678" s="9" t="s">
        <v>66</v>
      </c>
      <c r="D2678" s="12">
        <v>143</v>
      </c>
      <c r="E2678" s="11">
        <v>39647</v>
      </c>
      <c r="F2678" s="13" t="s">
        <v>62</v>
      </c>
      <c r="G2678" s="11">
        <v>2958101</v>
      </c>
      <c r="H2678" s="39"/>
      <c r="I2678" s="39"/>
      <c r="J2678" s="39"/>
      <c r="K2678" s="39"/>
    </row>
    <row r="2679" spans="1:11">
      <c r="A2679" s="11">
        <v>42095</v>
      </c>
      <c r="B2679" s="9" t="s">
        <v>153</v>
      </c>
      <c r="C2679" s="9" t="s">
        <v>66</v>
      </c>
      <c r="D2679" s="12">
        <v>116</v>
      </c>
      <c r="E2679" s="11">
        <v>39794</v>
      </c>
      <c r="F2679" s="13" t="s">
        <v>62</v>
      </c>
      <c r="G2679" s="11">
        <v>2958101</v>
      </c>
      <c r="H2679" s="39"/>
      <c r="I2679" s="39"/>
      <c r="J2679" s="39"/>
      <c r="K2679" s="39"/>
    </row>
    <row r="2680" spans="1:11">
      <c r="A2680" s="11">
        <v>42096</v>
      </c>
      <c r="B2680" s="9" t="s">
        <v>153</v>
      </c>
      <c r="C2680" s="9" t="s">
        <v>66</v>
      </c>
      <c r="D2680" s="12">
        <v>116</v>
      </c>
      <c r="E2680" s="11">
        <v>39794</v>
      </c>
      <c r="F2680" s="13" t="s">
        <v>62</v>
      </c>
      <c r="G2680" s="11">
        <v>2958101</v>
      </c>
      <c r="H2680" s="39"/>
      <c r="I2680" s="39"/>
      <c r="J2680" s="39"/>
      <c r="K2680" s="39"/>
    </row>
    <row r="2681" spans="1:11">
      <c r="A2681" s="11">
        <v>42097</v>
      </c>
      <c r="B2681" s="9" t="s">
        <v>153</v>
      </c>
      <c r="C2681" s="9" t="s">
        <v>66</v>
      </c>
      <c r="D2681" s="12">
        <v>116</v>
      </c>
      <c r="E2681" s="11">
        <v>39794</v>
      </c>
      <c r="F2681" s="13" t="s">
        <v>62</v>
      </c>
      <c r="G2681" s="11">
        <v>2958101</v>
      </c>
      <c r="H2681" s="39"/>
      <c r="I2681" s="39"/>
      <c r="J2681" s="39"/>
      <c r="K2681" s="39"/>
    </row>
    <row r="2682" spans="1:11">
      <c r="A2682" s="11">
        <v>42098</v>
      </c>
      <c r="B2682" s="9" t="s">
        <v>153</v>
      </c>
      <c r="C2682" s="9" t="s">
        <v>66</v>
      </c>
      <c r="D2682" s="12">
        <v>116</v>
      </c>
      <c r="E2682" s="11">
        <v>39794</v>
      </c>
      <c r="F2682" s="13" t="s">
        <v>62</v>
      </c>
      <c r="G2682" s="11">
        <v>2958101</v>
      </c>
      <c r="H2682" s="39"/>
      <c r="I2682" s="39"/>
      <c r="J2682" s="39"/>
      <c r="K2682" s="39"/>
    </row>
    <row r="2683" spans="1:11">
      <c r="A2683" s="11">
        <v>42099</v>
      </c>
      <c r="B2683" s="9" t="s">
        <v>153</v>
      </c>
      <c r="C2683" s="9" t="s">
        <v>66</v>
      </c>
      <c r="D2683" s="12">
        <v>116</v>
      </c>
      <c r="E2683" s="11">
        <v>39794</v>
      </c>
      <c r="F2683" s="13" t="s">
        <v>62</v>
      </c>
      <c r="G2683" s="11">
        <v>2958101</v>
      </c>
      <c r="H2683" s="39"/>
      <c r="I2683" s="39"/>
      <c r="J2683" s="39"/>
      <c r="K2683" s="39"/>
    </row>
    <row r="2684" spans="1:11">
      <c r="A2684" s="11">
        <v>42100</v>
      </c>
      <c r="B2684" s="9" t="s">
        <v>153</v>
      </c>
      <c r="C2684" s="9" t="s">
        <v>66</v>
      </c>
      <c r="D2684" s="12">
        <v>116</v>
      </c>
      <c r="E2684" s="11">
        <v>39794</v>
      </c>
      <c r="F2684" s="13" t="s">
        <v>62</v>
      </c>
      <c r="G2684" s="11">
        <v>2958101</v>
      </c>
      <c r="H2684" s="39"/>
      <c r="I2684" s="39"/>
      <c r="J2684" s="39"/>
      <c r="K2684" s="39"/>
    </row>
    <row r="2685" spans="1:11">
      <c r="A2685" s="11">
        <v>42101</v>
      </c>
      <c r="B2685" s="9" t="s">
        <v>153</v>
      </c>
      <c r="C2685" s="9" t="s">
        <v>66</v>
      </c>
      <c r="D2685" s="12">
        <v>116</v>
      </c>
      <c r="E2685" s="11">
        <v>39794</v>
      </c>
      <c r="F2685" s="13" t="s">
        <v>62</v>
      </c>
      <c r="G2685" s="11">
        <v>2958101</v>
      </c>
      <c r="H2685" s="39"/>
      <c r="I2685" s="39"/>
      <c r="J2685" s="39"/>
      <c r="K2685" s="39"/>
    </row>
    <row r="2686" spans="1:11">
      <c r="A2686" s="11">
        <v>42102</v>
      </c>
      <c r="B2686" s="9" t="s">
        <v>153</v>
      </c>
      <c r="C2686" s="9" t="s">
        <v>66</v>
      </c>
      <c r="D2686" s="12">
        <v>116</v>
      </c>
      <c r="E2686" s="11">
        <v>39794</v>
      </c>
      <c r="F2686" s="13" t="s">
        <v>62</v>
      </c>
      <c r="G2686" s="11">
        <v>2958101</v>
      </c>
      <c r="H2686" s="39"/>
      <c r="I2686" s="39"/>
      <c r="J2686" s="39"/>
      <c r="K2686" s="39"/>
    </row>
    <row r="2687" spans="1:11">
      <c r="A2687" s="11">
        <v>42103</v>
      </c>
      <c r="B2687" s="9" t="s">
        <v>153</v>
      </c>
      <c r="C2687" s="9" t="s">
        <v>66</v>
      </c>
      <c r="D2687" s="12">
        <v>116</v>
      </c>
      <c r="E2687" s="11">
        <v>39794</v>
      </c>
      <c r="F2687" s="13" t="s">
        <v>62</v>
      </c>
      <c r="G2687" s="11">
        <v>2958101</v>
      </c>
      <c r="H2687" s="39"/>
      <c r="I2687" s="39"/>
      <c r="J2687" s="39"/>
      <c r="K2687" s="39"/>
    </row>
    <row r="2688" spans="1:11">
      <c r="A2688" s="11">
        <v>42104</v>
      </c>
      <c r="B2688" s="9" t="s">
        <v>153</v>
      </c>
      <c r="C2688" s="9" t="s">
        <v>66</v>
      </c>
      <c r="D2688" s="12">
        <v>116</v>
      </c>
      <c r="E2688" s="11">
        <v>39794</v>
      </c>
      <c r="F2688" s="13" t="s">
        <v>62</v>
      </c>
      <c r="G2688" s="11">
        <v>2958101</v>
      </c>
      <c r="H2688" s="39"/>
      <c r="I2688" s="39"/>
      <c r="J2688" s="39"/>
      <c r="K2688" s="39"/>
    </row>
    <row r="2689" spans="1:11">
      <c r="A2689" s="11">
        <v>42105</v>
      </c>
      <c r="B2689" s="9" t="s">
        <v>153</v>
      </c>
      <c r="C2689" s="9" t="s">
        <v>66</v>
      </c>
      <c r="D2689" s="12">
        <v>116</v>
      </c>
      <c r="E2689" s="11">
        <v>39794</v>
      </c>
      <c r="F2689" s="13" t="s">
        <v>62</v>
      </c>
      <c r="G2689" s="11">
        <v>2958101</v>
      </c>
      <c r="H2689" s="39"/>
      <c r="I2689" s="39"/>
      <c r="J2689" s="39"/>
      <c r="K2689" s="39"/>
    </row>
    <row r="2690" spans="1:11">
      <c r="A2690" s="11">
        <v>42106</v>
      </c>
      <c r="B2690" s="9" t="s">
        <v>153</v>
      </c>
      <c r="C2690" s="9" t="s">
        <v>66</v>
      </c>
      <c r="D2690" s="12">
        <v>116</v>
      </c>
      <c r="E2690" s="11">
        <v>39794</v>
      </c>
      <c r="F2690" s="13" t="s">
        <v>62</v>
      </c>
      <c r="G2690" s="11">
        <v>2958101</v>
      </c>
      <c r="H2690" s="39"/>
      <c r="I2690" s="39"/>
      <c r="J2690" s="39"/>
      <c r="K2690" s="39"/>
    </row>
    <row r="2691" spans="1:11">
      <c r="A2691" s="11">
        <v>42107</v>
      </c>
      <c r="B2691" s="9" t="s">
        <v>153</v>
      </c>
      <c r="C2691" s="9" t="s">
        <v>66</v>
      </c>
      <c r="D2691" s="12">
        <v>116</v>
      </c>
      <c r="E2691" s="11">
        <v>39794</v>
      </c>
      <c r="F2691" s="13" t="s">
        <v>62</v>
      </c>
      <c r="G2691" s="11">
        <v>2958101</v>
      </c>
      <c r="H2691" s="39"/>
      <c r="I2691" s="39"/>
      <c r="J2691" s="39"/>
      <c r="K2691" s="39"/>
    </row>
    <row r="2692" spans="1:11">
      <c r="A2692" s="11">
        <v>42108</v>
      </c>
      <c r="B2692" s="9" t="s">
        <v>153</v>
      </c>
      <c r="C2692" s="9" t="s">
        <v>66</v>
      </c>
      <c r="D2692" s="12">
        <v>116</v>
      </c>
      <c r="E2692" s="11">
        <v>39794</v>
      </c>
      <c r="F2692" s="13" t="s">
        <v>62</v>
      </c>
      <c r="G2692" s="11">
        <v>2958101</v>
      </c>
      <c r="H2692" s="39"/>
      <c r="I2692" s="39"/>
      <c r="J2692" s="39"/>
      <c r="K2692" s="39"/>
    </row>
    <row r="2693" spans="1:11">
      <c r="A2693" s="11">
        <v>42109</v>
      </c>
      <c r="B2693" s="9" t="s">
        <v>153</v>
      </c>
      <c r="C2693" s="9" t="s">
        <v>66</v>
      </c>
      <c r="D2693" s="12">
        <v>116</v>
      </c>
      <c r="E2693" s="11">
        <v>39794</v>
      </c>
      <c r="F2693" s="13" t="s">
        <v>62</v>
      </c>
      <c r="G2693" s="11">
        <v>2958101</v>
      </c>
      <c r="H2693" s="39"/>
      <c r="I2693" s="39"/>
      <c r="J2693" s="39"/>
      <c r="K2693" s="39"/>
    </row>
    <row r="2694" spans="1:11">
      <c r="A2694" s="11">
        <v>42110</v>
      </c>
      <c r="B2694" s="9" t="s">
        <v>153</v>
      </c>
      <c r="C2694" s="9" t="s">
        <v>66</v>
      </c>
      <c r="D2694" s="12">
        <v>116</v>
      </c>
      <c r="E2694" s="11">
        <v>39794</v>
      </c>
      <c r="F2694" s="13" t="s">
        <v>62</v>
      </c>
      <c r="G2694" s="11">
        <v>2958101</v>
      </c>
      <c r="H2694" s="39"/>
      <c r="I2694" s="39"/>
      <c r="J2694" s="39"/>
      <c r="K2694" s="39"/>
    </row>
    <row r="2695" spans="1:11">
      <c r="A2695" s="11">
        <v>42111</v>
      </c>
      <c r="B2695" s="9" t="s">
        <v>153</v>
      </c>
      <c r="C2695" s="9" t="s">
        <v>66</v>
      </c>
      <c r="D2695" s="12">
        <v>116</v>
      </c>
      <c r="E2695" s="11">
        <v>39794</v>
      </c>
      <c r="F2695" s="13" t="s">
        <v>62</v>
      </c>
      <c r="G2695" s="11">
        <v>2958101</v>
      </c>
      <c r="H2695" s="39"/>
      <c r="I2695" s="39"/>
      <c r="J2695" s="39"/>
      <c r="K2695" s="39"/>
    </row>
    <row r="2696" spans="1:11">
      <c r="A2696" s="11">
        <v>42112</v>
      </c>
      <c r="B2696" s="9" t="s">
        <v>153</v>
      </c>
      <c r="C2696" s="9" t="s">
        <v>66</v>
      </c>
      <c r="D2696" s="12">
        <v>116</v>
      </c>
      <c r="E2696" s="11">
        <v>39794</v>
      </c>
      <c r="F2696" s="13" t="s">
        <v>62</v>
      </c>
      <c r="G2696" s="11">
        <v>2958101</v>
      </c>
      <c r="H2696" s="39"/>
      <c r="I2696" s="39"/>
      <c r="J2696" s="39"/>
      <c r="K2696" s="39"/>
    </row>
    <row r="2697" spans="1:11">
      <c r="A2697" s="11">
        <v>42113</v>
      </c>
      <c r="B2697" s="9" t="s">
        <v>153</v>
      </c>
      <c r="C2697" s="9" t="s">
        <v>66</v>
      </c>
      <c r="D2697" s="12">
        <v>116</v>
      </c>
      <c r="E2697" s="11">
        <v>39794</v>
      </c>
      <c r="F2697" s="13" t="s">
        <v>62</v>
      </c>
      <c r="G2697" s="11">
        <v>2958101</v>
      </c>
      <c r="H2697" s="39"/>
      <c r="I2697" s="39"/>
      <c r="J2697" s="39"/>
      <c r="K2697" s="39"/>
    </row>
    <row r="2698" spans="1:11">
      <c r="A2698" s="11">
        <v>42114</v>
      </c>
      <c r="B2698" s="9" t="s">
        <v>153</v>
      </c>
      <c r="C2698" s="9" t="s">
        <v>66</v>
      </c>
      <c r="D2698" s="12">
        <v>116</v>
      </c>
      <c r="E2698" s="11">
        <v>39794</v>
      </c>
      <c r="F2698" s="13" t="s">
        <v>62</v>
      </c>
      <c r="G2698" s="11">
        <v>2958101</v>
      </c>
      <c r="H2698" s="39"/>
      <c r="I2698" s="39"/>
      <c r="J2698" s="39"/>
      <c r="K2698" s="39"/>
    </row>
    <row r="2699" spans="1:11">
      <c r="A2699" s="11">
        <v>42115</v>
      </c>
      <c r="B2699" s="9" t="s">
        <v>153</v>
      </c>
      <c r="C2699" s="9" t="s">
        <v>66</v>
      </c>
      <c r="D2699" s="12">
        <v>116</v>
      </c>
      <c r="E2699" s="11">
        <v>39794</v>
      </c>
      <c r="F2699" s="13" t="s">
        <v>62</v>
      </c>
      <c r="G2699" s="11">
        <v>2958101</v>
      </c>
      <c r="H2699" s="39"/>
      <c r="I2699" s="39"/>
      <c r="J2699" s="39"/>
      <c r="K2699" s="39"/>
    </row>
    <row r="2700" spans="1:11">
      <c r="A2700" s="11">
        <v>42116</v>
      </c>
      <c r="B2700" s="9" t="s">
        <v>153</v>
      </c>
      <c r="C2700" s="9" t="s">
        <v>66</v>
      </c>
      <c r="D2700" s="12">
        <v>116</v>
      </c>
      <c r="E2700" s="11">
        <v>39794</v>
      </c>
      <c r="F2700" s="13" t="s">
        <v>62</v>
      </c>
      <c r="G2700" s="11">
        <v>2958101</v>
      </c>
      <c r="H2700" s="39"/>
      <c r="I2700" s="39"/>
      <c r="J2700" s="39"/>
      <c r="K2700" s="39"/>
    </row>
    <row r="2701" spans="1:11">
      <c r="A2701" s="11">
        <v>42117</v>
      </c>
      <c r="B2701" s="9" t="s">
        <v>153</v>
      </c>
      <c r="C2701" s="9" t="s">
        <v>66</v>
      </c>
      <c r="D2701" s="12">
        <v>116</v>
      </c>
      <c r="E2701" s="11">
        <v>39794</v>
      </c>
      <c r="F2701" s="13" t="s">
        <v>62</v>
      </c>
      <c r="G2701" s="11">
        <v>2958101</v>
      </c>
      <c r="H2701" s="39"/>
      <c r="I2701" s="39"/>
      <c r="J2701" s="39"/>
      <c r="K2701" s="39"/>
    </row>
    <row r="2702" spans="1:11">
      <c r="A2702" s="11">
        <v>42118</v>
      </c>
      <c r="B2702" s="9" t="s">
        <v>153</v>
      </c>
      <c r="C2702" s="9" t="s">
        <v>66</v>
      </c>
      <c r="D2702" s="12">
        <v>116</v>
      </c>
      <c r="E2702" s="11">
        <v>39794</v>
      </c>
      <c r="F2702" s="13" t="s">
        <v>62</v>
      </c>
      <c r="G2702" s="11">
        <v>2958101</v>
      </c>
      <c r="H2702" s="39"/>
      <c r="I2702" s="39"/>
      <c r="J2702" s="39"/>
      <c r="K2702" s="39"/>
    </row>
    <row r="2703" spans="1:11">
      <c r="A2703" s="11">
        <v>42119</v>
      </c>
      <c r="B2703" s="9" t="s">
        <v>153</v>
      </c>
      <c r="C2703" s="9" t="s">
        <v>66</v>
      </c>
      <c r="D2703" s="12">
        <v>116</v>
      </c>
      <c r="E2703" s="11">
        <v>39794</v>
      </c>
      <c r="F2703" s="13" t="s">
        <v>62</v>
      </c>
      <c r="G2703" s="11">
        <v>2958101</v>
      </c>
      <c r="H2703" s="39"/>
      <c r="I2703" s="39"/>
      <c r="J2703" s="39"/>
      <c r="K2703" s="39"/>
    </row>
    <row r="2704" spans="1:11">
      <c r="A2704" s="11">
        <v>42120</v>
      </c>
      <c r="B2704" s="9" t="s">
        <v>153</v>
      </c>
      <c r="C2704" s="9" t="s">
        <v>66</v>
      </c>
      <c r="D2704" s="12">
        <v>116</v>
      </c>
      <c r="E2704" s="11">
        <v>39794</v>
      </c>
      <c r="F2704" s="13" t="s">
        <v>62</v>
      </c>
      <c r="G2704" s="11">
        <v>2958101</v>
      </c>
      <c r="H2704" s="39"/>
      <c r="I2704" s="39"/>
      <c r="J2704" s="39"/>
      <c r="K2704" s="39"/>
    </row>
    <row r="2705" spans="1:11">
      <c r="A2705" s="11">
        <v>42121</v>
      </c>
      <c r="B2705" s="9" t="s">
        <v>153</v>
      </c>
      <c r="C2705" s="9" t="s">
        <v>66</v>
      </c>
      <c r="D2705" s="12">
        <v>116</v>
      </c>
      <c r="E2705" s="11">
        <v>39794</v>
      </c>
      <c r="F2705" s="13" t="s">
        <v>62</v>
      </c>
      <c r="G2705" s="11">
        <v>2958101</v>
      </c>
      <c r="H2705" s="39"/>
      <c r="I2705" s="39"/>
      <c r="J2705" s="39"/>
      <c r="K2705" s="39"/>
    </row>
    <row r="2706" spans="1:11">
      <c r="A2706" s="11">
        <v>42122</v>
      </c>
      <c r="B2706" s="9" t="s">
        <v>153</v>
      </c>
      <c r="C2706" s="9" t="s">
        <v>66</v>
      </c>
      <c r="D2706" s="12">
        <v>116</v>
      </c>
      <c r="E2706" s="11">
        <v>39794</v>
      </c>
      <c r="F2706" s="13" t="s">
        <v>62</v>
      </c>
      <c r="G2706" s="11">
        <v>2958101</v>
      </c>
      <c r="H2706" s="39"/>
      <c r="I2706" s="39"/>
      <c r="J2706" s="39"/>
      <c r="K2706" s="39"/>
    </row>
    <row r="2707" spans="1:11">
      <c r="A2707" s="11">
        <v>42123</v>
      </c>
      <c r="B2707" s="9" t="s">
        <v>153</v>
      </c>
      <c r="C2707" s="9" t="s">
        <v>66</v>
      </c>
      <c r="D2707" s="12">
        <v>116</v>
      </c>
      <c r="E2707" s="11">
        <v>39794</v>
      </c>
      <c r="F2707" s="13" t="s">
        <v>62</v>
      </c>
      <c r="G2707" s="11">
        <v>2958101</v>
      </c>
      <c r="H2707" s="39"/>
      <c r="I2707" s="39"/>
      <c r="J2707" s="39"/>
      <c r="K2707" s="39"/>
    </row>
    <row r="2708" spans="1:11">
      <c r="A2708" s="11">
        <v>42124</v>
      </c>
      <c r="B2708" s="9" t="s">
        <v>153</v>
      </c>
      <c r="C2708" s="9" t="s">
        <v>66</v>
      </c>
      <c r="D2708" s="12">
        <v>116</v>
      </c>
      <c r="E2708" s="11">
        <v>39794</v>
      </c>
      <c r="F2708" s="13" t="s">
        <v>62</v>
      </c>
      <c r="G2708" s="11">
        <v>2958101</v>
      </c>
      <c r="H2708" s="39"/>
      <c r="I2708" s="39"/>
      <c r="J2708" s="39"/>
      <c r="K2708" s="39"/>
    </row>
    <row r="2709" spans="1:11">
      <c r="A2709" s="11">
        <v>42095</v>
      </c>
      <c r="B2709" s="9" t="s">
        <v>154</v>
      </c>
      <c r="C2709" s="9" t="s">
        <v>66</v>
      </c>
      <c r="D2709" s="12">
        <v>200</v>
      </c>
      <c r="E2709" s="11">
        <v>40003</v>
      </c>
      <c r="F2709" s="13" t="s">
        <v>62</v>
      </c>
      <c r="G2709" s="11">
        <v>2958101</v>
      </c>
      <c r="H2709" s="39"/>
      <c r="I2709" s="39"/>
      <c r="J2709" s="39"/>
      <c r="K2709" s="39"/>
    </row>
    <row r="2710" spans="1:11">
      <c r="A2710" s="11">
        <v>42096</v>
      </c>
      <c r="B2710" s="9" t="s">
        <v>154</v>
      </c>
      <c r="C2710" s="9" t="s">
        <v>66</v>
      </c>
      <c r="D2710" s="12">
        <v>200</v>
      </c>
      <c r="E2710" s="11">
        <v>40003</v>
      </c>
      <c r="F2710" s="13" t="s">
        <v>62</v>
      </c>
      <c r="G2710" s="11">
        <v>2958101</v>
      </c>
      <c r="H2710" s="39"/>
      <c r="I2710" s="39"/>
      <c r="J2710" s="39"/>
      <c r="K2710" s="39"/>
    </row>
    <row r="2711" spans="1:11">
      <c r="A2711" s="11">
        <v>42097</v>
      </c>
      <c r="B2711" s="9" t="s">
        <v>154</v>
      </c>
      <c r="C2711" s="9" t="s">
        <v>66</v>
      </c>
      <c r="D2711" s="12">
        <v>200</v>
      </c>
      <c r="E2711" s="11">
        <v>40003</v>
      </c>
      <c r="F2711" s="13" t="s">
        <v>62</v>
      </c>
      <c r="G2711" s="11">
        <v>2958101</v>
      </c>
      <c r="H2711" s="39"/>
      <c r="I2711" s="39"/>
      <c r="J2711" s="39"/>
      <c r="K2711" s="39"/>
    </row>
    <row r="2712" spans="1:11">
      <c r="A2712" s="11">
        <v>42098</v>
      </c>
      <c r="B2712" s="9" t="s">
        <v>154</v>
      </c>
      <c r="C2712" s="9" t="s">
        <v>66</v>
      </c>
      <c r="D2712" s="12">
        <v>200</v>
      </c>
      <c r="E2712" s="11">
        <v>40003</v>
      </c>
      <c r="F2712" s="13" t="s">
        <v>62</v>
      </c>
      <c r="G2712" s="11">
        <v>2958101</v>
      </c>
      <c r="H2712" s="39"/>
      <c r="I2712" s="39"/>
      <c r="J2712" s="39"/>
      <c r="K2712" s="39"/>
    </row>
    <row r="2713" spans="1:11">
      <c r="A2713" s="11">
        <v>42099</v>
      </c>
      <c r="B2713" s="9" t="s">
        <v>154</v>
      </c>
      <c r="C2713" s="9" t="s">
        <v>66</v>
      </c>
      <c r="D2713" s="12">
        <v>200</v>
      </c>
      <c r="E2713" s="11">
        <v>40003</v>
      </c>
      <c r="F2713" s="13" t="s">
        <v>62</v>
      </c>
      <c r="G2713" s="11">
        <v>2958101</v>
      </c>
      <c r="H2713" s="39"/>
      <c r="I2713" s="39"/>
      <c r="J2713" s="39"/>
      <c r="K2713" s="39"/>
    </row>
    <row r="2714" spans="1:11">
      <c r="A2714" s="11">
        <v>42100</v>
      </c>
      <c r="B2714" s="9" t="s">
        <v>154</v>
      </c>
      <c r="C2714" s="9" t="s">
        <v>66</v>
      </c>
      <c r="D2714" s="12">
        <v>200</v>
      </c>
      <c r="E2714" s="11">
        <v>40003</v>
      </c>
      <c r="F2714" s="13" t="s">
        <v>62</v>
      </c>
      <c r="G2714" s="11">
        <v>2958101</v>
      </c>
      <c r="H2714" s="39"/>
      <c r="I2714" s="39"/>
      <c r="J2714" s="39"/>
      <c r="K2714" s="39"/>
    </row>
    <row r="2715" spans="1:11">
      <c r="A2715" s="11">
        <v>42101</v>
      </c>
      <c r="B2715" s="9" t="s">
        <v>154</v>
      </c>
      <c r="C2715" s="9" t="s">
        <v>66</v>
      </c>
      <c r="D2715" s="12">
        <v>200</v>
      </c>
      <c r="E2715" s="11">
        <v>40003</v>
      </c>
      <c r="F2715" s="13" t="s">
        <v>62</v>
      </c>
      <c r="G2715" s="11">
        <v>2958101</v>
      </c>
      <c r="H2715" s="39"/>
      <c r="I2715" s="39"/>
      <c r="J2715" s="39"/>
      <c r="K2715" s="39"/>
    </row>
    <row r="2716" spans="1:11">
      <c r="A2716" s="11">
        <v>42102</v>
      </c>
      <c r="B2716" s="9" t="s">
        <v>154</v>
      </c>
      <c r="C2716" s="9" t="s">
        <v>66</v>
      </c>
      <c r="D2716" s="12">
        <v>200</v>
      </c>
      <c r="E2716" s="11">
        <v>40003</v>
      </c>
      <c r="F2716" s="13" t="s">
        <v>62</v>
      </c>
      <c r="G2716" s="11">
        <v>2958101</v>
      </c>
      <c r="H2716" s="39"/>
      <c r="I2716" s="39"/>
      <c r="J2716" s="39"/>
      <c r="K2716" s="39"/>
    </row>
    <row r="2717" spans="1:11">
      <c r="A2717" s="11">
        <v>42103</v>
      </c>
      <c r="B2717" s="9" t="s">
        <v>154</v>
      </c>
      <c r="C2717" s="9" t="s">
        <v>66</v>
      </c>
      <c r="D2717" s="12">
        <v>200</v>
      </c>
      <c r="E2717" s="11">
        <v>40003</v>
      </c>
      <c r="F2717" s="13" t="s">
        <v>62</v>
      </c>
      <c r="G2717" s="11">
        <v>2958101</v>
      </c>
      <c r="H2717" s="39"/>
      <c r="I2717" s="39"/>
      <c r="J2717" s="39"/>
      <c r="K2717" s="39"/>
    </row>
    <row r="2718" spans="1:11">
      <c r="A2718" s="11">
        <v>42104</v>
      </c>
      <c r="B2718" s="9" t="s">
        <v>154</v>
      </c>
      <c r="C2718" s="9" t="s">
        <v>66</v>
      </c>
      <c r="D2718" s="12">
        <v>200</v>
      </c>
      <c r="E2718" s="11">
        <v>40003</v>
      </c>
      <c r="F2718" s="13" t="s">
        <v>62</v>
      </c>
      <c r="G2718" s="11">
        <v>2958101</v>
      </c>
      <c r="H2718" s="39"/>
      <c r="I2718" s="39"/>
      <c r="J2718" s="39"/>
      <c r="K2718" s="39"/>
    </row>
    <row r="2719" spans="1:11">
      <c r="A2719" s="11">
        <v>42105</v>
      </c>
      <c r="B2719" s="9" t="s">
        <v>154</v>
      </c>
      <c r="C2719" s="9" t="s">
        <v>66</v>
      </c>
      <c r="D2719" s="12">
        <v>200</v>
      </c>
      <c r="E2719" s="11">
        <v>40003</v>
      </c>
      <c r="F2719" s="13" t="s">
        <v>62</v>
      </c>
      <c r="G2719" s="11">
        <v>2958101</v>
      </c>
      <c r="H2719" s="39"/>
      <c r="I2719" s="39"/>
      <c r="J2719" s="39"/>
      <c r="K2719" s="39"/>
    </row>
    <row r="2720" spans="1:11">
      <c r="A2720" s="11">
        <v>42106</v>
      </c>
      <c r="B2720" s="9" t="s">
        <v>154</v>
      </c>
      <c r="C2720" s="9" t="s">
        <v>66</v>
      </c>
      <c r="D2720" s="12">
        <v>200</v>
      </c>
      <c r="E2720" s="11">
        <v>40003</v>
      </c>
      <c r="F2720" s="13" t="s">
        <v>62</v>
      </c>
      <c r="G2720" s="11">
        <v>2958101</v>
      </c>
      <c r="H2720" s="39"/>
      <c r="I2720" s="39"/>
      <c r="J2720" s="39"/>
      <c r="K2720" s="39"/>
    </row>
    <row r="2721" spans="1:11">
      <c r="A2721" s="11">
        <v>42107</v>
      </c>
      <c r="B2721" s="9" t="s">
        <v>154</v>
      </c>
      <c r="C2721" s="9" t="s">
        <v>66</v>
      </c>
      <c r="D2721" s="12">
        <v>200</v>
      </c>
      <c r="E2721" s="11">
        <v>40003</v>
      </c>
      <c r="F2721" s="13" t="s">
        <v>62</v>
      </c>
      <c r="G2721" s="11">
        <v>2958101</v>
      </c>
      <c r="H2721" s="39"/>
      <c r="I2721" s="39"/>
      <c r="J2721" s="39"/>
      <c r="K2721" s="39"/>
    </row>
    <row r="2722" spans="1:11">
      <c r="A2722" s="11">
        <v>42108</v>
      </c>
      <c r="B2722" s="9" t="s">
        <v>154</v>
      </c>
      <c r="C2722" s="9" t="s">
        <v>66</v>
      </c>
      <c r="D2722" s="12">
        <v>200</v>
      </c>
      <c r="E2722" s="11">
        <v>40003</v>
      </c>
      <c r="F2722" s="13" t="s">
        <v>62</v>
      </c>
      <c r="G2722" s="11">
        <v>2958101</v>
      </c>
      <c r="H2722" s="39"/>
      <c r="I2722" s="39"/>
      <c r="J2722" s="39"/>
      <c r="K2722" s="39"/>
    </row>
    <row r="2723" spans="1:11">
      <c r="A2723" s="11">
        <v>42109</v>
      </c>
      <c r="B2723" s="9" t="s">
        <v>154</v>
      </c>
      <c r="C2723" s="9" t="s">
        <v>66</v>
      </c>
      <c r="D2723" s="12">
        <v>200</v>
      </c>
      <c r="E2723" s="11">
        <v>40003</v>
      </c>
      <c r="F2723" s="13" t="s">
        <v>62</v>
      </c>
      <c r="G2723" s="11">
        <v>2958101</v>
      </c>
      <c r="H2723" s="39"/>
      <c r="I2723" s="39"/>
      <c r="J2723" s="39"/>
      <c r="K2723" s="39"/>
    </row>
    <row r="2724" spans="1:11">
      <c r="A2724" s="11">
        <v>42110</v>
      </c>
      <c r="B2724" s="9" t="s">
        <v>154</v>
      </c>
      <c r="C2724" s="9" t="s">
        <v>66</v>
      </c>
      <c r="D2724" s="12">
        <v>200</v>
      </c>
      <c r="E2724" s="11">
        <v>40003</v>
      </c>
      <c r="F2724" s="13" t="s">
        <v>62</v>
      </c>
      <c r="G2724" s="11">
        <v>2958101</v>
      </c>
      <c r="H2724" s="39"/>
      <c r="I2724" s="39"/>
      <c r="J2724" s="39"/>
      <c r="K2724" s="39"/>
    </row>
    <row r="2725" spans="1:11">
      <c r="A2725" s="11">
        <v>42111</v>
      </c>
      <c r="B2725" s="9" t="s">
        <v>154</v>
      </c>
      <c r="C2725" s="9" t="s">
        <v>66</v>
      </c>
      <c r="D2725" s="12">
        <v>200</v>
      </c>
      <c r="E2725" s="11">
        <v>40003</v>
      </c>
      <c r="F2725" s="13" t="s">
        <v>62</v>
      </c>
      <c r="G2725" s="11">
        <v>2958101</v>
      </c>
      <c r="H2725" s="39"/>
      <c r="I2725" s="39"/>
      <c r="J2725" s="39"/>
      <c r="K2725" s="39"/>
    </row>
    <row r="2726" spans="1:11">
      <c r="A2726" s="11">
        <v>42112</v>
      </c>
      <c r="B2726" s="9" t="s">
        <v>154</v>
      </c>
      <c r="C2726" s="9" t="s">
        <v>66</v>
      </c>
      <c r="D2726" s="12">
        <v>200</v>
      </c>
      <c r="E2726" s="11">
        <v>40003</v>
      </c>
      <c r="F2726" s="13" t="s">
        <v>62</v>
      </c>
      <c r="G2726" s="11">
        <v>2958101</v>
      </c>
      <c r="H2726" s="39"/>
      <c r="I2726" s="39"/>
      <c r="J2726" s="39"/>
      <c r="K2726" s="39"/>
    </row>
    <row r="2727" spans="1:11">
      <c r="A2727" s="11">
        <v>42113</v>
      </c>
      <c r="B2727" s="9" t="s">
        <v>154</v>
      </c>
      <c r="C2727" s="9" t="s">
        <v>66</v>
      </c>
      <c r="D2727" s="12">
        <v>200</v>
      </c>
      <c r="E2727" s="11">
        <v>40003</v>
      </c>
      <c r="F2727" s="13" t="s">
        <v>62</v>
      </c>
      <c r="G2727" s="11">
        <v>2958101</v>
      </c>
      <c r="H2727" s="39"/>
      <c r="I2727" s="39"/>
      <c r="J2727" s="39"/>
      <c r="K2727" s="39"/>
    </row>
    <row r="2728" spans="1:11">
      <c r="A2728" s="11">
        <v>42114</v>
      </c>
      <c r="B2728" s="9" t="s">
        <v>154</v>
      </c>
      <c r="C2728" s="9" t="s">
        <v>66</v>
      </c>
      <c r="D2728" s="12">
        <v>200</v>
      </c>
      <c r="E2728" s="11">
        <v>40003</v>
      </c>
      <c r="F2728" s="13" t="s">
        <v>62</v>
      </c>
      <c r="G2728" s="11">
        <v>2958101</v>
      </c>
      <c r="H2728" s="39"/>
      <c r="I2728" s="39"/>
      <c r="J2728" s="39"/>
      <c r="K2728" s="39"/>
    </row>
    <row r="2729" spans="1:11">
      <c r="A2729" s="11">
        <v>42115</v>
      </c>
      <c r="B2729" s="9" t="s">
        <v>154</v>
      </c>
      <c r="C2729" s="9" t="s">
        <v>66</v>
      </c>
      <c r="D2729" s="12">
        <v>200</v>
      </c>
      <c r="E2729" s="11">
        <v>40003</v>
      </c>
      <c r="F2729" s="13" t="s">
        <v>62</v>
      </c>
      <c r="G2729" s="11">
        <v>2958101</v>
      </c>
      <c r="H2729" s="39"/>
      <c r="I2729" s="39"/>
      <c r="J2729" s="39"/>
      <c r="K2729" s="39"/>
    </row>
    <row r="2730" spans="1:11">
      <c r="A2730" s="11">
        <v>42116</v>
      </c>
      <c r="B2730" s="9" t="s">
        <v>154</v>
      </c>
      <c r="C2730" s="9" t="s">
        <v>66</v>
      </c>
      <c r="D2730" s="12">
        <v>200</v>
      </c>
      <c r="E2730" s="11">
        <v>40003</v>
      </c>
      <c r="F2730" s="13" t="s">
        <v>62</v>
      </c>
      <c r="G2730" s="11">
        <v>2958101</v>
      </c>
      <c r="H2730" s="39"/>
      <c r="I2730" s="39"/>
      <c r="J2730" s="39"/>
      <c r="K2730" s="39"/>
    </row>
    <row r="2731" spans="1:11">
      <c r="A2731" s="11">
        <v>42117</v>
      </c>
      <c r="B2731" s="9" t="s">
        <v>154</v>
      </c>
      <c r="C2731" s="9" t="s">
        <v>66</v>
      </c>
      <c r="D2731" s="12">
        <v>200</v>
      </c>
      <c r="E2731" s="11">
        <v>40003</v>
      </c>
      <c r="F2731" s="13" t="s">
        <v>62</v>
      </c>
      <c r="G2731" s="11">
        <v>2958101</v>
      </c>
      <c r="H2731" s="39"/>
      <c r="I2731" s="39"/>
      <c r="J2731" s="39"/>
      <c r="K2731" s="39"/>
    </row>
    <row r="2732" spans="1:11">
      <c r="A2732" s="11">
        <v>42118</v>
      </c>
      <c r="B2732" s="9" t="s">
        <v>154</v>
      </c>
      <c r="C2732" s="9" t="s">
        <v>66</v>
      </c>
      <c r="D2732" s="12">
        <v>200</v>
      </c>
      <c r="E2732" s="11">
        <v>40003</v>
      </c>
      <c r="F2732" s="13" t="s">
        <v>62</v>
      </c>
      <c r="G2732" s="11">
        <v>2958101</v>
      </c>
      <c r="H2732" s="39"/>
      <c r="I2732" s="39"/>
      <c r="J2732" s="39"/>
      <c r="K2732" s="39"/>
    </row>
    <row r="2733" spans="1:11">
      <c r="A2733" s="11">
        <v>42119</v>
      </c>
      <c r="B2733" s="9" t="s">
        <v>154</v>
      </c>
      <c r="C2733" s="9" t="s">
        <v>66</v>
      </c>
      <c r="D2733" s="12">
        <v>200</v>
      </c>
      <c r="E2733" s="11">
        <v>40003</v>
      </c>
      <c r="F2733" s="13" t="s">
        <v>62</v>
      </c>
      <c r="G2733" s="11">
        <v>2958101</v>
      </c>
      <c r="H2733" s="39"/>
      <c r="I2733" s="39"/>
      <c r="J2733" s="39"/>
      <c r="K2733" s="39"/>
    </row>
    <row r="2734" spans="1:11">
      <c r="A2734" s="11">
        <v>42120</v>
      </c>
      <c r="B2734" s="9" t="s">
        <v>154</v>
      </c>
      <c r="C2734" s="9" t="s">
        <v>66</v>
      </c>
      <c r="D2734" s="12">
        <v>200</v>
      </c>
      <c r="E2734" s="11">
        <v>40003</v>
      </c>
      <c r="F2734" s="13" t="s">
        <v>62</v>
      </c>
      <c r="G2734" s="11">
        <v>2958101</v>
      </c>
      <c r="H2734" s="39"/>
      <c r="I2734" s="39"/>
      <c r="J2734" s="39"/>
      <c r="K2734" s="39"/>
    </row>
    <row r="2735" spans="1:11">
      <c r="A2735" s="11">
        <v>42121</v>
      </c>
      <c r="B2735" s="9" t="s">
        <v>154</v>
      </c>
      <c r="C2735" s="9" t="s">
        <v>66</v>
      </c>
      <c r="D2735" s="12">
        <v>200</v>
      </c>
      <c r="E2735" s="11">
        <v>40003</v>
      </c>
      <c r="F2735" s="13" t="s">
        <v>62</v>
      </c>
      <c r="G2735" s="11">
        <v>2958101</v>
      </c>
      <c r="H2735" s="39"/>
      <c r="I2735" s="39"/>
      <c r="J2735" s="39"/>
      <c r="K2735" s="39"/>
    </row>
    <row r="2736" spans="1:11">
      <c r="A2736" s="11">
        <v>42122</v>
      </c>
      <c r="B2736" s="9" t="s">
        <v>154</v>
      </c>
      <c r="C2736" s="9" t="s">
        <v>66</v>
      </c>
      <c r="D2736" s="12">
        <v>200</v>
      </c>
      <c r="E2736" s="11">
        <v>40003</v>
      </c>
      <c r="F2736" s="13" t="s">
        <v>62</v>
      </c>
      <c r="G2736" s="11">
        <v>2958101</v>
      </c>
      <c r="H2736" s="39"/>
      <c r="I2736" s="39"/>
      <c r="J2736" s="39"/>
      <c r="K2736" s="39"/>
    </row>
    <row r="2737" spans="1:11">
      <c r="A2737" s="11">
        <v>42123</v>
      </c>
      <c r="B2737" s="9" t="s">
        <v>154</v>
      </c>
      <c r="C2737" s="9" t="s">
        <v>66</v>
      </c>
      <c r="D2737" s="12">
        <v>200</v>
      </c>
      <c r="E2737" s="11">
        <v>40003</v>
      </c>
      <c r="F2737" s="13" t="s">
        <v>62</v>
      </c>
      <c r="G2737" s="11">
        <v>2958101</v>
      </c>
      <c r="H2737" s="39"/>
      <c r="I2737" s="39"/>
      <c r="J2737" s="39"/>
      <c r="K2737" s="39"/>
    </row>
    <row r="2738" spans="1:11">
      <c r="A2738" s="11">
        <v>42124</v>
      </c>
      <c r="B2738" s="9" t="s">
        <v>154</v>
      </c>
      <c r="C2738" s="9" t="s">
        <v>66</v>
      </c>
      <c r="D2738" s="12">
        <v>200</v>
      </c>
      <c r="E2738" s="11">
        <v>40003</v>
      </c>
      <c r="F2738" s="13" t="s">
        <v>62</v>
      </c>
      <c r="G2738" s="11">
        <v>2958101</v>
      </c>
      <c r="H2738" s="39"/>
      <c r="I2738" s="39"/>
      <c r="J2738" s="39"/>
      <c r="K2738" s="39"/>
    </row>
    <row r="2739" spans="1:11">
      <c r="A2739" s="11">
        <v>42095</v>
      </c>
      <c r="B2739" s="9" t="s">
        <v>155</v>
      </c>
      <c r="C2739" s="9" t="s">
        <v>61</v>
      </c>
      <c r="D2739" s="12">
        <v>101</v>
      </c>
      <c r="E2739" s="11">
        <v>40757</v>
      </c>
      <c r="F2739" s="13" t="s">
        <v>62</v>
      </c>
      <c r="G2739" s="11">
        <v>2958101</v>
      </c>
      <c r="H2739" s="39"/>
      <c r="I2739" s="39"/>
      <c r="J2739" s="39"/>
      <c r="K2739" s="39"/>
    </row>
    <row r="2740" spans="1:11">
      <c r="A2740" s="11">
        <v>42096</v>
      </c>
      <c r="B2740" s="9" t="s">
        <v>155</v>
      </c>
      <c r="C2740" s="9" t="s">
        <v>61</v>
      </c>
      <c r="D2740" s="12">
        <v>101</v>
      </c>
      <c r="E2740" s="11">
        <v>40757</v>
      </c>
      <c r="F2740" s="13" t="s">
        <v>62</v>
      </c>
      <c r="G2740" s="11">
        <v>2958101</v>
      </c>
      <c r="H2740" s="39"/>
      <c r="I2740" s="39"/>
      <c r="J2740" s="39"/>
      <c r="K2740" s="39"/>
    </row>
    <row r="2741" spans="1:11">
      <c r="A2741" s="11">
        <v>42097</v>
      </c>
      <c r="B2741" s="9" t="s">
        <v>155</v>
      </c>
      <c r="C2741" s="9" t="s">
        <v>61</v>
      </c>
      <c r="D2741" s="12">
        <v>101</v>
      </c>
      <c r="E2741" s="11">
        <v>40757</v>
      </c>
      <c r="F2741" s="13" t="s">
        <v>62</v>
      </c>
      <c r="G2741" s="11">
        <v>2958101</v>
      </c>
      <c r="H2741" s="39"/>
      <c r="I2741" s="39"/>
      <c r="J2741" s="39"/>
      <c r="K2741" s="39"/>
    </row>
    <row r="2742" spans="1:11">
      <c r="A2742" s="11">
        <v>42098</v>
      </c>
      <c r="B2742" s="9" t="s">
        <v>155</v>
      </c>
      <c r="C2742" s="9" t="s">
        <v>61</v>
      </c>
      <c r="D2742" s="12">
        <v>101</v>
      </c>
      <c r="E2742" s="11">
        <v>40757</v>
      </c>
      <c r="F2742" s="13" t="s">
        <v>62</v>
      </c>
      <c r="G2742" s="11">
        <v>2958101</v>
      </c>
      <c r="H2742" s="39"/>
      <c r="I2742" s="39"/>
      <c r="J2742" s="39"/>
      <c r="K2742" s="39"/>
    </row>
    <row r="2743" spans="1:11">
      <c r="A2743" s="11">
        <v>42099</v>
      </c>
      <c r="B2743" s="9" t="s">
        <v>155</v>
      </c>
      <c r="C2743" s="9" t="s">
        <v>61</v>
      </c>
      <c r="D2743" s="12">
        <v>101</v>
      </c>
      <c r="E2743" s="11">
        <v>40757</v>
      </c>
      <c r="F2743" s="13" t="s">
        <v>62</v>
      </c>
      <c r="G2743" s="11">
        <v>2958101</v>
      </c>
      <c r="H2743" s="39"/>
      <c r="I2743" s="39"/>
      <c r="J2743" s="39"/>
      <c r="K2743" s="39"/>
    </row>
    <row r="2744" spans="1:11">
      <c r="A2744" s="11">
        <v>42100</v>
      </c>
      <c r="B2744" s="9" t="s">
        <v>155</v>
      </c>
      <c r="C2744" s="9" t="s">
        <v>61</v>
      </c>
      <c r="D2744" s="12">
        <v>101</v>
      </c>
      <c r="E2744" s="11">
        <v>40757</v>
      </c>
      <c r="F2744" s="13" t="s">
        <v>62</v>
      </c>
      <c r="G2744" s="11">
        <v>2958101</v>
      </c>
      <c r="H2744" s="39"/>
      <c r="I2744" s="39"/>
      <c r="J2744" s="39"/>
      <c r="K2744" s="39"/>
    </row>
    <row r="2745" spans="1:11">
      <c r="A2745" s="11">
        <v>42101</v>
      </c>
      <c r="B2745" s="9" t="s">
        <v>155</v>
      </c>
      <c r="C2745" s="9" t="s">
        <v>61</v>
      </c>
      <c r="D2745" s="12">
        <v>101</v>
      </c>
      <c r="E2745" s="11">
        <v>40757</v>
      </c>
      <c r="F2745" s="13" t="s">
        <v>62</v>
      </c>
      <c r="G2745" s="11">
        <v>2958101</v>
      </c>
      <c r="H2745" s="39"/>
      <c r="I2745" s="39"/>
      <c r="J2745" s="39"/>
      <c r="K2745" s="39"/>
    </row>
    <row r="2746" spans="1:11">
      <c r="A2746" s="11">
        <v>42102</v>
      </c>
      <c r="B2746" s="9" t="s">
        <v>155</v>
      </c>
      <c r="C2746" s="9" t="s">
        <v>61</v>
      </c>
      <c r="D2746" s="12">
        <v>101</v>
      </c>
      <c r="E2746" s="11">
        <v>40757</v>
      </c>
      <c r="F2746" s="13" t="s">
        <v>62</v>
      </c>
      <c r="G2746" s="11">
        <v>2958101</v>
      </c>
      <c r="H2746" s="39"/>
      <c r="I2746" s="39"/>
      <c r="J2746" s="39"/>
      <c r="K2746" s="39"/>
    </row>
    <row r="2747" spans="1:11">
      <c r="A2747" s="11">
        <v>42103</v>
      </c>
      <c r="B2747" s="9" t="s">
        <v>155</v>
      </c>
      <c r="C2747" s="9" t="s">
        <v>61</v>
      </c>
      <c r="D2747" s="12">
        <v>101</v>
      </c>
      <c r="E2747" s="11">
        <v>40757</v>
      </c>
      <c r="F2747" s="13" t="s">
        <v>62</v>
      </c>
      <c r="G2747" s="11">
        <v>2958101</v>
      </c>
      <c r="H2747" s="39"/>
      <c r="I2747" s="39"/>
      <c r="J2747" s="39"/>
      <c r="K2747" s="39"/>
    </row>
    <row r="2748" spans="1:11">
      <c r="A2748" s="11">
        <v>42104</v>
      </c>
      <c r="B2748" s="9" t="s">
        <v>155</v>
      </c>
      <c r="C2748" s="9" t="s">
        <v>61</v>
      </c>
      <c r="D2748" s="12">
        <v>101</v>
      </c>
      <c r="E2748" s="11">
        <v>40757</v>
      </c>
      <c r="F2748" s="13" t="s">
        <v>62</v>
      </c>
      <c r="G2748" s="11">
        <v>2958101</v>
      </c>
      <c r="H2748" s="39"/>
      <c r="I2748" s="39"/>
      <c r="J2748" s="39"/>
      <c r="K2748" s="39"/>
    </row>
    <row r="2749" spans="1:11">
      <c r="A2749" s="11">
        <v>42105</v>
      </c>
      <c r="B2749" s="9" t="s">
        <v>155</v>
      </c>
      <c r="C2749" s="9" t="s">
        <v>61</v>
      </c>
      <c r="D2749" s="12">
        <v>101</v>
      </c>
      <c r="E2749" s="11">
        <v>40757</v>
      </c>
      <c r="F2749" s="13" t="s">
        <v>62</v>
      </c>
      <c r="G2749" s="11">
        <v>2958101</v>
      </c>
      <c r="H2749" s="39"/>
      <c r="I2749" s="39"/>
      <c r="J2749" s="39"/>
      <c r="K2749" s="39"/>
    </row>
    <row r="2750" spans="1:11">
      <c r="A2750" s="11">
        <v>42106</v>
      </c>
      <c r="B2750" s="9" t="s">
        <v>155</v>
      </c>
      <c r="C2750" s="9" t="s">
        <v>61</v>
      </c>
      <c r="D2750" s="12">
        <v>101</v>
      </c>
      <c r="E2750" s="11">
        <v>40757</v>
      </c>
      <c r="F2750" s="13" t="s">
        <v>62</v>
      </c>
      <c r="G2750" s="11">
        <v>2958101</v>
      </c>
      <c r="H2750" s="39"/>
      <c r="I2750" s="39"/>
      <c r="J2750" s="39"/>
      <c r="K2750" s="39"/>
    </row>
    <row r="2751" spans="1:11">
      <c r="A2751" s="11">
        <v>42107</v>
      </c>
      <c r="B2751" s="9" t="s">
        <v>155</v>
      </c>
      <c r="C2751" s="9" t="s">
        <v>61</v>
      </c>
      <c r="D2751" s="12">
        <v>101</v>
      </c>
      <c r="E2751" s="11">
        <v>40757</v>
      </c>
      <c r="F2751" s="13" t="s">
        <v>62</v>
      </c>
      <c r="G2751" s="11">
        <v>2958101</v>
      </c>
      <c r="H2751" s="39"/>
      <c r="I2751" s="39"/>
      <c r="J2751" s="39"/>
      <c r="K2751" s="39"/>
    </row>
    <row r="2752" spans="1:11">
      <c r="A2752" s="11">
        <v>42108</v>
      </c>
      <c r="B2752" s="9" t="s">
        <v>155</v>
      </c>
      <c r="C2752" s="9" t="s">
        <v>61</v>
      </c>
      <c r="D2752" s="12">
        <v>101</v>
      </c>
      <c r="E2752" s="11">
        <v>40757</v>
      </c>
      <c r="F2752" s="13" t="s">
        <v>62</v>
      </c>
      <c r="G2752" s="11">
        <v>2958101</v>
      </c>
      <c r="H2752" s="39"/>
      <c r="I2752" s="39"/>
      <c r="J2752" s="39"/>
      <c r="K2752" s="39"/>
    </row>
    <row r="2753" spans="1:11">
      <c r="A2753" s="11">
        <v>42109</v>
      </c>
      <c r="B2753" s="9" t="s">
        <v>155</v>
      </c>
      <c r="C2753" s="9" t="s">
        <v>61</v>
      </c>
      <c r="D2753" s="12">
        <v>101</v>
      </c>
      <c r="E2753" s="11">
        <v>40757</v>
      </c>
      <c r="F2753" s="13" t="s">
        <v>62</v>
      </c>
      <c r="G2753" s="11">
        <v>2958101</v>
      </c>
      <c r="H2753" s="39"/>
      <c r="I2753" s="39"/>
      <c r="J2753" s="39"/>
      <c r="K2753" s="39"/>
    </row>
    <row r="2754" spans="1:11">
      <c r="A2754" s="11">
        <v>42110</v>
      </c>
      <c r="B2754" s="9" t="s">
        <v>155</v>
      </c>
      <c r="C2754" s="9" t="s">
        <v>61</v>
      </c>
      <c r="D2754" s="12">
        <v>101</v>
      </c>
      <c r="E2754" s="11">
        <v>40757</v>
      </c>
      <c r="F2754" s="13" t="s">
        <v>62</v>
      </c>
      <c r="G2754" s="11">
        <v>2958101</v>
      </c>
      <c r="H2754" s="39"/>
      <c r="I2754" s="39"/>
      <c r="J2754" s="39"/>
      <c r="K2754" s="39"/>
    </row>
    <row r="2755" spans="1:11">
      <c r="A2755" s="11">
        <v>42111</v>
      </c>
      <c r="B2755" s="9" t="s">
        <v>155</v>
      </c>
      <c r="C2755" s="9" t="s">
        <v>61</v>
      </c>
      <c r="D2755" s="12">
        <v>101</v>
      </c>
      <c r="E2755" s="11">
        <v>40757</v>
      </c>
      <c r="F2755" s="13" t="s">
        <v>62</v>
      </c>
      <c r="G2755" s="11">
        <v>2958101</v>
      </c>
      <c r="H2755" s="39"/>
      <c r="I2755" s="39"/>
      <c r="J2755" s="39"/>
      <c r="K2755" s="39"/>
    </row>
    <row r="2756" spans="1:11">
      <c r="A2756" s="11">
        <v>42112</v>
      </c>
      <c r="B2756" s="9" t="s">
        <v>155</v>
      </c>
      <c r="C2756" s="9" t="s">
        <v>61</v>
      </c>
      <c r="D2756" s="12">
        <v>101</v>
      </c>
      <c r="E2756" s="11">
        <v>40757</v>
      </c>
      <c r="F2756" s="13" t="s">
        <v>62</v>
      </c>
      <c r="G2756" s="11">
        <v>2958101</v>
      </c>
      <c r="H2756" s="39"/>
      <c r="I2756" s="39"/>
      <c r="J2756" s="39"/>
      <c r="K2756" s="39"/>
    </row>
    <row r="2757" spans="1:11">
      <c r="A2757" s="11">
        <v>42113</v>
      </c>
      <c r="B2757" s="9" t="s">
        <v>155</v>
      </c>
      <c r="C2757" s="9" t="s">
        <v>61</v>
      </c>
      <c r="D2757" s="12">
        <v>101</v>
      </c>
      <c r="E2757" s="11">
        <v>40757</v>
      </c>
      <c r="F2757" s="13" t="s">
        <v>62</v>
      </c>
      <c r="G2757" s="11">
        <v>2958101</v>
      </c>
      <c r="H2757" s="39"/>
      <c r="I2757" s="39"/>
      <c r="J2757" s="39"/>
      <c r="K2757" s="39"/>
    </row>
    <row r="2758" spans="1:11">
      <c r="A2758" s="11">
        <v>42114</v>
      </c>
      <c r="B2758" s="9" t="s">
        <v>155</v>
      </c>
      <c r="C2758" s="9" t="s">
        <v>61</v>
      </c>
      <c r="D2758" s="12">
        <v>101</v>
      </c>
      <c r="E2758" s="11">
        <v>40757</v>
      </c>
      <c r="F2758" s="13" t="s">
        <v>62</v>
      </c>
      <c r="G2758" s="11">
        <v>2958101</v>
      </c>
      <c r="H2758" s="39"/>
      <c r="I2758" s="39"/>
      <c r="J2758" s="39"/>
      <c r="K2758" s="39"/>
    </row>
    <row r="2759" spans="1:11">
      <c r="A2759" s="11">
        <v>42115</v>
      </c>
      <c r="B2759" s="9" t="s">
        <v>155</v>
      </c>
      <c r="C2759" s="9" t="s">
        <v>61</v>
      </c>
      <c r="D2759" s="12">
        <v>101</v>
      </c>
      <c r="E2759" s="11">
        <v>40757</v>
      </c>
      <c r="F2759" s="13" t="s">
        <v>62</v>
      </c>
      <c r="G2759" s="11">
        <v>2958101</v>
      </c>
      <c r="H2759" s="39"/>
      <c r="I2759" s="39"/>
      <c r="J2759" s="39"/>
      <c r="K2759" s="39"/>
    </row>
    <row r="2760" spans="1:11">
      <c r="A2760" s="11">
        <v>42116</v>
      </c>
      <c r="B2760" s="9" t="s">
        <v>155</v>
      </c>
      <c r="C2760" s="9" t="s">
        <v>61</v>
      </c>
      <c r="D2760" s="12">
        <v>101</v>
      </c>
      <c r="E2760" s="11">
        <v>40757</v>
      </c>
      <c r="F2760" s="13" t="s">
        <v>62</v>
      </c>
      <c r="G2760" s="11">
        <v>2958101</v>
      </c>
      <c r="H2760" s="39"/>
      <c r="I2760" s="39"/>
      <c r="J2760" s="39"/>
      <c r="K2760" s="39"/>
    </row>
    <row r="2761" spans="1:11">
      <c r="A2761" s="11">
        <v>42117</v>
      </c>
      <c r="B2761" s="9" t="s">
        <v>155</v>
      </c>
      <c r="C2761" s="9" t="s">
        <v>61</v>
      </c>
      <c r="D2761" s="12">
        <v>101</v>
      </c>
      <c r="E2761" s="11">
        <v>40757</v>
      </c>
      <c r="F2761" s="13" t="s">
        <v>62</v>
      </c>
      <c r="G2761" s="11">
        <v>2958101</v>
      </c>
      <c r="H2761" s="39"/>
      <c r="I2761" s="39"/>
      <c r="J2761" s="39"/>
      <c r="K2761" s="39"/>
    </row>
    <row r="2762" spans="1:11">
      <c r="A2762" s="11">
        <v>42118</v>
      </c>
      <c r="B2762" s="9" t="s">
        <v>155</v>
      </c>
      <c r="C2762" s="9" t="s">
        <v>61</v>
      </c>
      <c r="D2762" s="12">
        <v>101</v>
      </c>
      <c r="E2762" s="11">
        <v>40757</v>
      </c>
      <c r="F2762" s="13" t="s">
        <v>62</v>
      </c>
      <c r="G2762" s="11">
        <v>2958101</v>
      </c>
      <c r="H2762" s="39"/>
      <c r="I2762" s="39"/>
      <c r="J2762" s="39"/>
      <c r="K2762" s="39"/>
    </row>
    <row r="2763" spans="1:11">
      <c r="A2763" s="11">
        <v>42119</v>
      </c>
      <c r="B2763" s="9" t="s">
        <v>155</v>
      </c>
      <c r="C2763" s="9" t="s">
        <v>61</v>
      </c>
      <c r="D2763" s="12">
        <v>101</v>
      </c>
      <c r="E2763" s="11">
        <v>40757</v>
      </c>
      <c r="F2763" s="13" t="s">
        <v>62</v>
      </c>
      <c r="G2763" s="11">
        <v>2958101</v>
      </c>
      <c r="H2763" s="39"/>
      <c r="I2763" s="39"/>
      <c r="J2763" s="39"/>
      <c r="K2763" s="39"/>
    </row>
    <row r="2764" spans="1:11">
      <c r="A2764" s="11">
        <v>42120</v>
      </c>
      <c r="B2764" s="9" t="s">
        <v>155</v>
      </c>
      <c r="C2764" s="9" t="s">
        <v>61</v>
      </c>
      <c r="D2764" s="12">
        <v>101</v>
      </c>
      <c r="E2764" s="11">
        <v>40757</v>
      </c>
      <c r="F2764" s="13" t="s">
        <v>62</v>
      </c>
      <c r="G2764" s="11">
        <v>2958101</v>
      </c>
      <c r="H2764" s="39"/>
      <c r="I2764" s="39"/>
      <c r="J2764" s="39"/>
      <c r="K2764" s="39"/>
    </row>
    <row r="2765" spans="1:11">
      <c r="A2765" s="11">
        <v>42121</v>
      </c>
      <c r="B2765" s="9" t="s">
        <v>155</v>
      </c>
      <c r="C2765" s="9" t="s">
        <v>61</v>
      </c>
      <c r="D2765" s="12">
        <v>101</v>
      </c>
      <c r="E2765" s="11">
        <v>40757</v>
      </c>
      <c r="F2765" s="13" t="s">
        <v>62</v>
      </c>
      <c r="G2765" s="11">
        <v>2958101</v>
      </c>
      <c r="H2765" s="39"/>
      <c r="I2765" s="39"/>
      <c r="J2765" s="39"/>
      <c r="K2765" s="39"/>
    </row>
    <row r="2766" spans="1:11">
      <c r="A2766" s="11">
        <v>42122</v>
      </c>
      <c r="B2766" s="9" t="s">
        <v>155</v>
      </c>
      <c r="C2766" s="9" t="s">
        <v>61</v>
      </c>
      <c r="D2766" s="12">
        <v>101</v>
      </c>
      <c r="E2766" s="11">
        <v>40757</v>
      </c>
      <c r="F2766" s="13" t="s">
        <v>62</v>
      </c>
      <c r="G2766" s="11">
        <v>2958101</v>
      </c>
      <c r="H2766" s="39"/>
      <c r="I2766" s="39"/>
      <c r="J2766" s="39"/>
      <c r="K2766" s="39"/>
    </row>
    <row r="2767" spans="1:11">
      <c r="A2767" s="11">
        <v>42123</v>
      </c>
      <c r="B2767" s="9" t="s">
        <v>155</v>
      </c>
      <c r="C2767" s="9" t="s">
        <v>61</v>
      </c>
      <c r="D2767" s="12">
        <v>101</v>
      </c>
      <c r="E2767" s="11">
        <v>40757</v>
      </c>
      <c r="F2767" s="13" t="s">
        <v>62</v>
      </c>
      <c r="G2767" s="11">
        <v>2958101</v>
      </c>
      <c r="H2767" s="39"/>
      <c r="I2767" s="39"/>
      <c r="J2767" s="39"/>
      <c r="K2767" s="39"/>
    </row>
    <row r="2768" spans="1:11">
      <c r="A2768" s="11">
        <v>42124</v>
      </c>
      <c r="B2768" s="9" t="s">
        <v>155</v>
      </c>
      <c r="C2768" s="9" t="s">
        <v>61</v>
      </c>
      <c r="D2768" s="12">
        <v>101</v>
      </c>
      <c r="E2768" s="11">
        <v>40757</v>
      </c>
      <c r="F2768" s="13" t="s">
        <v>62</v>
      </c>
      <c r="G2768" s="11">
        <v>2958101</v>
      </c>
      <c r="H2768" s="39"/>
      <c r="I2768" s="39"/>
      <c r="J2768" s="39"/>
      <c r="K2768" s="39"/>
    </row>
    <row r="2769" spans="1:11">
      <c r="A2769" s="11">
        <v>42095</v>
      </c>
      <c r="B2769" s="9" t="s">
        <v>156</v>
      </c>
      <c r="C2769" s="9" t="s">
        <v>61</v>
      </c>
      <c r="D2769" s="12">
        <v>161</v>
      </c>
      <c r="E2769" s="11">
        <v>39925</v>
      </c>
      <c r="F2769" s="13" t="s">
        <v>62</v>
      </c>
      <c r="G2769" s="11">
        <v>2958101</v>
      </c>
      <c r="H2769" s="39"/>
      <c r="I2769" s="39"/>
      <c r="J2769" s="39"/>
      <c r="K2769" s="39"/>
    </row>
    <row r="2770" spans="1:11">
      <c r="A2770" s="11">
        <v>42096</v>
      </c>
      <c r="B2770" s="9" t="s">
        <v>156</v>
      </c>
      <c r="C2770" s="9" t="s">
        <v>61</v>
      </c>
      <c r="D2770" s="12">
        <v>161</v>
      </c>
      <c r="E2770" s="11">
        <v>39925</v>
      </c>
      <c r="F2770" s="13" t="s">
        <v>62</v>
      </c>
      <c r="G2770" s="11">
        <v>2958101</v>
      </c>
      <c r="H2770" s="39"/>
      <c r="I2770" s="39"/>
      <c r="J2770" s="39"/>
      <c r="K2770" s="39"/>
    </row>
    <row r="2771" spans="1:11">
      <c r="A2771" s="11">
        <v>42097</v>
      </c>
      <c r="B2771" s="9" t="s">
        <v>156</v>
      </c>
      <c r="C2771" s="9" t="s">
        <v>61</v>
      </c>
      <c r="D2771" s="12">
        <v>161</v>
      </c>
      <c r="E2771" s="11">
        <v>39925</v>
      </c>
      <c r="F2771" s="13" t="s">
        <v>62</v>
      </c>
      <c r="G2771" s="11">
        <v>2958101</v>
      </c>
      <c r="H2771" s="39"/>
      <c r="I2771" s="39"/>
      <c r="J2771" s="39"/>
      <c r="K2771" s="39"/>
    </row>
    <row r="2772" spans="1:11">
      <c r="A2772" s="11">
        <v>42098</v>
      </c>
      <c r="B2772" s="9" t="s">
        <v>156</v>
      </c>
      <c r="C2772" s="9" t="s">
        <v>61</v>
      </c>
      <c r="D2772" s="12">
        <v>161</v>
      </c>
      <c r="E2772" s="11">
        <v>39925</v>
      </c>
      <c r="F2772" s="13" t="s">
        <v>62</v>
      </c>
      <c r="G2772" s="11">
        <v>2958101</v>
      </c>
      <c r="H2772" s="39"/>
      <c r="I2772" s="39"/>
      <c r="J2772" s="39"/>
      <c r="K2772" s="39"/>
    </row>
    <row r="2773" spans="1:11">
      <c r="A2773" s="11">
        <v>42099</v>
      </c>
      <c r="B2773" s="9" t="s">
        <v>156</v>
      </c>
      <c r="C2773" s="9" t="s">
        <v>61</v>
      </c>
      <c r="D2773" s="12">
        <v>161</v>
      </c>
      <c r="E2773" s="11">
        <v>39925</v>
      </c>
      <c r="F2773" s="13" t="s">
        <v>62</v>
      </c>
      <c r="G2773" s="11">
        <v>2958101</v>
      </c>
      <c r="H2773" s="39"/>
      <c r="I2773" s="39"/>
      <c r="J2773" s="39"/>
      <c r="K2773" s="39"/>
    </row>
    <row r="2774" spans="1:11">
      <c r="A2774" s="11">
        <v>42100</v>
      </c>
      <c r="B2774" s="9" t="s">
        <v>156</v>
      </c>
      <c r="C2774" s="9" t="s">
        <v>61</v>
      </c>
      <c r="D2774" s="12">
        <v>161</v>
      </c>
      <c r="E2774" s="11">
        <v>39925</v>
      </c>
      <c r="F2774" s="13" t="s">
        <v>62</v>
      </c>
      <c r="G2774" s="11">
        <v>2958101</v>
      </c>
      <c r="H2774" s="39"/>
      <c r="I2774" s="39"/>
      <c r="J2774" s="39"/>
      <c r="K2774" s="39"/>
    </row>
    <row r="2775" spans="1:11">
      <c r="A2775" s="11">
        <v>42101</v>
      </c>
      <c r="B2775" s="9" t="s">
        <v>156</v>
      </c>
      <c r="C2775" s="9" t="s">
        <v>61</v>
      </c>
      <c r="D2775" s="12">
        <v>161</v>
      </c>
      <c r="E2775" s="11">
        <v>39925</v>
      </c>
      <c r="F2775" s="13" t="s">
        <v>62</v>
      </c>
      <c r="G2775" s="11">
        <v>2958101</v>
      </c>
      <c r="H2775" s="39"/>
      <c r="I2775" s="39"/>
      <c r="J2775" s="39"/>
      <c r="K2775" s="39"/>
    </row>
    <row r="2776" spans="1:11">
      <c r="A2776" s="11">
        <v>42102</v>
      </c>
      <c r="B2776" s="9" t="s">
        <v>156</v>
      </c>
      <c r="C2776" s="9" t="s">
        <v>61</v>
      </c>
      <c r="D2776" s="12">
        <v>161</v>
      </c>
      <c r="E2776" s="11">
        <v>39925</v>
      </c>
      <c r="F2776" s="13" t="s">
        <v>62</v>
      </c>
      <c r="G2776" s="11">
        <v>2958101</v>
      </c>
      <c r="H2776" s="39"/>
      <c r="I2776" s="39"/>
      <c r="J2776" s="39"/>
      <c r="K2776" s="39"/>
    </row>
    <row r="2777" spans="1:11">
      <c r="A2777" s="11">
        <v>42103</v>
      </c>
      <c r="B2777" s="9" t="s">
        <v>156</v>
      </c>
      <c r="C2777" s="9" t="s">
        <v>61</v>
      </c>
      <c r="D2777" s="12">
        <v>161</v>
      </c>
      <c r="E2777" s="11">
        <v>39925</v>
      </c>
      <c r="F2777" s="13" t="s">
        <v>62</v>
      </c>
      <c r="G2777" s="11">
        <v>2958101</v>
      </c>
      <c r="H2777" s="39"/>
      <c r="I2777" s="39"/>
      <c r="J2777" s="39"/>
      <c r="K2777" s="39"/>
    </row>
    <row r="2778" spans="1:11">
      <c r="A2778" s="11">
        <v>42104</v>
      </c>
      <c r="B2778" s="9" t="s">
        <v>156</v>
      </c>
      <c r="C2778" s="9" t="s">
        <v>61</v>
      </c>
      <c r="D2778" s="12">
        <v>161</v>
      </c>
      <c r="E2778" s="11">
        <v>39925</v>
      </c>
      <c r="F2778" s="13" t="s">
        <v>62</v>
      </c>
      <c r="G2778" s="11">
        <v>2958101</v>
      </c>
      <c r="H2778" s="39"/>
      <c r="I2778" s="39"/>
      <c r="J2778" s="39"/>
      <c r="K2778" s="39"/>
    </row>
    <row r="2779" spans="1:11">
      <c r="A2779" s="11">
        <v>42105</v>
      </c>
      <c r="B2779" s="9" t="s">
        <v>156</v>
      </c>
      <c r="C2779" s="9" t="s">
        <v>61</v>
      </c>
      <c r="D2779" s="12">
        <v>161</v>
      </c>
      <c r="E2779" s="11">
        <v>39925</v>
      </c>
      <c r="F2779" s="13" t="s">
        <v>62</v>
      </c>
      <c r="G2779" s="11">
        <v>2958101</v>
      </c>
      <c r="H2779" s="39"/>
      <c r="I2779" s="39"/>
      <c r="J2779" s="39"/>
      <c r="K2779" s="39"/>
    </row>
    <row r="2780" spans="1:11">
      <c r="A2780" s="11">
        <v>42106</v>
      </c>
      <c r="B2780" s="9" t="s">
        <v>156</v>
      </c>
      <c r="C2780" s="9" t="s">
        <v>61</v>
      </c>
      <c r="D2780" s="12">
        <v>161</v>
      </c>
      <c r="E2780" s="11">
        <v>39925</v>
      </c>
      <c r="F2780" s="13" t="s">
        <v>62</v>
      </c>
      <c r="G2780" s="11">
        <v>2958101</v>
      </c>
      <c r="H2780" s="39"/>
      <c r="I2780" s="39"/>
      <c r="J2780" s="39"/>
      <c r="K2780" s="39"/>
    </row>
    <row r="2781" spans="1:11">
      <c r="A2781" s="11">
        <v>42107</v>
      </c>
      <c r="B2781" s="9" t="s">
        <v>156</v>
      </c>
      <c r="C2781" s="9" t="s">
        <v>61</v>
      </c>
      <c r="D2781" s="12">
        <v>161</v>
      </c>
      <c r="E2781" s="11">
        <v>39925</v>
      </c>
      <c r="F2781" s="13" t="s">
        <v>62</v>
      </c>
      <c r="G2781" s="11">
        <v>2958101</v>
      </c>
      <c r="H2781" s="39"/>
      <c r="I2781" s="39"/>
      <c r="J2781" s="39"/>
      <c r="K2781" s="39"/>
    </row>
    <row r="2782" spans="1:11">
      <c r="A2782" s="11">
        <v>42108</v>
      </c>
      <c r="B2782" s="9" t="s">
        <v>156</v>
      </c>
      <c r="C2782" s="9" t="s">
        <v>61</v>
      </c>
      <c r="D2782" s="12">
        <v>161</v>
      </c>
      <c r="E2782" s="11">
        <v>39925</v>
      </c>
      <c r="F2782" s="13" t="s">
        <v>62</v>
      </c>
      <c r="G2782" s="11">
        <v>2958101</v>
      </c>
      <c r="H2782" s="39"/>
      <c r="I2782" s="39"/>
      <c r="J2782" s="39"/>
      <c r="K2782" s="39"/>
    </row>
    <row r="2783" spans="1:11">
      <c r="A2783" s="11">
        <v>42109</v>
      </c>
      <c r="B2783" s="9" t="s">
        <v>156</v>
      </c>
      <c r="C2783" s="9" t="s">
        <v>61</v>
      </c>
      <c r="D2783" s="12">
        <v>161</v>
      </c>
      <c r="E2783" s="11">
        <v>39925</v>
      </c>
      <c r="F2783" s="13" t="s">
        <v>62</v>
      </c>
      <c r="G2783" s="11">
        <v>2958101</v>
      </c>
      <c r="H2783" s="39"/>
      <c r="I2783" s="39"/>
      <c r="J2783" s="39"/>
      <c r="K2783" s="39"/>
    </row>
    <row r="2784" spans="1:11">
      <c r="A2784" s="11">
        <v>42110</v>
      </c>
      <c r="B2784" s="9" t="s">
        <v>156</v>
      </c>
      <c r="C2784" s="9" t="s">
        <v>61</v>
      </c>
      <c r="D2784" s="12">
        <v>161</v>
      </c>
      <c r="E2784" s="11">
        <v>39925</v>
      </c>
      <c r="F2784" s="13" t="s">
        <v>62</v>
      </c>
      <c r="G2784" s="11">
        <v>2958101</v>
      </c>
      <c r="H2784" s="39"/>
      <c r="I2784" s="39"/>
      <c r="J2784" s="39"/>
      <c r="K2784" s="39"/>
    </row>
    <row r="2785" spans="1:11">
      <c r="A2785" s="11">
        <v>42111</v>
      </c>
      <c r="B2785" s="9" t="s">
        <v>156</v>
      </c>
      <c r="C2785" s="9" t="s">
        <v>61</v>
      </c>
      <c r="D2785" s="12">
        <v>161</v>
      </c>
      <c r="E2785" s="11">
        <v>39925</v>
      </c>
      <c r="F2785" s="13" t="s">
        <v>62</v>
      </c>
      <c r="G2785" s="11">
        <v>2958101</v>
      </c>
      <c r="H2785" s="39"/>
      <c r="I2785" s="39"/>
      <c r="J2785" s="39"/>
      <c r="K2785" s="39"/>
    </row>
    <row r="2786" spans="1:11">
      <c r="A2786" s="11">
        <v>42112</v>
      </c>
      <c r="B2786" s="9" t="s">
        <v>156</v>
      </c>
      <c r="C2786" s="9" t="s">
        <v>61</v>
      </c>
      <c r="D2786" s="12">
        <v>161</v>
      </c>
      <c r="E2786" s="11">
        <v>39925</v>
      </c>
      <c r="F2786" s="13" t="s">
        <v>62</v>
      </c>
      <c r="G2786" s="11">
        <v>2958101</v>
      </c>
      <c r="H2786" s="39"/>
      <c r="I2786" s="39"/>
      <c r="J2786" s="39"/>
      <c r="K2786" s="39"/>
    </row>
    <row r="2787" spans="1:11">
      <c r="A2787" s="11">
        <v>42113</v>
      </c>
      <c r="B2787" s="9" t="s">
        <v>156</v>
      </c>
      <c r="C2787" s="9" t="s">
        <v>61</v>
      </c>
      <c r="D2787" s="12">
        <v>161</v>
      </c>
      <c r="E2787" s="11">
        <v>39925</v>
      </c>
      <c r="F2787" s="13" t="s">
        <v>62</v>
      </c>
      <c r="G2787" s="11">
        <v>2958101</v>
      </c>
      <c r="H2787" s="39"/>
      <c r="I2787" s="39"/>
      <c r="J2787" s="39"/>
      <c r="K2787" s="39"/>
    </row>
    <row r="2788" spans="1:11">
      <c r="A2788" s="11">
        <v>42114</v>
      </c>
      <c r="B2788" s="9" t="s">
        <v>156</v>
      </c>
      <c r="C2788" s="9" t="s">
        <v>61</v>
      </c>
      <c r="D2788" s="12">
        <v>161</v>
      </c>
      <c r="E2788" s="11">
        <v>39925</v>
      </c>
      <c r="F2788" s="13" t="s">
        <v>62</v>
      </c>
      <c r="G2788" s="11">
        <v>2958101</v>
      </c>
      <c r="H2788" s="39"/>
      <c r="I2788" s="39"/>
      <c r="J2788" s="39"/>
      <c r="K2788" s="39"/>
    </row>
    <row r="2789" spans="1:11">
      <c r="A2789" s="11">
        <v>42115</v>
      </c>
      <c r="B2789" s="9" t="s">
        <v>156</v>
      </c>
      <c r="C2789" s="9" t="s">
        <v>61</v>
      </c>
      <c r="D2789" s="12">
        <v>161</v>
      </c>
      <c r="E2789" s="11">
        <v>39925</v>
      </c>
      <c r="F2789" s="13" t="s">
        <v>62</v>
      </c>
      <c r="G2789" s="11">
        <v>2958101</v>
      </c>
      <c r="H2789" s="39"/>
      <c r="I2789" s="39"/>
      <c r="J2789" s="39"/>
      <c r="K2789" s="39"/>
    </row>
    <row r="2790" spans="1:11">
      <c r="A2790" s="11">
        <v>42116</v>
      </c>
      <c r="B2790" s="9" t="s">
        <v>156</v>
      </c>
      <c r="C2790" s="9" t="s">
        <v>61</v>
      </c>
      <c r="D2790" s="12">
        <v>161</v>
      </c>
      <c r="E2790" s="11">
        <v>39925</v>
      </c>
      <c r="F2790" s="13" t="s">
        <v>62</v>
      </c>
      <c r="G2790" s="11">
        <v>2958101</v>
      </c>
      <c r="H2790" s="39"/>
      <c r="I2790" s="39"/>
      <c r="J2790" s="39"/>
      <c r="K2790" s="39"/>
    </row>
    <row r="2791" spans="1:11">
      <c r="A2791" s="11">
        <v>42117</v>
      </c>
      <c r="B2791" s="9" t="s">
        <v>156</v>
      </c>
      <c r="C2791" s="9" t="s">
        <v>61</v>
      </c>
      <c r="D2791" s="12">
        <v>161</v>
      </c>
      <c r="E2791" s="11">
        <v>39925</v>
      </c>
      <c r="F2791" s="13" t="s">
        <v>62</v>
      </c>
      <c r="G2791" s="11">
        <v>2958101</v>
      </c>
      <c r="H2791" s="39"/>
      <c r="I2791" s="39"/>
      <c r="J2791" s="39"/>
      <c r="K2791" s="39"/>
    </row>
    <row r="2792" spans="1:11">
      <c r="A2792" s="11">
        <v>42118</v>
      </c>
      <c r="B2792" s="9" t="s">
        <v>156</v>
      </c>
      <c r="C2792" s="9" t="s">
        <v>61</v>
      </c>
      <c r="D2792" s="12">
        <v>161</v>
      </c>
      <c r="E2792" s="11">
        <v>39925</v>
      </c>
      <c r="F2792" s="13" t="s">
        <v>62</v>
      </c>
      <c r="G2792" s="11">
        <v>2958101</v>
      </c>
      <c r="H2792" s="39"/>
      <c r="I2792" s="39"/>
      <c r="J2792" s="39"/>
      <c r="K2792" s="39"/>
    </row>
    <row r="2793" spans="1:11">
      <c r="A2793" s="11">
        <v>42119</v>
      </c>
      <c r="B2793" s="9" t="s">
        <v>156</v>
      </c>
      <c r="C2793" s="9" t="s">
        <v>61</v>
      </c>
      <c r="D2793" s="12">
        <v>161</v>
      </c>
      <c r="E2793" s="11">
        <v>39925</v>
      </c>
      <c r="F2793" s="13" t="s">
        <v>62</v>
      </c>
      <c r="G2793" s="11">
        <v>2958101</v>
      </c>
      <c r="H2793" s="39"/>
      <c r="I2793" s="39"/>
      <c r="J2793" s="39"/>
      <c r="K2793" s="39"/>
    </row>
    <row r="2794" spans="1:11">
      <c r="A2794" s="11">
        <v>42120</v>
      </c>
      <c r="B2794" s="9" t="s">
        <v>156</v>
      </c>
      <c r="C2794" s="9" t="s">
        <v>61</v>
      </c>
      <c r="D2794" s="12">
        <v>161</v>
      </c>
      <c r="E2794" s="11">
        <v>39925</v>
      </c>
      <c r="F2794" s="13" t="s">
        <v>62</v>
      </c>
      <c r="G2794" s="11">
        <v>2958101</v>
      </c>
      <c r="H2794" s="39"/>
      <c r="I2794" s="39"/>
      <c r="J2794" s="39"/>
      <c r="K2794" s="39"/>
    </row>
    <row r="2795" spans="1:11">
      <c r="A2795" s="11">
        <v>42121</v>
      </c>
      <c r="B2795" s="9" t="s">
        <v>156</v>
      </c>
      <c r="C2795" s="9" t="s">
        <v>61</v>
      </c>
      <c r="D2795" s="12">
        <v>161</v>
      </c>
      <c r="E2795" s="11">
        <v>39925</v>
      </c>
      <c r="F2795" s="13" t="s">
        <v>62</v>
      </c>
      <c r="G2795" s="11">
        <v>2958101</v>
      </c>
      <c r="H2795" s="39"/>
      <c r="I2795" s="39"/>
      <c r="J2795" s="39"/>
      <c r="K2795" s="39"/>
    </row>
    <row r="2796" spans="1:11">
      <c r="A2796" s="11">
        <v>42122</v>
      </c>
      <c r="B2796" s="9" t="s">
        <v>156</v>
      </c>
      <c r="C2796" s="9" t="s">
        <v>61</v>
      </c>
      <c r="D2796" s="12">
        <v>161</v>
      </c>
      <c r="E2796" s="11">
        <v>39925</v>
      </c>
      <c r="F2796" s="13" t="s">
        <v>62</v>
      </c>
      <c r="G2796" s="11">
        <v>2958101</v>
      </c>
      <c r="H2796" s="39"/>
      <c r="I2796" s="39"/>
      <c r="J2796" s="39"/>
      <c r="K2796" s="39"/>
    </row>
    <row r="2797" spans="1:11">
      <c r="A2797" s="11">
        <v>42123</v>
      </c>
      <c r="B2797" s="9" t="s">
        <v>156</v>
      </c>
      <c r="C2797" s="9" t="s">
        <v>61</v>
      </c>
      <c r="D2797" s="12">
        <v>161</v>
      </c>
      <c r="E2797" s="11">
        <v>39925</v>
      </c>
      <c r="F2797" s="13" t="s">
        <v>62</v>
      </c>
      <c r="G2797" s="11">
        <v>2958101</v>
      </c>
      <c r="H2797" s="39"/>
      <c r="I2797" s="39"/>
      <c r="J2797" s="39"/>
      <c r="K2797" s="39"/>
    </row>
    <row r="2798" spans="1:11">
      <c r="A2798" s="11">
        <v>42124</v>
      </c>
      <c r="B2798" s="9" t="s">
        <v>156</v>
      </c>
      <c r="C2798" s="9" t="s">
        <v>61</v>
      </c>
      <c r="D2798" s="12">
        <v>161</v>
      </c>
      <c r="E2798" s="11">
        <v>39925</v>
      </c>
      <c r="F2798" s="13" t="s">
        <v>62</v>
      </c>
      <c r="G2798" s="11">
        <v>2958101</v>
      </c>
      <c r="H2798" s="39"/>
      <c r="I2798" s="39"/>
      <c r="J2798" s="39"/>
      <c r="K2798" s="39"/>
    </row>
    <row r="2799" spans="1:11">
      <c r="A2799" s="11">
        <v>42095</v>
      </c>
      <c r="B2799" s="9" t="s">
        <v>157</v>
      </c>
      <c r="C2799" s="9" t="s">
        <v>61</v>
      </c>
      <c r="D2799" s="12">
        <v>142</v>
      </c>
      <c r="E2799" s="11">
        <v>39925</v>
      </c>
      <c r="F2799" s="13" t="s">
        <v>62</v>
      </c>
      <c r="G2799" s="11">
        <v>2958101</v>
      </c>
      <c r="H2799" s="39"/>
      <c r="I2799" s="39"/>
      <c r="J2799" s="39"/>
      <c r="K2799" s="39"/>
    </row>
    <row r="2800" spans="1:11">
      <c r="A2800" s="11">
        <v>42096</v>
      </c>
      <c r="B2800" s="9" t="s">
        <v>157</v>
      </c>
      <c r="C2800" s="9" t="s">
        <v>61</v>
      </c>
      <c r="D2800" s="12">
        <v>142</v>
      </c>
      <c r="E2800" s="11">
        <v>39925</v>
      </c>
      <c r="F2800" s="13" t="s">
        <v>62</v>
      </c>
      <c r="G2800" s="11">
        <v>2958101</v>
      </c>
      <c r="H2800" s="39"/>
      <c r="I2800" s="39"/>
      <c r="J2800" s="39"/>
      <c r="K2800" s="39"/>
    </row>
    <row r="2801" spans="1:11">
      <c r="A2801" s="11">
        <v>42097</v>
      </c>
      <c r="B2801" s="9" t="s">
        <v>157</v>
      </c>
      <c r="C2801" s="9" t="s">
        <v>61</v>
      </c>
      <c r="D2801" s="12">
        <v>142</v>
      </c>
      <c r="E2801" s="11">
        <v>39925</v>
      </c>
      <c r="F2801" s="13" t="s">
        <v>62</v>
      </c>
      <c r="G2801" s="11">
        <v>2958101</v>
      </c>
      <c r="H2801" s="39"/>
      <c r="I2801" s="39"/>
      <c r="J2801" s="39"/>
      <c r="K2801" s="39"/>
    </row>
    <row r="2802" spans="1:11">
      <c r="A2802" s="11">
        <v>42098</v>
      </c>
      <c r="B2802" s="9" t="s">
        <v>157</v>
      </c>
      <c r="C2802" s="9" t="s">
        <v>61</v>
      </c>
      <c r="D2802" s="12">
        <v>142</v>
      </c>
      <c r="E2802" s="11">
        <v>39925</v>
      </c>
      <c r="F2802" s="13" t="s">
        <v>62</v>
      </c>
      <c r="G2802" s="11">
        <v>2958101</v>
      </c>
      <c r="H2802" s="39"/>
      <c r="I2802" s="39"/>
      <c r="J2802" s="39"/>
      <c r="K2802" s="39"/>
    </row>
    <row r="2803" spans="1:11">
      <c r="A2803" s="11">
        <v>42099</v>
      </c>
      <c r="B2803" s="9" t="s">
        <v>157</v>
      </c>
      <c r="C2803" s="9" t="s">
        <v>61</v>
      </c>
      <c r="D2803" s="12">
        <v>142</v>
      </c>
      <c r="E2803" s="11">
        <v>39925</v>
      </c>
      <c r="F2803" s="13" t="s">
        <v>62</v>
      </c>
      <c r="G2803" s="11">
        <v>2958101</v>
      </c>
      <c r="H2803" s="39"/>
      <c r="I2803" s="39"/>
      <c r="J2803" s="39"/>
      <c r="K2803" s="39"/>
    </row>
    <row r="2804" spans="1:11">
      <c r="A2804" s="11">
        <v>42100</v>
      </c>
      <c r="B2804" s="9" t="s">
        <v>157</v>
      </c>
      <c r="C2804" s="9" t="s">
        <v>61</v>
      </c>
      <c r="D2804" s="12">
        <v>142</v>
      </c>
      <c r="E2804" s="11">
        <v>39925</v>
      </c>
      <c r="F2804" s="13" t="s">
        <v>62</v>
      </c>
      <c r="G2804" s="11">
        <v>2958101</v>
      </c>
      <c r="H2804" s="39"/>
      <c r="I2804" s="39"/>
      <c r="J2804" s="39"/>
      <c r="K2804" s="39"/>
    </row>
    <row r="2805" spans="1:11">
      <c r="A2805" s="11">
        <v>42101</v>
      </c>
      <c r="B2805" s="9" t="s">
        <v>157</v>
      </c>
      <c r="C2805" s="9" t="s">
        <v>61</v>
      </c>
      <c r="D2805" s="12">
        <v>142</v>
      </c>
      <c r="E2805" s="11">
        <v>39925</v>
      </c>
      <c r="F2805" s="13" t="s">
        <v>62</v>
      </c>
      <c r="G2805" s="11">
        <v>2958101</v>
      </c>
      <c r="H2805" s="39"/>
      <c r="I2805" s="39"/>
      <c r="J2805" s="39"/>
      <c r="K2805" s="39"/>
    </row>
    <row r="2806" spans="1:11">
      <c r="A2806" s="11">
        <v>42102</v>
      </c>
      <c r="B2806" s="9" t="s">
        <v>157</v>
      </c>
      <c r="C2806" s="9" t="s">
        <v>61</v>
      </c>
      <c r="D2806" s="12">
        <v>142</v>
      </c>
      <c r="E2806" s="11">
        <v>39925</v>
      </c>
      <c r="F2806" s="13" t="s">
        <v>62</v>
      </c>
      <c r="G2806" s="11">
        <v>2958101</v>
      </c>
      <c r="H2806" s="39"/>
      <c r="I2806" s="39"/>
      <c r="J2806" s="39"/>
      <c r="K2806" s="39"/>
    </row>
    <row r="2807" spans="1:11">
      <c r="A2807" s="11">
        <v>42103</v>
      </c>
      <c r="B2807" s="9" t="s">
        <v>157</v>
      </c>
      <c r="C2807" s="9" t="s">
        <v>61</v>
      </c>
      <c r="D2807" s="12">
        <v>142</v>
      </c>
      <c r="E2807" s="11">
        <v>39925</v>
      </c>
      <c r="F2807" s="13" t="s">
        <v>62</v>
      </c>
      <c r="G2807" s="11">
        <v>2958101</v>
      </c>
      <c r="H2807" s="39"/>
      <c r="I2807" s="39"/>
      <c r="J2807" s="39"/>
      <c r="K2807" s="39"/>
    </row>
    <row r="2808" spans="1:11">
      <c r="A2808" s="11">
        <v>42104</v>
      </c>
      <c r="B2808" s="9" t="s">
        <v>157</v>
      </c>
      <c r="C2808" s="9" t="s">
        <v>61</v>
      </c>
      <c r="D2808" s="12">
        <v>142</v>
      </c>
      <c r="E2808" s="11">
        <v>39925</v>
      </c>
      <c r="F2808" s="13" t="s">
        <v>62</v>
      </c>
      <c r="G2808" s="11">
        <v>2958101</v>
      </c>
      <c r="H2808" s="39"/>
      <c r="I2808" s="39"/>
      <c r="J2808" s="39"/>
      <c r="K2808" s="39"/>
    </row>
    <row r="2809" spans="1:11">
      <c r="A2809" s="11">
        <v>42105</v>
      </c>
      <c r="B2809" s="9" t="s">
        <v>157</v>
      </c>
      <c r="C2809" s="9" t="s">
        <v>61</v>
      </c>
      <c r="D2809" s="12">
        <v>142</v>
      </c>
      <c r="E2809" s="11">
        <v>39925</v>
      </c>
      <c r="F2809" s="13" t="s">
        <v>62</v>
      </c>
      <c r="G2809" s="11">
        <v>2958101</v>
      </c>
      <c r="H2809" s="39"/>
      <c r="I2809" s="39"/>
      <c r="J2809" s="39"/>
      <c r="K2809" s="39"/>
    </row>
    <row r="2810" spans="1:11">
      <c r="A2810" s="11">
        <v>42106</v>
      </c>
      <c r="B2810" s="9" t="s">
        <v>157</v>
      </c>
      <c r="C2810" s="9" t="s">
        <v>61</v>
      </c>
      <c r="D2810" s="12">
        <v>142</v>
      </c>
      <c r="E2810" s="11">
        <v>39925</v>
      </c>
      <c r="F2810" s="13" t="s">
        <v>62</v>
      </c>
      <c r="G2810" s="11">
        <v>2958101</v>
      </c>
      <c r="H2810" s="39"/>
      <c r="I2810" s="39"/>
      <c r="J2810" s="39"/>
      <c r="K2810" s="39"/>
    </row>
    <row r="2811" spans="1:11">
      <c r="A2811" s="11">
        <v>42107</v>
      </c>
      <c r="B2811" s="9" t="s">
        <v>157</v>
      </c>
      <c r="C2811" s="9" t="s">
        <v>61</v>
      </c>
      <c r="D2811" s="12">
        <v>142</v>
      </c>
      <c r="E2811" s="11">
        <v>39925</v>
      </c>
      <c r="F2811" s="13" t="s">
        <v>62</v>
      </c>
      <c r="G2811" s="11">
        <v>2958101</v>
      </c>
      <c r="H2811" s="39"/>
      <c r="I2811" s="39"/>
      <c r="J2811" s="39"/>
      <c r="K2811" s="39"/>
    </row>
    <row r="2812" spans="1:11">
      <c r="A2812" s="11">
        <v>42108</v>
      </c>
      <c r="B2812" s="9" t="s">
        <v>157</v>
      </c>
      <c r="C2812" s="9" t="s">
        <v>61</v>
      </c>
      <c r="D2812" s="12">
        <v>142</v>
      </c>
      <c r="E2812" s="11">
        <v>39925</v>
      </c>
      <c r="F2812" s="13" t="s">
        <v>62</v>
      </c>
      <c r="G2812" s="11">
        <v>2958101</v>
      </c>
      <c r="H2812" s="39"/>
      <c r="I2812" s="39"/>
      <c r="J2812" s="39"/>
      <c r="K2812" s="39"/>
    </row>
    <row r="2813" spans="1:11">
      <c r="A2813" s="11">
        <v>42109</v>
      </c>
      <c r="B2813" s="9" t="s">
        <v>157</v>
      </c>
      <c r="C2813" s="9" t="s">
        <v>61</v>
      </c>
      <c r="D2813" s="12">
        <v>142</v>
      </c>
      <c r="E2813" s="11">
        <v>39925</v>
      </c>
      <c r="F2813" s="13" t="s">
        <v>62</v>
      </c>
      <c r="G2813" s="11">
        <v>2958101</v>
      </c>
      <c r="H2813" s="39"/>
      <c r="I2813" s="39"/>
      <c r="J2813" s="39"/>
      <c r="K2813" s="39"/>
    </row>
    <row r="2814" spans="1:11">
      <c r="A2814" s="11">
        <v>42110</v>
      </c>
      <c r="B2814" s="9" t="s">
        <v>157</v>
      </c>
      <c r="C2814" s="9" t="s">
        <v>61</v>
      </c>
      <c r="D2814" s="12">
        <v>142</v>
      </c>
      <c r="E2814" s="11">
        <v>39925</v>
      </c>
      <c r="F2814" s="13" t="s">
        <v>62</v>
      </c>
      <c r="G2814" s="11">
        <v>2958101</v>
      </c>
      <c r="H2814" s="39"/>
      <c r="I2814" s="39"/>
      <c r="J2814" s="39"/>
      <c r="K2814" s="39"/>
    </row>
    <row r="2815" spans="1:11">
      <c r="A2815" s="11">
        <v>42111</v>
      </c>
      <c r="B2815" s="9" t="s">
        <v>157</v>
      </c>
      <c r="C2815" s="9" t="s">
        <v>61</v>
      </c>
      <c r="D2815" s="12">
        <v>142</v>
      </c>
      <c r="E2815" s="11">
        <v>39925</v>
      </c>
      <c r="F2815" s="13" t="s">
        <v>62</v>
      </c>
      <c r="G2815" s="11">
        <v>2958101</v>
      </c>
      <c r="H2815" s="39"/>
      <c r="I2815" s="39"/>
      <c r="J2815" s="39"/>
      <c r="K2815" s="39"/>
    </row>
    <row r="2816" spans="1:11">
      <c r="A2816" s="11">
        <v>42112</v>
      </c>
      <c r="B2816" s="9" t="s">
        <v>157</v>
      </c>
      <c r="C2816" s="9" t="s">
        <v>61</v>
      </c>
      <c r="D2816" s="12">
        <v>142</v>
      </c>
      <c r="E2816" s="11">
        <v>39925</v>
      </c>
      <c r="F2816" s="13" t="s">
        <v>62</v>
      </c>
      <c r="G2816" s="11">
        <v>2958101</v>
      </c>
      <c r="H2816" s="39"/>
      <c r="I2816" s="39"/>
      <c r="J2816" s="39"/>
      <c r="K2816" s="39"/>
    </row>
    <row r="2817" spans="1:11">
      <c r="A2817" s="11">
        <v>42113</v>
      </c>
      <c r="B2817" s="9" t="s">
        <v>157</v>
      </c>
      <c r="C2817" s="9" t="s">
        <v>61</v>
      </c>
      <c r="D2817" s="12">
        <v>142</v>
      </c>
      <c r="E2817" s="11">
        <v>39925</v>
      </c>
      <c r="F2817" s="13" t="s">
        <v>62</v>
      </c>
      <c r="G2817" s="11">
        <v>2958101</v>
      </c>
      <c r="H2817" s="39"/>
      <c r="I2817" s="39"/>
      <c r="J2817" s="39"/>
      <c r="K2817" s="39"/>
    </row>
    <row r="2818" spans="1:11">
      <c r="A2818" s="11">
        <v>42114</v>
      </c>
      <c r="B2818" s="9" t="s">
        <v>157</v>
      </c>
      <c r="C2818" s="9" t="s">
        <v>61</v>
      </c>
      <c r="D2818" s="12">
        <v>142</v>
      </c>
      <c r="E2818" s="11">
        <v>39925</v>
      </c>
      <c r="F2818" s="13" t="s">
        <v>62</v>
      </c>
      <c r="G2818" s="11">
        <v>2958101</v>
      </c>
      <c r="H2818" s="39"/>
      <c r="I2818" s="39"/>
      <c r="J2818" s="39"/>
      <c r="K2818" s="39"/>
    </row>
    <row r="2819" spans="1:11">
      <c r="A2819" s="11">
        <v>42115</v>
      </c>
      <c r="B2819" s="9" t="s">
        <v>157</v>
      </c>
      <c r="C2819" s="9" t="s">
        <v>61</v>
      </c>
      <c r="D2819" s="12">
        <v>142</v>
      </c>
      <c r="E2819" s="11">
        <v>39925</v>
      </c>
      <c r="F2819" s="13" t="s">
        <v>62</v>
      </c>
      <c r="G2819" s="11">
        <v>2958101</v>
      </c>
      <c r="H2819" s="39"/>
      <c r="I2819" s="39"/>
      <c r="J2819" s="39"/>
      <c r="K2819" s="39"/>
    </row>
    <row r="2820" spans="1:11">
      <c r="A2820" s="11">
        <v>42116</v>
      </c>
      <c r="B2820" s="9" t="s">
        <v>157</v>
      </c>
      <c r="C2820" s="9" t="s">
        <v>61</v>
      </c>
      <c r="D2820" s="12">
        <v>142</v>
      </c>
      <c r="E2820" s="11">
        <v>39925</v>
      </c>
      <c r="F2820" s="13" t="s">
        <v>62</v>
      </c>
      <c r="G2820" s="11">
        <v>2958101</v>
      </c>
      <c r="H2820" s="39"/>
      <c r="I2820" s="39"/>
      <c r="J2820" s="39"/>
      <c r="K2820" s="39"/>
    </row>
    <row r="2821" spans="1:11">
      <c r="A2821" s="11">
        <v>42117</v>
      </c>
      <c r="B2821" s="9" t="s">
        <v>157</v>
      </c>
      <c r="C2821" s="9" t="s">
        <v>61</v>
      </c>
      <c r="D2821" s="12">
        <v>142</v>
      </c>
      <c r="E2821" s="11">
        <v>39925</v>
      </c>
      <c r="F2821" s="13" t="s">
        <v>62</v>
      </c>
      <c r="G2821" s="11">
        <v>2958101</v>
      </c>
      <c r="H2821" s="39"/>
      <c r="I2821" s="39"/>
      <c r="J2821" s="39"/>
      <c r="K2821" s="39"/>
    </row>
    <row r="2822" spans="1:11">
      <c r="A2822" s="11">
        <v>42118</v>
      </c>
      <c r="B2822" s="9" t="s">
        <v>157</v>
      </c>
      <c r="C2822" s="9" t="s">
        <v>61</v>
      </c>
      <c r="D2822" s="12">
        <v>142</v>
      </c>
      <c r="E2822" s="11">
        <v>39925</v>
      </c>
      <c r="F2822" s="13" t="s">
        <v>62</v>
      </c>
      <c r="G2822" s="11">
        <v>2958101</v>
      </c>
      <c r="H2822" s="39"/>
      <c r="I2822" s="39"/>
      <c r="J2822" s="39"/>
      <c r="K2822" s="39"/>
    </row>
    <row r="2823" spans="1:11">
      <c r="A2823" s="11">
        <v>42119</v>
      </c>
      <c r="B2823" s="9" t="s">
        <v>157</v>
      </c>
      <c r="C2823" s="9" t="s">
        <v>61</v>
      </c>
      <c r="D2823" s="12">
        <v>142</v>
      </c>
      <c r="E2823" s="11">
        <v>39925</v>
      </c>
      <c r="F2823" s="13" t="s">
        <v>62</v>
      </c>
      <c r="G2823" s="11">
        <v>2958101</v>
      </c>
      <c r="H2823" s="39"/>
      <c r="I2823" s="39"/>
      <c r="J2823" s="39"/>
      <c r="K2823" s="39"/>
    </row>
    <row r="2824" spans="1:11">
      <c r="A2824" s="11">
        <v>42120</v>
      </c>
      <c r="B2824" s="9" t="s">
        <v>157</v>
      </c>
      <c r="C2824" s="9" t="s">
        <v>61</v>
      </c>
      <c r="D2824" s="12">
        <v>142</v>
      </c>
      <c r="E2824" s="11">
        <v>39925</v>
      </c>
      <c r="F2824" s="13" t="s">
        <v>62</v>
      </c>
      <c r="G2824" s="11">
        <v>2958101</v>
      </c>
      <c r="H2824" s="39"/>
      <c r="I2824" s="39"/>
      <c r="J2824" s="39"/>
      <c r="K2824" s="39"/>
    </row>
    <row r="2825" spans="1:11">
      <c r="A2825" s="11">
        <v>42121</v>
      </c>
      <c r="B2825" s="9" t="s">
        <v>157</v>
      </c>
      <c r="C2825" s="9" t="s">
        <v>61</v>
      </c>
      <c r="D2825" s="12">
        <v>142</v>
      </c>
      <c r="E2825" s="11">
        <v>39925</v>
      </c>
      <c r="F2825" s="13" t="s">
        <v>62</v>
      </c>
      <c r="G2825" s="11">
        <v>2958101</v>
      </c>
      <c r="H2825" s="39"/>
      <c r="I2825" s="39"/>
      <c r="J2825" s="39"/>
      <c r="K2825" s="39"/>
    </row>
    <row r="2826" spans="1:11">
      <c r="A2826" s="11">
        <v>42122</v>
      </c>
      <c r="B2826" s="9" t="s">
        <v>157</v>
      </c>
      <c r="C2826" s="9" t="s">
        <v>61</v>
      </c>
      <c r="D2826" s="12">
        <v>142</v>
      </c>
      <c r="E2826" s="11">
        <v>39925</v>
      </c>
      <c r="F2826" s="13" t="s">
        <v>62</v>
      </c>
      <c r="G2826" s="11">
        <v>2958101</v>
      </c>
      <c r="H2826" s="39"/>
      <c r="I2826" s="39"/>
      <c r="J2826" s="39"/>
      <c r="K2826" s="39"/>
    </row>
    <row r="2827" spans="1:11">
      <c r="A2827" s="11">
        <v>42123</v>
      </c>
      <c r="B2827" s="9" t="s">
        <v>157</v>
      </c>
      <c r="C2827" s="9" t="s">
        <v>61</v>
      </c>
      <c r="D2827" s="12">
        <v>142</v>
      </c>
      <c r="E2827" s="11">
        <v>39925</v>
      </c>
      <c r="F2827" s="13" t="s">
        <v>62</v>
      </c>
      <c r="G2827" s="11">
        <v>2958101</v>
      </c>
      <c r="H2827" s="39"/>
      <c r="I2827" s="39"/>
      <c r="J2827" s="39"/>
      <c r="K2827" s="39"/>
    </row>
    <row r="2828" spans="1:11">
      <c r="A2828" s="11">
        <v>42124</v>
      </c>
      <c r="B2828" s="9" t="s">
        <v>157</v>
      </c>
      <c r="C2828" s="9" t="s">
        <v>61</v>
      </c>
      <c r="D2828" s="12">
        <v>142</v>
      </c>
      <c r="E2828" s="11">
        <v>39925</v>
      </c>
      <c r="F2828" s="13" t="s">
        <v>62</v>
      </c>
      <c r="G2828" s="11">
        <v>2958101</v>
      </c>
      <c r="H2828" s="39"/>
      <c r="I2828" s="39"/>
      <c r="J2828" s="39"/>
      <c r="K2828" s="39"/>
    </row>
    <row r="2829" spans="1:11">
      <c r="A2829" s="11">
        <v>42095</v>
      </c>
      <c r="B2829" s="9" t="s">
        <v>158</v>
      </c>
      <c r="C2829" s="9" t="s">
        <v>97</v>
      </c>
      <c r="D2829" s="12">
        <v>109</v>
      </c>
      <c r="E2829" s="11">
        <v>41850</v>
      </c>
      <c r="F2829" s="13" t="s">
        <v>62</v>
      </c>
      <c r="G2829" s="11">
        <v>2958101</v>
      </c>
      <c r="H2829" s="39"/>
      <c r="I2829" s="39"/>
      <c r="J2829" s="39"/>
      <c r="K2829" s="39"/>
    </row>
    <row r="2830" spans="1:11">
      <c r="A2830" s="11">
        <v>42096</v>
      </c>
      <c r="B2830" s="9" t="s">
        <v>158</v>
      </c>
      <c r="C2830" s="9" t="s">
        <v>97</v>
      </c>
      <c r="D2830" s="12">
        <v>109</v>
      </c>
      <c r="E2830" s="11">
        <v>41850</v>
      </c>
      <c r="F2830" s="13" t="s">
        <v>62</v>
      </c>
      <c r="G2830" s="11">
        <v>2958101</v>
      </c>
      <c r="H2830" s="39"/>
      <c r="I2830" s="39"/>
      <c r="J2830" s="39"/>
      <c r="K2830" s="39"/>
    </row>
    <row r="2831" spans="1:11">
      <c r="A2831" s="11">
        <v>42097</v>
      </c>
      <c r="B2831" s="9" t="s">
        <v>158</v>
      </c>
      <c r="C2831" s="9" t="s">
        <v>97</v>
      </c>
      <c r="D2831" s="12">
        <v>109</v>
      </c>
      <c r="E2831" s="11">
        <v>41850</v>
      </c>
      <c r="F2831" s="13" t="s">
        <v>62</v>
      </c>
      <c r="G2831" s="11">
        <v>2958101</v>
      </c>
      <c r="H2831" s="39"/>
      <c r="I2831" s="39"/>
      <c r="J2831" s="39"/>
      <c r="K2831" s="39"/>
    </row>
    <row r="2832" spans="1:11">
      <c r="A2832" s="11">
        <v>42098</v>
      </c>
      <c r="B2832" s="9" t="s">
        <v>158</v>
      </c>
      <c r="C2832" s="9" t="s">
        <v>97</v>
      </c>
      <c r="D2832" s="12">
        <v>109</v>
      </c>
      <c r="E2832" s="11">
        <v>41850</v>
      </c>
      <c r="F2832" s="13" t="s">
        <v>62</v>
      </c>
      <c r="G2832" s="11">
        <v>2958101</v>
      </c>
      <c r="H2832" s="39"/>
      <c r="I2832" s="39"/>
      <c r="J2832" s="39"/>
      <c r="K2832" s="39"/>
    </row>
    <row r="2833" spans="1:11">
      <c r="A2833" s="11">
        <v>42099</v>
      </c>
      <c r="B2833" s="9" t="s">
        <v>158</v>
      </c>
      <c r="C2833" s="9" t="s">
        <v>97</v>
      </c>
      <c r="D2833" s="12">
        <v>109</v>
      </c>
      <c r="E2833" s="11">
        <v>41850</v>
      </c>
      <c r="F2833" s="13" t="s">
        <v>62</v>
      </c>
      <c r="G2833" s="11">
        <v>2958101</v>
      </c>
      <c r="H2833" s="39"/>
      <c r="I2833" s="39"/>
      <c r="J2833" s="39"/>
      <c r="K2833" s="39"/>
    </row>
    <row r="2834" spans="1:11">
      <c r="A2834" s="11">
        <v>42100</v>
      </c>
      <c r="B2834" s="9" t="s">
        <v>158</v>
      </c>
      <c r="C2834" s="9" t="s">
        <v>97</v>
      </c>
      <c r="D2834" s="12">
        <v>109</v>
      </c>
      <c r="E2834" s="11">
        <v>41850</v>
      </c>
      <c r="F2834" s="13" t="s">
        <v>62</v>
      </c>
      <c r="G2834" s="11">
        <v>2958101</v>
      </c>
      <c r="H2834" s="39"/>
      <c r="I2834" s="39"/>
      <c r="J2834" s="39"/>
      <c r="K2834" s="39"/>
    </row>
    <row r="2835" spans="1:11">
      <c r="A2835" s="11">
        <v>42101</v>
      </c>
      <c r="B2835" s="9" t="s">
        <v>158</v>
      </c>
      <c r="C2835" s="9" t="s">
        <v>97</v>
      </c>
      <c r="D2835" s="12">
        <v>109</v>
      </c>
      <c r="E2835" s="11">
        <v>41850</v>
      </c>
      <c r="F2835" s="13" t="s">
        <v>62</v>
      </c>
      <c r="G2835" s="11">
        <v>2958101</v>
      </c>
      <c r="H2835" s="39"/>
      <c r="I2835" s="39"/>
      <c r="J2835" s="39"/>
      <c r="K2835" s="39"/>
    </row>
    <row r="2836" spans="1:11">
      <c r="A2836" s="11">
        <v>42102</v>
      </c>
      <c r="B2836" s="9" t="s">
        <v>158</v>
      </c>
      <c r="C2836" s="9" t="s">
        <v>97</v>
      </c>
      <c r="D2836" s="12">
        <v>109</v>
      </c>
      <c r="E2836" s="11">
        <v>41850</v>
      </c>
      <c r="F2836" s="13" t="s">
        <v>62</v>
      </c>
      <c r="G2836" s="11">
        <v>2958101</v>
      </c>
      <c r="H2836" s="39"/>
      <c r="I2836" s="39"/>
      <c r="J2836" s="39"/>
      <c r="K2836" s="39"/>
    </row>
    <row r="2837" spans="1:11">
      <c r="A2837" s="11">
        <v>42103</v>
      </c>
      <c r="B2837" s="9" t="s">
        <v>158</v>
      </c>
      <c r="C2837" s="9" t="s">
        <v>97</v>
      </c>
      <c r="D2837" s="12">
        <v>109</v>
      </c>
      <c r="E2837" s="11">
        <v>41850</v>
      </c>
      <c r="F2837" s="13" t="s">
        <v>62</v>
      </c>
      <c r="G2837" s="11">
        <v>2958101</v>
      </c>
      <c r="H2837" s="39"/>
      <c r="I2837" s="39"/>
      <c r="J2837" s="39"/>
      <c r="K2837" s="39"/>
    </row>
    <row r="2838" spans="1:11">
      <c r="A2838" s="11">
        <v>42104</v>
      </c>
      <c r="B2838" s="9" t="s">
        <v>158</v>
      </c>
      <c r="C2838" s="9" t="s">
        <v>97</v>
      </c>
      <c r="D2838" s="12">
        <v>109</v>
      </c>
      <c r="E2838" s="11">
        <v>41850</v>
      </c>
      <c r="F2838" s="13" t="s">
        <v>62</v>
      </c>
      <c r="G2838" s="11">
        <v>2958101</v>
      </c>
      <c r="H2838" s="39"/>
      <c r="I2838" s="39"/>
      <c r="J2838" s="39"/>
      <c r="K2838" s="39"/>
    </row>
    <row r="2839" spans="1:11">
      <c r="A2839" s="11">
        <v>42105</v>
      </c>
      <c r="B2839" s="9" t="s">
        <v>158</v>
      </c>
      <c r="C2839" s="9" t="s">
        <v>97</v>
      </c>
      <c r="D2839" s="12">
        <v>109</v>
      </c>
      <c r="E2839" s="11">
        <v>41850</v>
      </c>
      <c r="F2839" s="13" t="s">
        <v>62</v>
      </c>
      <c r="G2839" s="11">
        <v>2958101</v>
      </c>
      <c r="H2839" s="39"/>
      <c r="I2839" s="39"/>
      <c r="J2839" s="39"/>
      <c r="K2839" s="39"/>
    </row>
    <row r="2840" spans="1:11">
      <c r="A2840" s="11">
        <v>42106</v>
      </c>
      <c r="B2840" s="9" t="s">
        <v>158</v>
      </c>
      <c r="C2840" s="9" t="s">
        <v>97</v>
      </c>
      <c r="D2840" s="12">
        <v>109</v>
      </c>
      <c r="E2840" s="11">
        <v>41850</v>
      </c>
      <c r="F2840" s="13" t="s">
        <v>62</v>
      </c>
      <c r="G2840" s="11">
        <v>2958101</v>
      </c>
      <c r="H2840" s="39"/>
      <c r="I2840" s="39"/>
      <c r="J2840" s="39"/>
      <c r="K2840" s="39"/>
    </row>
    <row r="2841" spans="1:11">
      <c r="A2841" s="11">
        <v>42107</v>
      </c>
      <c r="B2841" s="9" t="s">
        <v>158</v>
      </c>
      <c r="C2841" s="9" t="s">
        <v>97</v>
      </c>
      <c r="D2841" s="12">
        <v>109</v>
      </c>
      <c r="E2841" s="11">
        <v>41850</v>
      </c>
      <c r="F2841" s="13" t="s">
        <v>62</v>
      </c>
      <c r="G2841" s="11">
        <v>2958101</v>
      </c>
      <c r="H2841" s="39"/>
      <c r="I2841" s="39"/>
      <c r="J2841" s="39"/>
      <c r="K2841" s="39"/>
    </row>
    <row r="2842" spans="1:11">
      <c r="A2842" s="11">
        <v>42108</v>
      </c>
      <c r="B2842" s="9" t="s">
        <v>158</v>
      </c>
      <c r="C2842" s="9" t="s">
        <v>97</v>
      </c>
      <c r="D2842" s="12">
        <v>109</v>
      </c>
      <c r="E2842" s="11">
        <v>41850</v>
      </c>
      <c r="F2842" s="13" t="s">
        <v>62</v>
      </c>
      <c r="G2842" s="11">
        <v>2958101</v>
      </c>
      <c r="H2842" s="39"/>
      <c r="I2842" s="39"/>
      <c r="J2842" s="39"/>
      <c r="K2842" s="39"/>
    </row>
    <row r="2843" spans="1:11">
      <c r="A2843" s="11">
        <v>42109</v>
      </c>
      <c r="B2843" s="9" t="s">
        <v>158</v>
      </c>
      <c r="C2843" s="9" t="s">
        <v>97</v>
      </c>
      <c r="D2843" s="12">
        <v>109</v>
      </c>
      <c r="E2843" s="11">
        <v>41850</v>
      </c>
      <c r="F2843" s="13" t="s">
        <v>62</v>
      </c>
      <c r="G2843" s="11">
        <v>2958101</v>
      </c>
      <c r="H2843" s="39"/>
      <c r="I2843" s="39"/>
      <c r="J2843" s="39"/>
      <c r="K2843" s="39"/>
    </row>
    <row r="2844" spans="1:11">
      <c r="A2844" s="11">
        <v>42110</v>
      </c>
      <c r="B2844" s="9" t="s">
        <v>158</v>
      </c>
      <c r="C2844" s="9" t="s">
        <v>97</v>
      </c>
      <c r="D2844" s="12">
        <v>109</v>
      </c>
      <c r="E2844" s="11">
        <v>41850</v>
      </c>
      <c r="F2844" s="13" t="s">
        <v>62</v>
      </c>
      <c r="G2844" s="11">
        <v>2958101</v>
      </c>
      <c r="H2844" s="39"/>
      <c r="I2844" s="39"/>
      <c r="J2844" s="39"/>
      <c r="K2844" s="39"/>
    </row>
    <row r="2845" spans="1:11">
      <c r="A2845" s="11">
        <v>42111</v>
      </c>
      <c r="B2845" s="9" t="s">
        <v>158</v>
      </c>
      <c r="C2845" s="9" t="s">
        <v>97</v>
      </c>
      <c r="D2845" s="12">
        <v>109</v>
      </c>
      <c r="E2845" s="11">
        <v>41850</v>
      </c>
      <c r="F2845" s="13" t="s">
        <v>62</v>
      </c>
      <c r="G2845" s="11">
        <v>2958101</v>
      </c>
      <c r="H2845" s="39"/>
      <c r="I2845" s="39"/>
      <c r="J2845" s="39"/>
      <c r="K2845" s="39"/>
    </row>
    <row r="2846" spans="1:11">
      <c r="A2846" s="11">
        <v>42112</v>
      </c>
      <c r="B2846" s="9" t="s">
        <v>158</v>
      </c>
      <c r="C2846" s="9" t="s">
        <v>97</v>
      </c>
      <c r="D2846" s="12">
        <v>109</v>
      </c>
      <c r="E2846" s="11">
        <v>41850</v>
      </c>
      <c r="F2846" s="13" t="s">
        <v>62</v>
      </c>
      <c r="G2846" s="11">
        <v>2958101</v>
      </c>
      <c r="H2846" s="39"/>
      <c r="I2846" s="39"/>
      <c r="J2846" s="39"/>
      <c r="K2846" s="39"/>
    </row>
    <row r="2847" spans="1:11">
      <c r="A2847" s="11">
        <v>42113</v>
      </c>
      <c r="B2847" s="9" t="s">
        <v>158</v>
      </c>
      <c r="C2847" s="9" t="s">
        <v>97</v>
      </c>
      <c r="D2847" s="12">
        <v>109</v>
      </c>
      <c r="E2847" s="11">
        <v>41850</v>
      </c>
      <c r="F2847" s="13" t="s">
        <v>62</v>
      </c>
      <c r="G2847" s="11">
        <v>2958101</v>
      </c>
      <c r="H2847" s="39"/>
      <c r="I2847" s="39"/>
      <c r="J2847" s="39"/>
      <c r="K2847" s="39"/>
    </row>
    <row r="2848" spans="1:11">
      <c r="A2848" s="11">
        <v>42114</v>
      </c>
      <c r="B2848" s="9" t="s">
        <v>158</v>
      </c>
      <c r="C2848" s="9" t="s">
        <v>97</v>
      </c>
      <c r="D2848" s="12">
        <v>109</v>
      </c>
      <c r="E2848" s="11">
        <v>41850</v>
      </c>
      <c r="F2848" s="13" t="s">
        <v>62</v>
      </c>
      <c r="G2848" s="11">
        <v>2958101</v>
      </c>
      <c r="H2848" s="39"/>
      <c r="I2848" s="39"/>
      <c r="J2848" s="39"/>
      <c r="K2848" s="39"/>
    </row>
    <row r="2849" spans="1:11">
      <c r="A2849" s="11">
        <v>42115</v>
      </c>
      <c r="B2849" s="9" t="s">
        <v>158</v>
      </c>
      <c r="C2849" s="9" t="s">
        <v>97</v>
      </c>
      <c r="D2849" s="12">
        <v>109</v>
      </c>
      <c r="E2849" s="11">
        <v>41850</v>
      </c>
      <c r="F2849" s="13" t="s">
        <v>62</v>
      </c>
      <c r="G2849" s="11">
        <v>2958101</v>
      </c>
      <c r="H2849" s="39"/>
      <c r="I2849" s="39"/>
      <c r="J2849" s="39"/>
      <c r="K2849" s="39"/>
    </row>
    <row r="2850" spans="1:11">
      <c r="A2850" s="11">
        <v>42116</v>
      </c>
      <c r="B2850" s="9" t="s">
        <v>158</v>
      </c>
      <c r="C2850" s="9" t="s">
        <v>97</v>
      </c>
      <c r="D2850" s="12">
        <v>109</v>
      </c>
      <c r="E2850" s="11">
        <v>41850</v>
      </c>
      <c r="F2850" s="13" t="s">
        <v>62</v>
      </c>
      <c r="G2850" s="11">
        <v>2958101</v>
      </c>
      <c r="H2850" s="39"/>
      <c r="I2850" s="39"/>
      <c r="J2850" s="39"/>
      <c r="K2850" s="39"/>
    </row>
    <row r="2851" spans="1:11">
      <c r="A2851" s="11">
        <v>42117</v>
      </c>
      <c r="B2851" s="9" t="s">
        <v>158</v>
      </c>
      <c r="C2851" s="9" t="s">
        <v>97</v>
      </c>
      <c r="D2851" s="12">
        <v>109</v>
      </c>
      <c r="E2851" s="11">
        <v>41850</v>
      </c>
      <c r="F2851" s="13" t="s">
        <v>62</v>
      </c>
      <c r="G2851" s="11">
        <v>2958101</v>
      </c>
      <c r="H2851" s="39"/>
      <c r="I2851" s="39"/>
      <c r="J2851" s="39"/>
      <c r="K2851" s="39"/>
    </row>
    <row r="2852" spans="1:11">
      <c r="A2852" s="11">
        <v>42118</v>
      </c>
      <c r="B2852" s="9" t="s">
        <v>158</v>
      </c>
      <c r="C2852" s="9" t="s">
        <v>97</v>
      </c>
      <c r="D2852" s="12">
        <v>109</v>
      </c>
      <c r="E2852" s="11">
        <v>41850</v>
      </c>
      <c r="F2852" s="13" t="s">
        <v>62</v>
      </c>
      <c r="G2852" s="11">
        <v>2958101</v>
      </c>
      <c r="H2852" s="39"/>
      <c r="I2852" s="39"/>
      <c r="J2852" s="39"/>
      <c r="K2852" s="39"/>
    </row>
    <row r="2853" spans="1:11">
      <c r="A2853" s="11">
        <v>42119</v>
      </c>
      <c r="B2853" s="9" t="s">
        <v>158</v>
      </c>
      <c r="C2853" s="9" t="s">
        <v>97</v>
      </c>
      <c r="D2853" s="12">
        <v>109</v>
      </c>
      <c r="E2853" s="11">
        <v>41850</v>
      </c>
      <c r="F2853" s="13" t="s">
        <v>62</v>
      </c>
      <c r="G2853" s="11">
        <v>2958101</v>
      </c>
      <c r="H2853" s="39"/>
      <c r="I2853" s="39"/>
      <c r="J2853" s="39"/>
      <c r="K2853" s="39"/>
    </row>
    <row r="2854" spans="1:11">
      <c r="A2854" s="11">
        <v>42120</v>
      </c>
      <c r="B2854" s="9" t="s">
        <v>158</v>
      </c>
      <c r="C2854" s="9" t="s">
        <v>97</v>
      </c>
      <c r="D2854" s="12">
        <v>109</v>
      </c>
      <c r="E2854" s="11">
        <v>41850</v>
      </c>
      <c r="F2854" s="13" t="s">
        <v>62</v>
      </c>
      <c r="G2854" s="11">
        <v>2958101</v>
      </c>
      <c r="H2854" s="39"/>
      <c r="I2854" s="39"/>
      <c r="J2854" s="39"/>
      <c r="K2854" s="39"/>
    </row>
    <row r="2855" spans="1:11">
      <c r="A2855" s="11">
        <v>42121</v>
      </c>
      <c r="B2855" s="9" t="s">
        <v>158</v>
      </c>
      <c r="C2855" s="9" t="s">
        <v>97</v>
      </c>
      <c r="D2855" s="12">
        <v>109</v>
      </c>
      <c r="E2855" s="11">
        <v>41850</v>
      </c>
      <c r="F2855" s="13" t="s">
        <v>62</v>
      </c>
      <c r="G2855" s="11">
        <v>2958101</v>
      </c>
      <c r="H2855" s="39"/>
      <c r="I2855" s="39"/>
      <c r="J2855" s="39"/>
      <c r="K2855" s="39"/>
    </row>
    <row r="2856" spans="1:11">
      <c r="A2856" s="11">
        <v>42122</v>
      </c>
      <c r="B2856" s="9" t="s">
        <v>158</v>
      </c>
      <c r="C2856" s="9" t="s">
        <v>97</v>
      </c>
      <c r="D2856" s="12">
        <v>109</v>
      </c>
      <c r="E2856" s="11">
        <v>41850</v>
      </c>
      <c r="F2856" s="13" t="s">
        <v>62</v>
      </c>
      <c r="G2856" s="11">
        <v>2958101</v>
      </c>
      <c r="H2856" s="39"/>
      <c r="I2856" s="39"/>
      <c r="J2856" s="39"/>
      <c r="K2856" s="39"/>
    </row>
    <row r="2857" spans="1:11">
      <c r="A2857" s="11">
        <v>42123</v>
      </c>
      <c r="B2857" s="9" t="s">
        <v>158</v>
      </c>
      <c r="C2857" s="9" t="s">
        <v>97</v>
      </c>
      <c r="D2857" s="12">
        <v>109</v>
      </c>
      <c r="E2857" s="11">
        <v>41850</v>
      </c>
      <c r="F2857" s="13" t="s">
        <v>62</v>
      </c>
      <c r="G2857" s="11">
        <v>2958101</v>
      </c>
      <c r="H2857" s="39"/>
      <c r="I2857" s="39"/>
      <c r="J2857" s="39"/>
      <c r="K2857" s="39"/>
    </row>
    <row r="2858" spans="1:11">
      <c r="A2858" s="11">
        <v>42124</v>
      </c>
      <c r="B2858" s="9" t="s">
        <v>158</v>
      </c>
      <c r="C2858" s="9" t="s">
        <v>97</v>
      </c>
      <c r="D2858" s="12">
        <v>109</v>
      </c>
      <c r="E2858" s="11">
        <v>41850</v>
      </c>
      <c r="F2858" s="13" t="s">
        <v>62</v>
      </c>
      <c r="G2858" s="11">
        <v>2958101</v>
      </c>
      <c r="H2858" s="39"/>
      <c r="I2858" s="39"/>
      <c r="J2858" s="39"/>
      <c r="K2858" s="39"/>
    </row>
    <row r="2859" spans="1:11">
      <c r="A2859" s="11">
        <v>42095</v>
      </c>
      <c r="B2859" s="9" t="s">
        <v>159</v>
      </c>
      <c r="C2859" s="9" t="s">
        <v>97</v>
      </c>
      <c r="D2859" s="12">
        <v>109</v>
      </c>
      <c r="E2859" s="11">
        <v>41850</v>
      </c>
      <c r="F2859" s="13" t="s">
        <v>62</v>
      </c>
      <c r="G2859" s="11">
        <v>2958101</v>
      </c>
      <c r="H2859" s="39"/>
      <c r="I2859" s="39"/>
      <c r="J2859" s="39"/>
      <c r="K2859" s="39"/>
    </row>
    <row r="2860" spans="1:11">
      <c r="A2860" s="11">
        <v>42096</v>
      </c>
      <c r="B2860" s="9" t="s">
        <v>159</v>
      </c>
      <c r="C2860" s="9" t="s">
        <v>97</v>
      </c>
      <c r="D2860" s="12">
        <v>109</v>
      </c>
      <c r="E2860" s="11">
        <v>41850</v>
      </c>
      <c r="F2860" s="13" t="s">
        <v>62</v>
      </c>
      <c r="G2860" s="11">
        <v>2958101</v>
      </c>
      <c r="H2860" s="39"/>
      <c r="I2860" s="39"/>
      <c r="J2860" s="39"/>
      <c r="K2860" s="39"/>
    </row>
    <row r="2861" spans="1:11">
      <c r="A2861" s="11">
        <v>42097</v>
      </c>
      <c r="B2861" s="9" t="s">
        <v>159</v>
      </c>
      <c r="C2861" s="9" t="s">
        <v>97</v>
      </c>
      <c r="D2861" s="12">
        <v>109</v>
      </c>
      <c r="E2861" s="11">
        <v>41850</v>
      </c>
      <c r="F2861" s="13" t="s">
        <v>62</v>
      </c>
      <c r="G2861" s="11">
        <v>2958101</v>
      </c>
      <c r="H2861" s="39"/>
      <c r="I2861" s="39"/>
      <c r="J2861" s="39"/>
      <c r="K2861" s="39"/>
    </row>
    <row r="2862" spans="1:11">
      <c r="A2862" s="11">
        <v>42098</v>
      </c>
      <c r="B2862" s="9" t="s">
        <v>159</v>
      </c>
      <c r="C2862" s="9" t="s">
        <v>97</v>
      </c>
      <c r="D2862" s="12">
        <v>109</v>
      </c>
      <c r="E2862" s="11">
        <v>41850</v>
      </c>
      <c r="F2862" s="13" t="s">
        <v>62</v>
      </c>
      <c r="G2862" s="11">
        <v>2958101</v>
      </c>
      <c r="H2862" s="39"/>
      <c r="I2862" s="39"/>
      <c r="J2862" s="39"/>
      <c r="K2862" s="39"/>
    </row>
    <row r="2863" spans="1:11">
      <c r="A2863" s="11">
        <v>42099</v>
      </c>
      <c r="B2863" s="9" t="s">
        <v>159</v>
      </c>
      <c r="C2863" s="9" t="s">
        <v>97</v>
      </c>
      <c r="D2863" s="12">
        <v>109</v>
      </c>
      <c r="E2863" s="11">
        <v>41850</v>
      </c>
      <c r="F2863" s="13" t="s">
        <v>62</v>
      </c>
      <c r="G2863" s="11">
        <v>2958101</v>
      </c>
      <c r="H2863" s="39"/>
      <c r="I2863" s="39"/>
      <c r="J2863" s="39"/>
      <c r="K2863" s="39"/>
    </row>
    <row r="2864" spans="1:11">
      <c r="A2864" s="11">
        <v>42100</v>
      </c>
      <c r="B2864" s="9" t="s">
        <v>159</v>
      </c>
      <c r="C2864" s="9" t="s">
        <v>97</v>
      </c>
      <c r="D2864" s="12">
        <v>109</v>
      </c>
      <c r="E2864" s="11">
        <v>41850</v>
      </c>
      <c r="F2864" s="13" t="s">
        <v>62</v>
      </c>
      <c r="G2864" s="11">
        <v>2958101</v>
      </c>
      <c r="H2864" s="39"/>
      <c r="I2864" s="39"/>
      <c r="J2864" s="39"/>
      <c r="K2864" s="39"/>
    </row>
    <row r="2865" spans="1:11">
      <c r="A2865" s="11">
        <v>42101</v>
      </c>
      <c r="B2865" s="9" t="s">
        <v>159</v>
      </c>
      <c r="C2865" s="9" t="s">
        <v>97</v>
      </c>
      <c r="D2865" s="12">
        <v>109</v>
      </c>
      <c r="E2865" s="11">
        <v>41850</v>
      </c>
      <c r="F2865" s="13" t="s">
        <v>62</v>
      </c>
      <c r="G2865" s="11">
        <v>2958101</v>
      </c>
      <c r="H2865" s="39"/>
      <c r="I2865" s="39"/>
      <c r="J2865" s="39"/>
      <c r="K2865" s="39"/>
    </row>
    <row r="2866" spans="1:11">
      <c r="A2866" s="11">
        <v>42102</v>
      </c>
      <c r="B2866" s="9" t="s">
        <v>159</v>
      </c>
      <c r="C2866" s="9" t="s">
        <v>97</v>
      </c>
      <c r="D2866" s="12">
        <v>109</v>
      </c>
      <c r="E2866" s="11">
        <v>41850</v>
      </c>
      <c r="F2866" s="13" t="s">
        <v>62</v>
      </c>
      <c r="G2866" s="11">
        <v>2958101</v>
      </c>
      <c r="H2866" s="39"/>
      <c r="I2866" s="39"/>
      <c r="J2866" s="39"/>
      <c r="K2866" s="39"/>
    </row>
    <row r="2867" spans="1:11">
      <c r="A2867" s="11">
        <v>42103</v>
      </c>
      <c r="B2867" s="9" t="s">
        <v>159</v>
      </c>
      <c r="C2867" s="9" t="s">
        <v>97</v>
      </c>
      <c r="D2867" s="12">
        <v>109</v>
      </c>
      <c r="E2867" s="11">
        <v>41850</v>
      </c>
      <c r="F2867" s="13" t="s">
        <v>62</v>
      </c>
      <c r="G2867" s="11">
        <v>2958101</v>
      </c>
      <c r="H2867" s="39"/>
      <c r="I2867" s="39"/>
      <c r="J2867" s="39"/>
      <c r="K2867" s="39"/>
    </row>
    <row r="2868" spans="1:11">
      <c r="A2868" s="11">
        <v>42104</v>
      </c>
      <c r="B2868" s="9" t="s">
        <v>159</v>
      </c>
      <c r="C2868" s="9" t="s">
        <v>97</v>
      </c>
      <c r="D2868" s="12">
        <v>109</v>
      </c>
      <c r="E2868" s="11">
        <v>41850</v>
      </c>
      <c r="F2868" s="13" t="s">
        <v>62</v>
      </c>
      <c r="G2868" s="11">
        <v>2958101</v>
      </c>
      <c r="H2868" s="39"/>
      <c r="I2868" s="39"/>
      <c r="J2868" s="39"/>
      <c r="K2868" s="39"/>
    </row>
    <row r="2869" spans="1:11">
      <c r="A2869" s="11">
        <v>42105</v>
      </c>
      <c r="B2869" s="9" t="s">
        <v>159</v>
      </c>
      <c r="C2869" s="9" t="s">
        <v>97</v>
      </c>
      <c r="D2869" s="12">
        <v>109</v>
      </c>
      <c r="E2869" s="11">
        <v>41850</v>
      </c>
      <c r="F2869" s="13" t="s">
        <v>62</v>
      </c>
      <c r="G2869" s="11">
        <v>2958101</v>
      </c>
      <c r="H2869" s="39"/>
      <c r="I2869" s="39"/>
      <c r="J2869" s="39"/>
      <c r="K2869" s="39"/>
    </row>
    <row r="2870" spans="1:11">
      <c r="A2870" s="11">
        <v>42106</v>
      </c>
      <c r="B2870" s="9" t="s">
        <v>159</v>
      </c>
      <c r="C2870" s="9" t="s">
        <v>97</v>
      </c>
      <c r="D2870" s="12">
        <v>109</v>
      </c>
      <c r="E2870" s="11">
        <v>41850</v>
      </c>
      <c r="F2870" s="13" t="s">
        <v>62</v>
      </c>
      <c r="G2870" s="11">
        <v>2958101</v>
      </c>
      <c r="H2870" s="39"/>
      <c r="I2870" s="39"/>
      <c r="J2870" s="39"/>
      <c r="K2870" s="39"/>
    </row>
    <row r="2871" spans="1:11">
      <c r="A2871" s="11">
        <v>42107</v>
      </c>
      <c r="B2871" s="9" t="s">
        <v>159</v>
      </c>
      <c r="C2871" s="9" t="s">
        <v>97</v>
      </c>
      <c r="D2871" s="12">
        <v>109</v>
      </c>
      <c r="E2871" s="11">
        <v>41850</v>
      </c>
      <c r="F2871" s="13" t="s">
        <v>62</v>
      </c>
      <c r="G2871" s="11">
        <v>2958101</v>
      </c>
      <c r="H2871" s="39"/>
      <c r="I2871" s="39"/>
      <c r="J2871" s="39"/>
      <c r="K2871" s="39"/>
    </row>
    <row r="2872" spans="1:11">
      <c r="A2872" s="11">
        <v>42108</v>
      </c>
      <c r="B2872" s="9" t="s">
        <v>159</v>
      </c>
      <c r="C2872" s="9" t="s">
        <v>97</v>
      </c>
      <c r="D2872" s="12">
        <v>109</v>
      </c>
      <c r="E2872" s="11">
        <v>41850</v>
      </c>
      <c r="F2872" s="13" t="s">
        <v>62</v>
      </c>
      <c r="G2872" s="11">
        <v>2958101</v>
      </c>
      <c r="H2872" s="39"/>
      <c r="I2872" s="39"/>
      <c r="J2872" s="39"/>
      <c r="K2872" s="39"/>
    </row>
    <row r="2873" spans="1:11">
      <c r="A2873" s="11">
        <v>42109</v>
      </c>
      <c r="B2873" s="9" t="s">
        <v>159</v>
      </c>
      <c r="C2873" s="9" t="s">
        <v>97</v>
      </c>
      <c r="D2873" s="12">
        <v>109</v>
      </c>
      <c r="E2873" s="11">
        <v>41850</v>
      </c>
      <c r="F2873" s="13" t="s">
        <v>62</v>
      </c>
      <c r="G2873" s="11">
        <v>2958101</v>
      </c>
      <c r="H2873" s="39"/>
      <c r="I2873" s="39"/>
      <c r="J2873" s="39"/>
      <c r="K2873" s="39"/>
    </row>
    <row r="2874" spans="1:11">
      <c r="A2874" s="11">
        <v>42110</v>
      </c>
      <c r="B2874" s="9" t="s">
        <v>159</v>
      </c>
      <c r="C2874" s="9" t="s">
        <v>97</v>
      </c>
      <c r="D2874" s="12">
        <v>109</v>
      </c>
      <c r="E2874" s="11">
        <v>41850</v>
      </c>
      <c r="F2874" s="13" t="s">
        <v>62</v>
      </c>
      <c r="G2874" s="11">
        <v>2958101</v>
      </c>
      <c r="H2874" s="39"/>
      <c r="I2874" s="39"/>
      <c r="J2874" s="39"/>
      <c r="K2874" s="39"/>
    </row>
    <row r="2875" spans="1:11">
      <c r="A2875" s="11">
        <v>42111</v>
      </c>
      <c r="B2875" s="9" t="s">
        <v>159</v>
      </c>
      <c r="C2875" s="9" t="s">
        <v>97</v>
      </c>
      <c r="D2875" s="12">
        <v>109</v>
      </c>
      <c r="E2875" s="11">
        <v>41850</v>
      </c>
      <c r="F2875" s="13" t="s">
        <v>62</v>
      </c>
      <c r="G2875" s="11">
        <v>2958101</v>
      </c>
      <c r="H2875" s="39"/>
      <c r="I2875" s="39"/>
      <c r="J2875" s="39"/>
      <c r="K2875" s="39"/>
    </row>
    <row r="2876" spans="1:11">
      <c r="A2876" s="11">
        <v>42112</v>
      </c>
      <c r="B2876" s="9" t="s">
        <v>159</v>
      </c>
      <c r="C2876" s="9" t="s">
        <v>97</v>
      </c>
      <c r="D2876" s="12">
        <v>109</v>
      </c>
      <c r="E2876" s="11">
        <v>41850</v>
      </c>
      <c r="F2876" s="13" t="s">
        <v>62</v>
      </c>
      <c r="G2876" s="11">
        <v>2958101</v>
      </c>
      <c r="H2876" s="39"/>
      <c r="I2876" s="39"/>
      <c r="J2876" s="39"/>
      <c r="K2876" s="39"/>
    </row>
    <row r="2877" spans="1:11">
      <c r="A2877" s="11">
        <v>42113</v>
      </c>
      <c r="B2877" s="9" t="s">
        <v>159</v>
      </c>
      <c r="C2877" s="9" t="s">
        <v>97</v>
      </c>
      <c r="D2877" s="12">
        <v>109</v>
      </c>
      <c r="E2877" s="11">
        <v>41850</v>
      </c>
      <c r="F2877" s="13" t="s">
        <v>62</v>
      </c>
      <c r="G2877" s="11">
        <v>2958101</v>
      </c>
      <c r="H2877" s="39"/>
      <c r="I2877" s="39"/>
      <c r="J2877" s="39"/>
      <c r="K2877" s="39"/>
    </row>
    <row r="2878" spans="1:11">
      <c r="A2878" s="11">
        <v>42114</v>
      </c>
      <c r="B2878" s="9" t="s">
        <v>159</v>
      </c>
      <c r="C2878" s="9" t="s">
        <v>97</v>
      </c>
      <c r="D2878" s="12">
        <v>109</v>
      </c>
      <c r="E2878" s="11">
        <v>41850</v>
      </c>
      <c r="F2878" s="13" t="s">
        <v>62</v>
      </c>
      <c r="G2878" s="11">
        <v>2958101</v>
      </c>
      <c r="H2878" s="39"/>
      <c r="I2878" s="39"/>
      <c r="J2878" s="39"/>
      <c r="K2878" s="39"/>
    </row>
    <row r="2879" spans="1:11">
      <c r="A2879" s="11">
        <v>42115</v>
      </c>
      <c r="B2879" s="9" t="s">
        <v>159</v>
      </c>
      <c r="C2879" s="9" t="s">
        <v>97</v>
      </c>
      <c r="D2879" s="12">
        <v>109</v>
      </c>
      <c r="E2879" s="11">
        <v>41850</v>
      </c>
      <c r="F2879" s="13" t="s">
        <v>62</v>
      </c>
      <c r="G2879" s="11">
        <v>2958101</v>
      </c>
      <c r="H2879" s="39"/>
      <c r="I2879" s="39"/>
      <c r="J2879" s="39"/>
      <c r="K2879" s="39"/>
    </row>
    <row r="2880" spans="1:11">
      <c r="A2880" s="11">
        <v>42116</v>
      </c>
      <c r="B2880" s="9" t="s">
        <v>159</v>
      </c>
      <c r="C2880" s="9" t="s">
        <v>97</v>
      </c>
      <c r="D2880" s="12">
        <v>109</v>
      </c>
      <c r="E2880" s="11">
        <v>41850</v>
      </c>
      <c r="F2880" s="13" t="s">
        <v>62</v>
      </c>
      <c r="G2880" s="11">
        <v>2958101</v>
      </c>
      <c r="H2880" s="39"/>
      <c r="I2880" s="39"/>
      <c r="J2880" s="39"/>
      <c r="K2880" s="39"/>
    </row>
    <row r="2881" spans="1:11">
      <c r="A2881" s="11">
        <v>42117</v>
      </c>
      <c r="B2881" s="9" t="s">
        <v>159</v>
      </c>
      <c r="C2881" s="9" t="s">
        <v>97</v>
      </c>
      <c r="D2881" s="12">
        <v>109</v>
      </c>
      <c r="E2881" s="11">
        <v>41850</v>
      </c>
      <c r="F2881" s="13" t="s">
        <v>62</v>
      </c>
      <c r="G2881" s="11">
        <v>2958101</v>
      </c>
      <c r="H2881" s="39"/>
      <c r="I2881" s="39"/>
      <c r="J2881" s="39"/>
      <c r="K2881" s="39"/>
    </row>
    <row r="2882" spans="1:11">
      <c r="A2882" s="11">
        <v>42118</v>
      </c>
      <c r="B2882" s="9" t="s">
        <v>159</v>
      </c>
      <c r="C2882" s="9" t="s">
        <v>97</v>
      </c>
      <c r="D2882" s="12">
        <v>109</v>
      </c>
      <c r="E2882" s="11">
        <v>41850</v>
      </c>
      <c r="F2882" s="13" t="s">
        <v>62</v>
      </c>
      <c r="G2882" s="11">
        <v>2958101</v>
      </c>
      <c r="H2882" s="39"/>
      <c r="I2882" s="39"/>
      <c r="J2882" s="39"/>
      <c r="K2882" s="39"/>
    </row>
    <row r="2883" spans="1:11">
      <c r="A2883" s="11">
        <v>42119</v>
      </c>
      <c r="B2883" s="9" t="s">
        <v>159</v>
      </c>
      <c r="C2883" s="9" t="s">
        <v>97</v>
      </c>
      <c r="D2883" s="12">
        <v>109</v>
      </c>
      <c r="E2883" s="11">
        <v>41850</v>
      </c>
      <c r="F2883" s="13" t="s">
        <v>62</v>
      </c>
      <c r="G2883" s="11">
        <v>2958101</v>
      </c>
      <c r="H2883" s="39"/>
      <c r="I2883" s="39"/>
      <c r="J2883" s="39"/>
      <c r="K2883" s="39"/>
    </row>
    <row r="2884" spans="1:11">
      <c r="A2884" s="11">
        <v>42120</v>
      </c>
      <c r="B2884" s="9" t="s">
        <v>159</v>
      </c>
      <c r="C2884" s="9" t="s">
        <v>97</v>
      </c>
      <c r="D2884" s="12">
        <v>109</v>
      </c>
      <c r="E2884" s="11">
        <v>41850</v>
      </c>
      <c r="F2884" s="13" t="s">
        <v>62</v>
      </c>
      <c r="G2884" s="11">
        <v>2958101</v>
      </c>
      <c r="H2884" s="39"/>
      <c r="I2884" s="39"/>
      <c r="J2884" s="39"/>
      <c r="K2884" s="39"/>
    </row>
    <row r="2885" spans="1:11">
      <c r="A2885" s="11">
        <v>42121</v>
      </c>
      <c r="B2885" s="9" t="s">
        <v>159</v>
      </c>
      <c r="C2885" s="9" t="s">
        <v>97</v>
      </c>
      <c r="D2885" s="12">
        <v>109</v>
      </c>
      <c r="E2885" s="11">
        <v>41850</v>
      </c>
      <c r="F2885" s="13" t="s">
        <v>62</v>
      </c>
      <c r="G2885" s="11">
        <v>2958101</v>
      </c>
      <c r="H2885" s="39"/>
      <c r="I2885" s="39"/>
      <c r="J2885" s="39"/>
      <c r="K2885" s="39"/>
    </row>
    <row r="2886" spans="1:11">
      <c r="A2886" s="11">
        <v>42122</v>
      </c>
      <c r="B2886" s="9" t="s">
        <v>159</v>
      </c>
      <c r="C2886" s="9" t="s">
        <v>97</v>
      </c>
      <c r="D2886" s="12">
        <v>109</v>
      </c>
      <c r="E2886" s="11">
        <v>41850</v>
      </c>
      <c r="F2886" s="13" t="s">
        <v>62</v>
      </c>
      <c r="G2886" s="11">
        <v>2958101</v>
      </c>
      <c r="H2886" s="39"/>
      <c r="I2886" s="39"/>
      <c r="J2886" s="39"/>
      <c r="K2886" s="39"/>
    </row>
    <row r="2887" spans="1:11">
      <c r="A2887" s="11">
        <v>42123</v>
      </c>
      <c r="B2887" s="9" t="s">
        <v>159</v>
      </c>
      <c r="C2887" s="9" t="s">
        <v>97</v>
      </c>
      <c r="D2887" s="12">
        <v>109</v>
      </c>
      <c r="E2887" s="11">
        <v>41850</v>
      </c>
      <c r="F2887" s="13" t="s">
        <v>62</v>
      </c>
      <c r="G2887" s="11">
        <v>2958101</v>
      </c>
      <c r="H2887" s="39"/>
      <c r="I2887" s="39"/>
      <c r="J2887" s="39"/>
      <c r="K2887" s="39"/>
    </row>
    <row r="2888" spans="1:11">
      <c r="A2888" s="11">
        <v>42124</v>
      </c>
      <c r="B2888" s="9" t="s">
        <v>159</v>
      </c>
      <c r="C2888" s="9" t="s">
        <v>97</v>
      </c>
      <c r="D2888" s="12">
        <v>109</v>
      </c>
      <c r="E2888" s="11">
        <v>41850</v>
      </c>
      <c r="F2888" s="13" t="s">
        <v>62</v>
      </c>
      <c r="G2888" s="11">
        <v>2958101</v>
      </c>
      <c r="H2888" s="39"/>
      <c r="I2888" s="39"/>
      <c r="J2888" s="39"/>
      <c r="K2888" s="39"/>
    </row>
    <row r="2889" spans="1:11">
      <c r="A2889" s="11">
        <v>42095</v>
      </c>
      <c r="B2889" s="9" t="s">
        <v>160</v>
      </c>
      <c r="C2889" s="9" t="s">
        <v>97</v>
      </c>
      <c r="D2889" s="12">
        <v>94</v>
      </c>
      <c r="E2889" s="11">
        <v>41919</v>
      </c>
      <c r="F2889" s="13" t="s">
        <v>62</v>
      </c>
      <c r="G2889" s="11">
        <v>2958101</v>
      </c>
      <c r="H2889" s="39"/>
      <c r="I2889" s="39"/>
      <c r="J2889" s="39"/>
      <c r="K2889" s="39"/>
    </row>
    <row r="2890" spans="1:11">
      <c r="A2890" s="11">
        <v>42096</v>
      </c>
      <c r="B2890" s="9" t="s">
        <v>160</v>
      </c>
      <c r="C2890" s="9" t="s">
        <v>97</v>
      </c>
      <c r="D2890" s="12">
        <v>94</v>
      </c>
      <c r="E2890" s="11">
        <v>41919</v>
      </c>
      <c r="F2890" s="13" t="s">
        <v>62</v>
      </c>
      <c r="G2890" s="11">
        <v>2958101</v>
      </c>
      <c r="H2890" s="39"/>
      <c r="I2890" s="39"/>
      <c r="J2890" s="39"/>
      <c r="K2890" s="39"/>
    </row>
    <row r="2891" spans="1:11">
      <c r="A2891" s="11">
        <v>42097</v>
      </c>
      <c r="B2891" s="9" t="s">
        <v>160</v>
      </c>
      <c r="C2891" s="9" t="s">
        <v>97</v>
      </c>
      <c r="D2891" s="12">
        <v>94</v>
      </c>
      <c r="E2891" s="11">
        <v>41919</v>
      </c>
      <c r="F2891" s="13" t="s">
        <v>62</v>
      </c>
      <c r="G2891" s="11">
        <v>2958101</v>
      </c>
      <c r="H2891" s="39"/>
      <c r="I2891" s="39"/>
      <c r="J2891" s="39"/>
      <c r="K2891" s="39"/>
    </row>
    <row r="2892" spans="1:11">
      <c r="A2892" s="11">
        <v>42098</v>
      </c>
      <c r="B2892" s="9" t="s">
        <v>160</v>
      </c>
      <c r="C2892" s="9" t="s">
        <v>97</v>
      </c>
      <c r="D2892" s="12">
        <v>94</v>
      </c>
      <c r="E2892" s="11">
        <v>41919</v>
      </c>
      <c r="F2892" s="13" t="s">
        <v>62</v>
      </c>
      <c r="G2892" s="11">
        <v>2958101</v>
      </c>
      <c r="H2892" s="39"/>
      <c r="I2892" s="39"/>
      <c r="J2892" s="39"/>
      <c r="K2892" s="39"/>
    </row>
    <row r="2893" spans="1:11">
      <c r="A2893" s="11">
        <v>42099</v>
      </c>
      <c r="B2893" s="9" t="s">
        <v>160</v>
      </c>
      <c r="C2893" s="9" t="s">
        <v>97</v>
      </c>
      <c r="D2893" s="12">
        <v>94</v>
      </c>
      <c r="E2893" s="11">
        <v>41919</v>
      </c>
      <c r="F2893" s="13" t="s">
        <v>62</v>
      </c>
      <c r="G2893" s="11">
        <v>2958101</v>
      </c>
      <c r="H2893" s="39"/>
      <c r="I2893" s="39"/>
      <c r="J2893" s="39"/>
      <c r="K2893" s="39"/>
    </row>
    <row r="2894" spans="1:11">
      <c r="A2894" s="11">
        <v>42100</v>
      </c>
      <c r="B2894" s="9" t="s">
        <v>160</v>
      </c>
      <c r="C2894" s="9" t="s">
        <v>97</v>
      </c>
      <c r="D2894" s="12">
        <v>94</v>
      </c>
      <c r="E2894" s="11">
        <v>41919</v>
      </c>
      <c r="F2894" s="13" t="s">
        <v>62</v>
      </c>
      <c r="G2894" s="11">
        <v>2958101</v>
      </c>
      <c r="H2894" s="39"/>
      <c r="I2894" s="39"/>
      <c r="J2894" s="39"/>
      <c r="K2894" s="39"/>
    </row>
    <row r="2895" spans="1:11">
      <c r="A2895" s="11">
        <v>42101</v>
      </c>
      <c r="B2895" s="9" t="s">
        <v>160</v>
      </c>
      <c r="C2895" s="9" t="s">
        <v>97</v>
      </c>
      <c r="D2895" s="12">
        <v>94</v>
      </c>
      <c r="E2895" s="11">
        <v>41919</v>
      </c>
      <c r="F2895" s="13" t="s">
        <v>62</v>
      </c>
      <c r="G2895" s="11">
        <v>2958101</v>
      </c>
      <c r="H2895" s="39"/>
      <c r="I2895" s="39"/>
      <c r="J2895" s="39"/>
      <c r="K2895" s="39"/>
    </row>
    <row r="2896" spans="1:11">
      <c r="A2896" s="11">
        <v>42102</v>
      </c>
      <c r="B2896" s="9" t="s">
        <v>160</v>
      </c>
      <c r="C2896" s="9" t="s">
        <v>97</v>
      </c>
      <c r="D2896" s="12">
        <v>94</v>
      </c>
      <c r="E2896" s="11">
        <v>41919</v>
      </c>
      <c r="F2896" s="13" t="s">
        <v>62</v>
      </c>
      <c r="G2896" s="11">
        <v>2958101</v>
      </c>
      <c r="H2896" s="39"/>
      <c r="I2896" s="39"/>
      <c r="J2896" s="39"/>
      <c r="K2896" s="39"/>
    </row>
    <row r="2897" spans="1:11">
      <c r="A2897" s="11">
        <v>42103</v>
      </c>
      <c r="B2897" s="9" t="s">
        <v>160</v>
      </c>
      <c r="C2897" s="9" t="s">
        <v>97</v>
      </c>
      <c r="D2897" s="12">
        <v>94</v>
      </c>
      <c r="E2897" s="11">
        <v>41919</v>
      </c>
      <c r="F2897" s="13" t="s">
        <v>62</v>
      </c>
      <c r="G2897" s="11">
        <v>2958101</v>
      </c>
      <c r="H2897" s="39"/>
      <c r="I2897" s="39"/>
      <c r="J2897" s="39"/>
      <c r="K2897" s="39"/>
    </row>
    <row r="2898" spans="1:11">
      <c r="A2898" s="11">
        <v>42104</v>
      </c>
      <c r="B2898" s="9" t="s">
        <v>160</v>
      </c>
      <c r="C2898" s="9" t="s">
        <v>97</v>
      </c>
      <c r="D2898" s="12">
        <v>94</v>
      </c>
      <c r="E2898" s="11">
        <v>41919</v>
      </c>
      <c r="F2898" s="13" t="s">
        <v>62</v>
      </c>
      <c r="G2898" s="11">
        <v>2958101</v>
      </c>
      <c r="H2898" s="39"/>
      <c r="I2898" s="39"/>
      <c r="J2898" s="39"/>
      <c r="K2898" s="39"/>
    </row>
    <row r="2899" spans="1:11">
      <c r="A2899" s="11">
        <v>42105</v>
      </c>
      <c r="B2899" s="9" t="s">
        <v>160</v>
      </c>
      <c r="C2899" s="9" t="s">
        <v>97</v>
      </c>
      <c r="D2899" s="12">
        <v>94</v>
      </c>
      <c r="E2899" s="11">
        <v>41919</v>
      </c>
      <c r="F2899" s="13" t="s">
        <v>62</v>
      </c>
      <c r="G2899" s="11">
        <v>2958101</v>
      </c>
      <c r="H2899" s="39"/>
      <c r="I2899" s="39"/>
      <c r="J2899" s="39"/>
      <c r="K2899" s="39"/>
    </row>
    <row r="2900" spans="1:11">
      <c r="A2900" s="11">
        <v>42106</v>
      </c>
      <c r="B2900" s="9" t="s">
        <v>160</v>
      </c>
      <c r="C2900" s="9" t="s">
        <v>97</v>
      </c>
      <c r="D2900" s="12">
        <v>94</v>
      </c>
      <c r="E2900" s="11">
        <v>41919</v>
      </c>
      <c r="F2900" s="13" t="s">
        <v>62</v>
      </c>
      <c r="G2900" s="11">
        <v>2958101</v>
      </c>
      <c r="H2900" s="39"/>
      <c r="I2900" s="39"/>
      <c r="J2900" s="39"/>
      <c r="K2900" s="39"/>
    </row>
    <row r="2901" spans="1:11">
      <c r="A2901" s="11">
        <v>42107</v>
      </c>
      <c r="B2901" s="9" t="s">
        <v>160</v>
      </c>
      <c r="C2901" s="9" t="s">
        <v>97</v>
      </c>
      <c r="D2901" s="12">
        <v>94</v>
      </c>
      <c r="E2901" s="11">
        <v>41919</v>
      </c>
      <c r="F2901" s="13" t="s">
        <v>62</v>
      </c>
      <c r="G2901" s="11">
        <v>2958101</v>
      </c>
      <c r="H2901" s="39"/>
      <c r="I2901" s="39"/>
      <c r="J2901" s="39"/>
      <c r="K2901" s="39"/>
    </row>
    <row r="2902" spans="1:11">
      <c r="A2902" s="11">
        <v>42108</v>
      </c>
      <c r="B2902" s="9" t="s">
        <v>160</v>
      </c>
      <c r="C2902" s="9" t="s">
        <v>97</v>
      </c>
      <c r="D2902" s="12">
        <v>94</v>
      </c>
      <c r="E2902" s="11">
        <v>41919</v>
      </c>
      <c r="F2902" s="13" t="s">
        <v>62</v>
      </c>
      <c r="G2902" s="11">
        <v>2958101</v>
      </c>
      <c r="H2902" s="39"/>
      <c r="I2902" s="39"/>
      <c r="J2902" s="39"/>
      <c r="K2902" s="39"/>
    </row>
    <row r="2903" spans="1:11">
      <c r="A2903" s="11">
        <v>42109</v>
      </c>
      <c r="B2903" s="9" t="s">
        <v>160</v>
      </c>
      <c r="C2903" s="9" t="s">
        <v>97</v>
      </c>
      <c r="D2903" s="12">
        <v>94</v>
      </c>
      <c r="E2903" s="11">
        <v>41919</v>
      </c>
      <c r="F2903" s="13" t="s">
        <v>62</v>
      </c>
      <c r="G2903" s="11">
        <v>2958101</v>
      </c>
      <c r="H2903" s="39"/>
      <c r="I2903" s="39"/>
      <c r="J2903" s="39"/>
      <c r="K2903" s="39"/>
    </row>
    <row r="2904" spans="1:11">
      <c r="A2904" s="11">
        <v>42110</v>
      </c>
      <c r="B2904" s="9" t="s">
        <v>160</v>
      </c>
      <c r="C2904" s="9" t="s">
        <v>97</v>
      </c>
      <c r="D2904" s="12">
        <v>94</v>
      </c>
      <c r="E2904" s="11">
        <v>41919</v>
      </c>
      <c r="F2904" s="13" t="s">
        <v>62</v>
      </c>
      <c r="G2904" s="11">
        <v>2958101</v>
      </c>
      <c r="H2904" s="39"/>
      <c r="I2904" s="39"/>
      <c r="J2904" s="39"/>
      <c r="K2904" s="39"/>
    </row>
    <row r="2905" spans="1:11">
      <c r="A2905" s="11">
        <v>42111</v>
      </c>
      <c r="B2905" s="9" t="s">
        <v>160</v>
      </c>
      <c r="C2905" s="9" t="s">
        <v>97</v>
      </c>
      <c r="D2905" s="12">
        <v>94</v>
      </c>
      <c r="E2905" s="11">
        <v>41919</v>
      </c>
      <c r="F2905" s="13" t="s">
        <v>62</v>
      </c>
      <c r="G2905" s="11">
        <v>2958101</v>
      </c>
      <c r="H2905" s="39"/>
      <c r="I2905" s="39"/>
      <c r="J2905" s="39"/>
      <c r="K2905" s="39"/>
    </row>
    <row r="2906" spans="1:11">
      <c r="A2906" s="11">
        <v>42112</v>
      </c>
      <c r="B2906" s="9" t="s">
        <v>160</v>
      </c>
      <c r="C2906" s="9" t="s">
        <v>97</v>
      </c>
      <c r="D2906" s="12">
        <v>94</v>
      </c>
      <c r="E2906" s="11">
        <v>41919</v>
      </c>
      <c r="F2906" s="13" t="s">
        <v>62</v>
      </c>
      <c r="G2906" s="11">
        <v>2958101</v>
      </c>
      <c r="H2906" s="39"/>
      <c r="I2906" s="39"/>
      <c r="J2906" s="39"/>
      <c r="K2906" s="39"/>
    </row>
    <row r="2907" spans="1:11">
      <c r="A2907" s="11">
        <v>42113</v>
      </c>
      <c r="B2907" s="9" t="s">
        <v>160</v>
      </c>
      <c r="C2907" s="9" t="s">
        <v>97</v>
      </c>
      <c r="D2907" s="12">
        <v>94</v>
      </c>
      <c r="E2907" s="11">
        <v>41919</v>
      </c>
      <c r="F2907" s="13" t="s">
        <v>62</v>
      </c>
      <c r="G2907" s="11">
        <v>2958101</v>
      </c>
      <c r="H2907" s="39"/>
      <c r="I2907" s="39"/>
      <c r="J2907" s="39"/>
      <c r="K2907" s="39"/>
    </row>
    <row r="2908" spans="1:11">
      <c r="A2908" s="11">
        <v>42114</v>
      </c>
      <c r="B2908" s="9" t="s">
        <v>160</v>
      </c>
      <c r="C2908" s="9" t="s">
        <v>97</v>
      </c>
      <c r="D2908" s="12">
        <v>94</v>
      </c>
      <c r="E2908" s="11">
        <v>41919</v>
      </c>
      <c r="F2908" s="13" t="s">
        <v>62</v>
      </c>
      <c r="G2908" s="11">
        <v>2958101</v>
      </c>
      <c r="H2908" s="39"/>
      <c r="I2908" s="39"/>
      <c r="J2908" s="39"/>
      <c r="K2908" s="39"/>
    </row>
    <row r="2909" spans="1:11">
      <c r="A2909" s="11">
        <v>42115</v>
      </c>
      <c r="B2909" s="9" t="s">
        <v>160</v>
      </c>
      <c r="C2909" s="9" t="s">
        <v>97</v>
      </c>
      <c r="D2909" s="12">
        <v>94</v>
      </c>
      <c r="E2909" s="11">
        <v>41919</v>
      </c>
      <c r="F2909" s="13" t="s">
        <v>62</v>
      </c>
      <c r="G2909" s="11">
        <v>2958101</v>
      </c>
      <c r="H2909" s="39"/>
      <c r="I2909" s="39"/>
      <c r="J2909" s="39"/>
      <c r="K2909" s="39"/>
    </row>
    <row r="2910" spans="1:11">
      <c r="A2910" s="11">
        <v>42116</v>
      </c>
      <c r="B2910" s="9" t="s">
        <v>160</v>
      </c>
      <c r="C2910" s="9" t="s">
        <v>97</v>
      </c>
      <c r="D2910" s="12">
        <v>94</v>
      </c>
      <c r="E2910" s="11">
        <v>41919</v>
      </c>
      <c r="F2910" s="13" t="s">
        <v>62</v>
      </c>
      <c r="G2910" s="11">
        <v>2958101</v>
      </c>
      <c r="H2910" s="39"/>
      <c r="I2910" s="39"/>
      <c r="J2910" s="39"/>
      <c r="K2910" s="39"/>
    </row>
    <row r="2911" spans="1:11">
      <c r="A2911" s="11">
        <v>42117</v>
      </c>
      <c r="B2911" s="9" t="s">
        <v>160</v>
      </c>
      <c r="C2911" s="9" t="s">
        <v>97</v>
      </c>
      <c r="D2911" s="12">
        <v>94</v>
      </c>
      <c r="E2911" s="11">
        <v>41919</v>
      </c>
      <c r="F2911" s="13" t="s">
        <v>62</v>
      </c>
      <c r="G2911" s="11">
        <v>2958101</v>
      </c>
      <c r="H2911" s="39"/>
      <c r="I2911" s="39"/>
      <c r="J2911" s="39"/>
      <c r="K2911" s="39"/>
    </row>
    <row r="2912" spans="1:11">
      <c r="A2912" s="11">
        <v>42118</v>
      </c>
      <c r="B2912" s="9" t="s">
        <v>160</v>
      </c>
      <c r="C2912" s="9" t="s">
        <v>97</v>
      </c>
      <c r="D2912" s="12">
        <v>94</v>
      </c>
      <c r="E2912" s="11">
        <v>41919</v>
      </c>
      <c r="F2912" s="13" t="s">
        <v>62</v>
      </c>
      <c r="G2912" s="11">
        <v>2958101</v>
      </c>
      <c r="H2912" s="39"/>
      <c r="I2912" s="39"/>
      <c r="J2912" s="39"/>
      <c r="K2912" s="39"/>
    </row>
    <row r="2913" spans="1:11">
      <c r="A2913" s="11">
        <v>42119</v>
      </c>
      <c r="B2913" s="9" t="s">
        <v>160</v>
      </c>
      <c r="C2913" s="9" t="s">
        <v>97</v>
      </c>
      <c r="D2913" s="12">
        <v>94</v>
      </c>
      <c r="E2913" s="11">
        <v>41919</v>
      </c>
      <c r="F2913" s="13" t="s">
        <v>62</v>
      </c>
      <c r="G2913" s="11">
        <v>2958101</v>
      </c>
      <c r="H2913" s="39"/>
      <c r="I2913" s="39"/>
      <c r="J2913" s="39"/>
      <c r="K2913" s="39"/>
    </row>
    <row r="2914" spans="1:11">
      <c r="A2914" s="11">
        <v>42120</v>
      </c>
      <c r="B2914" s="9" t="s">
        <v>160</v>
      </c>
      <c r="C2914" s="9" t="s">
        <v>97</v>
      </c>
      <c r="D2914" s="12">
        <v>94</v>
      </c>
      <c r="E2914" s="11">
        <v>41919</v>
      </c>
      <c r="F2914" s="13" t="s">
        <v>62</v>
      </c>
      <c r="G2914" s="11">
        <v>2958101</v>
      </c>
      <c r="H2914" s="39"/>
      <c r="I2914" s="39"/>
      <c r="J2914" s="39"/>
      <c r="K2914" s="39"/>
    </row>
    <row r="2915" spans="1:11">
      <c r="A2915" s="11">
        <v>42121</v>
      </c>
      <c r="B2915" s="9" t="s">
        <v>160</v>
      </c>
      <c r="C2915" s="9" t="s">
        <v>97</v>
      </c>
      <c r="D2915" s="12">
        <v>94</v>
      </c>
      <c r="E2915" s="11">
        <v>41919</v>
      </c>
      <c r="F2915" s="13" t="s">
        <v>62</v>
      </c>
      <c r="G2915" s="11">
        <v>2958101</v>
      </c>
      <c r="H2915" s="39"/>
      <c r="I2915" s="39"/>
      <c r="J2915" s="39"/>
      <c r="K2915" s="39"/>
    </row>
    <row r="2916" spans="1:11">
      <c r="A2916" s="11">
        <v>42122</v>
      </c>
      <c r="B2916" s="9" t="s">
        <v>160</v>
      </c>
      <c r="C2916" s="9" t="s">
        <v>97</v>
      </c>
      <c r="D2916" s="12">
        <v>94</v>
      </c>
      <c r="E2916" s="11">
        <v>41919</v>
      </c>
      <c r="F2916" s="13" t="s">
        <v>62</v>
      </c>
      <c r="G2916" s="11">
        <v>2958101</v>
      </c>
      <c r="H2916" s="39"/>
      <c r="I2916" s="39"/>
      <c r="J2916" s="39"/>
      <c r="K2916" s="39"/>
    </row>
    <row r="2917" spans="1:11">
      <c r="A2917" s="11">
        <v>42123</v>
      </c>
      <c r="B2917" s="9" t="s">
        <v>160</v>
      </c>
      <c r="C2917" s="9" t="s">
        <v>97</v>
      </c>
      <c r="D2917" s="12">
        <v>94</v>
      </c>
      <c r="E2917" s="11">
        <v>41919</v>
      </c>
      <c r="F2917" s="13" t="s">
        <v>62</v>
      </c>
      <c r="G2917" s="11">
        <v>2958101</v>
      </c>
      <c r="H2917" s="39"/>
      <c r="I2917" s="39"/>
      <c r="J2917" s="39"/>
      <c r="K2917" s="39"/>
    </row>
    <row r="2918" spans="1:11">
      <c r="A2918" s="11">
        <v>42124</v>
      </c>
      <c r="B2918" s="9" t="s">
        <v>160</v>
      </c>
      <c r="C2918" s="9" t="s">
        <v>97</v>
      </c>
      <c r="D2918" s="12">
        <v>94</v>
      </c>
      <c r="E2918" s="11">
        <v>41919</v>
      </c>
      <c r="F2918" s="13" t="s">
        <v>62</v>
      </c>
      <c r="G2918" s="11">
        <v>2958101</v>
      </c>
      <c r="H2918" s="39"/>
      <c r="I2918" s="39"/>
      <c r="J2918" s="39"/>
      <c r="K2918" s="39"/>
    </row>
    <row r="2919" spans="1:11">
      <c r="A2919" s="11">
        <v>42095</v>
      </c>
      <c r="B2919" s="9" t="s">
        <v>161</v>
      </c>
      <c r="C2919" s="9" t="s">
        <v>97</v>
      </c>
      <c r="D2919" s="12">
        <v>97</v>
      </c>
      <c r="E2919" s="11">
        <v>41919</v>
      </c>
      <c r="F2919" s="13" t="s">
        <v>62</v>
      </c>
      <c r="G2919" s="11">
        <v>2958101</v>
      </c>
      <c r="H2919" s="39"/>
      <c r="I2919" s="39"/>
      <c r="J2919" s="39"/>
      <c r="K2919" s="39"/>
    </row>
    <row r="2920" spans="1:11">
      <c r="A2920" s="11">
        <v>42096</v>
      </c>
      <c r="B2920" s="9" t="s">
        <v>161</v>
      </c>
      <c r="C2920" s="9" t="s">
        <v>97</v>
      </c>
      <c r="D2920" s="12">
        <v>97</v>
      </c>
      <c r="E2920" s="11">
        <v>41919</v>
      </c>
      <c r="F2920" s="13" t="s">
        <v>62</v>
      </c>
      <c r="G2920" s="11">
        <v>2958101</v>
      </c>
      <c r="H2920" s="39"/>
      <c r="I2920" s="39"/>
      <c r="J2920" s="39"/>
      <c r="K2920" s="39"/>
    </row>
    <row r="2921" spans="1:11">
      <c r="A2921" s="11">
        <v>42097</v>
      </c>
      <c r="B2921" s="9" t="s">
        <v>161</v>
      </c>
      <c r="C2921" s="9" t="s">
        <v>97</v>
      </c>
      <c r="D2921" s="12">
        <v>97</v>
      </c>
      <c r="E2921" s="11">
        <v>41919</v>
      </c>
      <c r="F2921" s="13" t="s">
        <v>62</v>
      </c>
      <c r="G2921" s="11">
        <v>2958101</v>
      </c>
      <c r="H2921" s="39"/>
      <c r="I2921" s="39"/>
      <c r="J2921" s="39"/>
      <c r="K2921" s="39"/>
    </row>
    <row r="2922" spans="1:11">
      <c r="A2922" s="11">
        <v>42098</v>
      </c>
      <c r="B2922" s="9" t="s">
        <v>161</v>
      </c>
      <c r="C2922" s="9" t="s">
        <v>97</v>
      </c>
      <c r="D2922" s="12">
        <v>97</v>
      </c>
      <c r="E2922" s="11">
        <v>41919</v>
      </c>
      <c r="F2922" s="13" t="s">
        <v>62</v>
      </c>
      <c r="G2922" s="11">
        <v>2958101</v>
      </c>
      <c r="H2922" s="39"/>
      <c r="I2922" s="39"/>
      <c r="J2922" s="39"/>
      <c r="K2922" s="39"/>
    </row>
    <row r="2923" spans="1:11">
      <c r="A2923" s="11">
        <v>42099</v>
      </c>
      <c r="B2923" s="9" t="s">
        <v>161</v>
      </c>
      <c r="C2923" s="9" t="s">
        <v>97</v>
      </c>
      <c r="D2923" s="12">
        <v>97</v>
      </c>
      <c r="E2923" s="11">
        <v>41919</v>
      </c>
      <c r="F2923" s="13" t="s">
        <v>62</v>
      </c>
      <c r="G2923" s="11">
        <v>2958101</v>
      </c>
      <c r="H2923" s="39"/>
      <c r="I2923" s="39"/>
      <c r="J2923" s="39"/>
      <c r="K2923" s="39"/>
    </row>
    <row r="2924" spans="1:11">
      <c r="A2924" s="11">
        <v>42100</v>
      </c>
      <c r="B2924" s="9" t="s">
        <v>161</v>
      </c>
      <c r="C2924" s="9" t="s">
        <v>97</v>
      </c>
      <c r="D2924" s="12">
        <v>97</v>
      </c>
      <c r="E2924" s="11">
        <v>41919</v>
      </c>
      <c r="F2924" s="13" t="s">
        <v>62</v>
      </c>
      <c r="G2924" s="11">
        <v>2958101</v>
      </c>
      <c r="H2924" s="39"/>
      <c r="I2924" s="39"/>
      <c r="J2924" s="39"/>
      <c r="K2924" s="39"/>
    </row>
    <row r="2925" spans="1:11">
      <c r="A2925" s="11">
        <v>42101</v>
      </c>
      <c r="B2925" s="9" t="s">
        <v>161</v>
      </c>
      <c r="C2925" s="9" t="s">
        <v>97</v>
      </c>
      <c r="D2925" s="12">
        <v>97</v>
      </c>
      <c r="E2925" s="11">
        <v>41919</v>
      </c>
      <c r="F2925" s="13" t="s">
        <v>62</v>
      </c>
      <c r="G2925" s="11">
        <v>2958101</v>
      </c>
      <c r="H2925" s="39"/>
      <c r="I2925" s="39"/>
      <c r="J2925" s="39"/>
      <c r="K2925" s="39"/>
    </row>
    <row r="2926" spans="1:11">
      <c r="A2926" s="11">
        <v>42102</v>
      </c>
      <c r="B2926" s="9" t="s">
        <v>161</v>
      </c>
      <c r="C2926" s="9" t="s">
        <v>97</v>
      </c>
      <c r="D2926" s="12">
        <v>97</v>
      </c>
      <c r="E2926" s="11">
        <v>41919</v>
      </c>
      <c r="F2926" s="13" t="s">
        <v>62</v>
      </c>
      <c r="G2926" s="11">
        <v>2958101</v>
      </c>
      <c r="H2926" s="39"/>
      <c r="I2926" s="39"/>
      <c r="J2926" s="39"/>
      <c r="K2926" s="39"/>
    </row>
    <row r="2927" spans="1:11">
      <c r="A2927" s="11">
        <v>42103</v>
      </c>
      <c r="B2927" s="9" t="s">
        <v>161</v>
      </c>
      <c r="C2927" s="9" t="s">
        <v>97</v>
      </c>
      <c r="D2927" s="12">
        <v>97</v>
      </c>
      <c r="E2927" s="11">
        <v>41919</v>
      </c>
      <c r="F2927" s="13" t="s">
        <v>62</v>
      </c>
      <c r="G2927" s="11">
        <v>2958101</v>
      </c>
      <c r="H2927" s="39"/>
      <c r="I2927" s="39"/>
      <c r="J2927" s="39"/>
      <c r="K2927" s="39"/>
    </row>
    <row r="2928" spans="1:11">
      <c r="A2928" s="11">
        <v>42104</v>
      </c>
      <c r="B2928" s="9" t="s">
        <v>161</v>
      </c>
      <c r="C2928" s="9" t="s">
        <v>97</v>
      </c>
      <c r="D2928" s="12">
        <v>97</v>
      </c>
      <c r="E2928" s="11">
        <v>41919</v>
      </c>
      <c r="F2928" s="13" t="s">
        <v>62</v>
      </c>
      <c r="G2928" s="11">
        <v>2958101</v>
      </c>
      <c r="H2928" s="39"/>
      <c r="I2928" s="39"/>
      <c r="J2928" s="39"/>
      <c r="K2928" s="39"/>
    </row>
    <row r="2929" spans="1:11">
      <c r="A2929" s="11">
        <v>42105</v>
      </c>
      <c r="B2929" s="9" t="s">
        <v>161</v>
      </c>
      <c r="C2929" s="9" t="s">
        <v>97</v>
      </c>
      <c r="D2929" s="12">
        <v>97</v>
      </c>
      <c r="E2929" s="11">
        <v>41919</v>
      </c>
      <c r="F2929" s="13" t="s">
        <v>62</v>
      </c>
      <c r="G2929" s="11">
        <v>2958101</v>
      </c>
      <c r="H2929" s="39"/>
      <c r="I2929" s="39"/>
      <c r="J2929" s="39"/>
      <c r="K2929" s="39"/>
    </row>
    <row r="2930" spans="1:11">
      <c r="A2930" s="11">
        <v>42106</v>
      </c>
      <c r="B2930" s="9" t="s">
        <v>161</v>
      </c>
      <c r="C2930" s="9" t="s">
        <v>97</v>
      </c>
      <c r="D2930" s="12">
        <v>97</v>
      </c>
      <c r="E2930" s="11">
        <v>41919</v>
      </c>
      <c r="F2930" s="13" t="s">
        <v>62</v>
      </c>
      <c r="G2930" s="11">
        <v>2958101</v>
      </c>
      <c r="H2930" s="39"/>
      <c r="I2930" s="39"/>
      <c r="J2930" s="39"/>
      <c r="K2930" s="39"/>
    </row>
    <row r="2931" spans="1:11">
      <c r="A2931" s="11">
        <v>42107</v>
      </c>
      <c r="B2931" s="9" t="s">
        <v>161</v>
      </c>
      <c r="C2931" s="9" t="s">
        <v>97</v>
      </c>
      <c r="D2931" s="12">
        <v>97</v>
      </c>
      <c r="E2931" s="11">
        <v>41919</v>
      </c>
      <c r="F2931" s="13" t="s">
        <v>62</v>
      </c>
      <c r="G2931" s="11">
        <v>2958101</v>
      </c>
      <c r="H2931" s="39"/>
      <c r="I2931" s="39"/>
      <c r="J2931" s="39"/>
      <c r="K2931" s="39"/>
    </row>
    <row r="2932" spans="1:11">
      <c r="A2932" s="11">
        <v>42108</v>
      </c>
      <c r="B2932" s="9" t="s">
        <v>161</v>
      </c>
      <c r="C2932" s="9" t="s">
        <v>97</v>
      </c>
      <c r="D2932" s="12">
        <v>97</v>
      </c>
      <c r="E2932" s="11">
        <v>41919</v>
      </c>
      <c r="F2932" s="13" t="s">
        <v>62</v>
      </c>
      <c r="G2932" s="11">
        <v>2958101</v>
      </c>
      <c r="H2932" s="39"/>
      <c r="I2932" s="39"/>
      <c r="J2932" s="39"/>
      <c r="K2932" s="39"/>
    </row>
    <row r="2933" spans="1:11">
      <c r="A2933" s="11">
        <v>42109</v>
      </c>
      <c r="B2933" s="9" t="s">
        <v>161</v>
      </c>
      <c r="C2933" s="9" t="s">
        <v>97</v>
      </c>
      <c r="D2933" s="12">
        <v>97</v>
      </c>
      <c r="E2933" s="11">
        <v>41919</v>
      </c>
      <c r="F2933" s="13" t="s">
        <v>62</v>
      </c>
      <c r="G2933" s="11">
        <v>2958101</v>
      </c>
      <c r="H2933" s="39"/>
      <c r="I2933" s="39"/>
      <c r="J2933" s="39"/>
      <c r="K2933" s="39"/>
    </row>
    <row r="2934" spans="1:11">
      <c r="A2934" s="11">
        <v>42110</v>
      </c>
      <c r="B2934" s="9" t="s">
        <v>161</v>
      </c>
      <c r="C2934" s="9" t="s">
        <v>97</v>
      </c>
      <c r="D2934" s="12">
        <v>97</v>
      </c>
      <c r="E2934" s="11">
        <v>41919</v>
      </c>
      <c r="F2934" s="13" t="s">
        <v>62</v>
      </c>
      <c r="G2934" s="11">
        <v>2958101</v>
      </c>
      <c r="H2934" s="39"/>
      <c r="I2934" s="39"/>
      <c r="J2934" s="39"/>
      <c r="K2934" s="39"/>
    </row>
    <row r="2935" spans="1:11">
      <c r="A2935" s="11">
        <v>42111</v>
      </c>
      <c r="B2935" s="9" t="s">
        <v>161</v>
      </c>
      <c r="C2935" s="9" t="s">
        <v>97</v>
      </c>
      <c r="D2935" s="12">
        <v>97</v>
      </c>
      <c r="E2935" s="11">
        <v>41919</v>
      </c>
      <c r="F2935" s="13" t="s">
        <v>62</v>
      </c>
      <c r="G2935" s="11">
        <v>2958101</v>
      </c>
      <c r="H2935" s="39"/>
      <c r="I2935" s="39"/>
      <c r="J2935" s="39"/>
      <c r="K2935" s="39"/>
    </row>
    <row r="2936" spans="1:11">
      <c r="A2936" s="11">
        <v>42112</v>
      </c>
      <c r="B2936" s="9" t="s">
        <v>161</v>
      </c>
      <c r="C2936" s="9" t="s">
        <v>97</v>
      </c>
      <c r="D2936" s="12">
        <v>97</v>
      </c>
      <c r="E2936" s="11">
        <v>41919</v>
      </c>
      <c r="F2936" s="13" t="s">
        <v>62</v>
      </c>
      <c r="G2936" s="11">
        <v>2958101</v>
      </c>
      <c r="H2936" s="39"/>
      <c r="I2936" s="39"/>
      <c r="J2936" s="39"/>
      <c r="K2936" s="39"/>
    </row>
    <row r="2937" spans="1:11">
      <c r="A2937" s="11">
        <v>42113</v>
      </c>
      <c r="B2937" s="9" t="s">
        <v>161</v>
      </c>
      <c r="C2937" s="9" t="s">
        <v>97</v>
      </c>
      <c r="D2937" s="12">
        <v>97</v>
      </c>
      <c r="E2937" s="11">
        <v>41919</v>
      </c>
      <c r="F2937" s="13" t="s">
        <v>62</v>
      </c>
      <c r="G2937" s="11">
        <v>2958101</v>
      </c>
      <c r="H2937" s="39"/>
      <c r="I2937" s="39"/>
      <c r="J2937" s="39"/>
      <c r="K2937" s="39"/>
    </row>
    <row r="2938" spans="1:11">
      <c r="A2938" s="11">
        <v>42114</v>
      </c>
      <c r="B2938" s="9" t="s">
        <v>161</v>
      </c>
      <c r="C2938" s="9" t="s">
        <v>97</v>
      </c>
      <c r="D2938" s="12">
        <v>97</v>
      </c>
      <c r="E2938" s="11">
        <v>41919</v>
      </c>
      <c r="F2938" s="13" t="s">
        <v>62</v>
      </c>
      <c r="G2938" s="11">
        <v>2958101</v>
      </c>
      <c r="H2938" s="39"/>
      <c r="I2938" s="39"/>
      <c r="J2938" s="39"/>
      <c r="K2938" s="39"/>
    </row>
    <row r="2939" spans="1:11">
      <c r="A2939" s="11">
        <v>42115</v>
      </c>
      <c r="B2939" s="9" t="s">
        <v>161</v>
      </c>
      <c r="C2939" s="9" t="s">
        <v>97</v>
      </c>
      <c r="D2939" s="12">
        <v>97</v>
      </c>
      <c r="E2939" s="11">
        <v>41919</v>
      </c>
      <c r="F2939" s="13" t="s">
        <v>62</v>
      </c>
      <c r="G2939" s="11">
        <v>2958101</v>
      </c>
      <c r="H2939" s="39"/>
      <c r="I2939" s="39"/>
      <c r="J2939" s="39"/>
      <c r="K2939" s="39"/>
    </row>
    <row r="2940" spans="1:11">
      <c r="A2940" s="11">
        <v>42116</v>
      </c>
      <c r="B2940" s="9" t="s">
        <v>161</v>
      </c>
      <c r="C2940" s="9" t="s">
        <v>97</v>
      </c>
      <c r="D2940" s="12">
        <v>97</v>
      </c>
      <c r="E2940" s="11">
        <v>41919</v>
      </c>
      <c r="F2940" s="13" t="s">
        <v>62</v>
      </c>
      <c r="G2940" s="11">
        <v>2958101</v>
      </c>
      <c r="H2940" s="39"/>
      <c r="I2940" s="39"/>
      <c r="J2940" s="39"/>
      <c r="K2940" s="39"/>
    </row>
    <row r="2941" spans="1:11">
      <c r="A2941" s="11">
        <v>42117</v>
      </c>
      <c r="B2941" s="9" t="s">
        <v>161</v>
      </c>
      <c r="C2941" s="9" t="s">
        <v>97</v>
      </c>
      <c r="D2941" s="12">
        <v>97</v>
      </c>
      <c r="E2941" s="11">
        <v>41919</v>
      </c>
      <c r="F2941" s="13" t="s">
        <v>62</v>
      </c>
      <c r="G2941" s="11">
        <v>2958101</v>
      </c>
      <c r="H2941" s="39"/>
      <c r="I2941" s="39"/>
      <c r="J2941" s="39"/>
      <c r="K2941" s="39"/>
    </row>
    <row r="2942" spans="1:11">
      <c r="A2942" s="11">
        <v>42118</v>
      </c>
      <c r="B2942" s="9" t="s">
        <v>161</v>
      </c>
      <c r="C2942" s="9" t="s">
        <v>97</v>
      </c>
      <c r="D2942" s="12">
        <v>97</v>
      </c>
      <c r="E2942" s="11">
        <v>41919</v>
      </c>
      <c r="F2942" s="13" t="s">
        <v>62</v>
      </c>
      <c r="G2942" s="11">
        <v>2958101</v>
      </c>
      <c r="H2942" s="39"/>
      <c r="I2942" s="39"/>
      <c r="J2942" s="39"/>
      <c r="K2942" s="39"/>
    </row>
    <row r="2943" spans="1:11">
      <c r="A2943" s="11">
        <v>42119</v>
      </c>
      <c r="B2943" s="9" t="s">
        <v>161</v>
      </c>
      <c r="C2943" s="9" t="s">
        <v>97</v>
      </c>
      <c r="D2943" s="12">
        <v>97</v>
      </c>
      <c r="E2943" s="11">
        <v>41919</v>
      </c>
      <c r="F2943" s="13" t="s">
        <v>62</v>
      </c>
      <c r="G2943" s="11">
        <v>2958101</v>
      </c>
      <c r="H2943" s="39"/>
      <c r="I2943" s="39"/>
      <c r="J2943" s="39"/>
      <c r="K2943" s="39"/>
    </row>
    <row r="2944" spans="1:11">
      <c r="A2944" s="11">
        <v>42120</v>
      </c>
      <c r="B2944" s="9" t="s">
        <v>161</v>
      </c>
      <c r="C2944" s="9" t="s">
        <v>97</v>
      </c>
      <c r="D2944" s="12">
        <v>97</v>
      </c>
      <c r="E2944" s="11">
        <v>41919</v>
      </c>
      <c r="F2944" s="13" t="s">
        <v>62</v>
      </c>
      <c r="G2944" s="11">
        <v>2958101</v>
      </c>
      <c r="H2944" s="39"/>
      <c r="I2944" s="39"/>
      <c r="J2944" s="39"/>
      <c r="K2944" s="39"/>
    </row>
    <row r="2945" spans="1:11">
      <c r="A2945" s="11">
        <v>42121</v>
      </c>
      <c r="B2945" s="9" t="s">
        <v>161</v>
      </c>
      <c r="C2945" s="9" t="s">
        <v>97</v>
      </c>
      <c r="D2945" s="12">
        <v>97</v>
      </c>
      <c r="E2945" s="11">
        <v>41919</v>
      </c>
      <c r="F2945" s="13" t="s">
        <v>62</v>
      </c>
      <c r="G2945" s="11">
        <v>2958101</v>
      </c>
      <c r="H2945" s="39"/>
      <c r="I2945" s="39"/>
      <c r="J2945" s="39"/>
      <c r="K2945" s="39"/>
    </row>
    <row r="2946" spans="1:11">
      <c r="A2946" s="11">
        <v>42122</v>
      </c>
      <c r="B2946" s="9" t="s">
        <v>161</v>
      </c>
      <c r="C2946" s="9" t="s">
        <v>97</v>
      </c>
      <c r="D2946" s="12">
        <v>97</v>
      </c>
      <c r="E2946" s="11">
        <v>41919</v>
      </c>
      <c r="F2946" s="13" t="s">
        <v>62</v>
      </c>
      <c r="G2946" s="11">
        <v>2958101</v>
      </c>
      <c r="H2946" s="39"/>
      <c r="I2946" s="39"/>
      <c r="J2946" s="39"/>
      <c r="K2946" s="39"/>
    </row>
    <row r="2947" spans="1:11">
      <c r="A2947" s="11">
        <v>42123</v>
      </c>
      <c r="B2947" s="9" t="s">
        <v>161</v>
      </c>
      <c r="C2947" s="9" t="s">
        <v>97</v>
      </c>
      <c r="D2947" s="12">
        <v>97</v>
      </c>
      <c r="E2947" s="11">
        <v>41919</v>
      </c>
      <c r="F2947" s="13" t="s">
        <v>62</v>
      </c>
      <c r="G2947" s="11">
        <v>2958101</v>
      </c>
      <c r="H2947" s="39"/>
      <c r="I2947" s="39"/>
      <c r="J2947" s="39"/>
      <c r="K2947" s="39"/>
    </row>
    <row r="2948" spans="1:11">
      <c r="A2948" s="11">
        <v>42124</v>
      </c>
      <c r="B2948" s="9" t="s">
        <v>161</v>
      </c>
      <c r="C2948" s="9" t="s">
        <v>97</v>
      </c>
      <c r="D2948" s="12">
        <v>97</v>
      </c>
      <c r="E2948" s="11">
        <v>41919</v>
      </c>
      <c r="F2948" s="13" t="s">
        <v>62</v>
      </c>
      <c r="G2948" s="11">
        <v>2958101</v>
      </c>
      <c r="H2948" s="39"/>
      <c r="I2948" s="39"/>
      <c r="J2948" s="39"/>
      <c r="K2948" s="39"/>
    </row>
    <row r="2949" spans="1:11">
      <c r="A2949" s="11">
        <v>42095</v>
      </c>
      <c r="B2949" s="9" t="s">
        <v>162</v>
      </c>
      <c r="C2949" s="9" t="s">
        <v>66</v>
      </c>
      <c r="D2949" s="12">
        <v>249</v>
      </c>
      <c r="E2949" s="11">
        <v>39809</v>
      </c>
      <c r="F2949" s="13" t="s">
        <v>62</v>
      </c>
      <c r="G2949" s="11">
        <v>2958101</v>
      </c>
      <c r="H2949" s="39"/>
      <c r="I2949" s="39"/>
      <c r="J2949" s="39"/>
      <c r="K2949" s="39"/>
    </row>
    <row r="2950" spans="1:11">
      <c r="A2950" s="11">
        <v>42096</v>
      </c>
      <c r="B2950" s="9" t="s">
        <v>162</v>
      </c>
      <c r="C2950" s="9" t="s">
        <v>66</v>
      </c>
      <c r="D2950" s="12">
        <v>249</v>
      </c>
      <c r="E2950" s="11">
        <v>39809</v>
      </c>
      <c r="F2950" s="13" t="s">
        <v>62</v>
      </c>
      <c r="G2950" s="11">
        <v>2958101</v>
      </c>
      <c r="H2950" s="39"/>
      <c r="I2950" s="39"/>
      <c r="J2950" s="39"/>
      <c r="K2950" s="39"/>
    </row>
    <row r="2951" spans="1:11">
      <c r="A2951" s="11">
        <v>42097</v>
      </c>
      <c r="B2951" s="9" t="s">
        <v>162</v>
      </c>
      <c r="C2951" s="9" t="s">
        <v>66</v>
      </c>
      <c r="D2951" s="12">
        <v>249</v>
      </c>
      <c r="E2951" s="11">
        <v>39809</v>
      </c>
      <c r="F2951" s="13" t="s">
        <v>62</v>
      </c>
      <c r="G2951" s="11">
        <v>2958101</v>
      </c>
      <c r="H2951" s="39"/>
      <c r="I2951" s="39"/>
      <c r="J2951" s="39"/>
      <c r="K2951" s="39"/>
    </row>
    <row r="2952" spans="1:11">
      <c r="A2952" s="11">
        <v>42098</v>
      </c>
      <c r="B2952" s="9" t="s">
        <v>162</v>
      </c>
      <c r="C2952" s="9" t="s">
        <v>66</v>
      </c>
      <c r="D2952" s="12">
        <v>249</v>
      </c>
      <c r="E2952" s="11">
        <v>39809</v>
      </c>
      <c r="F2952" s="13" t="s">
        <v>62</v>
      </c>
      <c r="G2952" s="11">
        <v>2958101</v>
      </c>
      <c r="H2952" s="39"/>
      <c r="I2952" s="39"/>
      <c r="J2952" s="39"/>
      <c r="K2952" s="39"/>
    </row>
    <row r="2953" spans="1:11">
      <c r="A2953" s="11">
        <v>42099</v>
      </c>
      <c r="B2953" s="9" t="s">
        <v>162</v>
      </c>
      <c r="C2953" s="9" t="s">
        <v>66</v>
      </c>
      <c r="D2953" s="12">
        <v>249</v>
      </c>
      <c r="E2953" s="11">
        <v>39809</v>
      </c>
      <c r="F2953" s="13" t="s">
        <v>62</v>
      </c>
      <c r="G2953" s="11">
        <v>2958101</v>
      </c>
      <c r="H2953" s="39"/>
      <c r="I2953" s="39"/>
      <c r="J2953" s="39"/>
      <c r="K2953" s="39"/>
    </row>
    <row r="2954" spans="1:11">
      <c r="A2954" s="11">
        <v>42100</v>
      </c>
      <c r="B2954" s="9" t="s">
        <v>162</v>
      </c>
      <c r="C2954" s="9" t="s">
        <v>66</v>
      </c>
      <c r="D2954" s="12">
        <v>249</v>
      </c>
      <c r="E2954" s="11">
        <v>39809</v>
      </c>
      <c r="F2954" s="13" t="s">
        <v>62</v>
      </c>
      <c r="G2954" s="11">
        <v>2958101</v>
      </c>
      <c r="H2954" s="39"/>
      <c r="I2954" s="39"/>
      <c r="J2954" s="39"/>
      <c r="K2954" s="39"/>
    </row>
    <row r="2955" spans="1:11">
      <c r="A2955" s="11">
        <v>42101</v>
      </c>
      <c r="B2955" s="9" t="s">
        <v>162</v>
      </c>
      <c r="C2955" s="9" t="s">
        <v>66</v>
      </c>
      <c r="D2955" s="12">
        <v>249</v>
      </c>
      <c r="E2955" s="11">
        <v>39809</v>
      </c>
      <c r="F2955" s="13" t="s">
        <v>62</v>
      </c>
      <c r="G2955" s="11">
        <v>2958101</v>
      </c>
      <c r="H2955" s="39"/>
      <c r="I2955" s="39"/>
      <c r="J2955" s="39"/>
      <c r="K2955" s="39"/>
    </row>
    <row r="2956" spans="1:11">
      <c r="A2956" s="11">
        <v>42102</v>
      </c>
      <c r="B2956" s="9" t="s">
        <v>162</v>
      </c>
      <c r="C2956" s="9" t="s">
        <v>66</v>
      </c>
      <c r="D2956" s="12">
        <v>249</v>
      </c>
      <c r="E2956" s="11">
        <v>39809</v>
      </c>
      <c r="F2956" s="13" t="s">
        <v>62</v>
      </c>
      <c r="G2956" s="11">
        <v>2958101</v>
      </c>
      <c r="H2956" s="39"/>
      <c r="I2956" s="39"/>
      <c r="J2956" s="39"/>
      <c r="K2956" s="39"/>
    </row>
    <row r="2957" spans="1:11">
      <c r="A2957" s="11">
        <v>42103</v>
      </c>
      <c r="B2957" s="9" t="s">
        <v>162</v>
      </c>
      <c r="C2957" s="9" t="s">
        <v>66</v>
      </c>
      <c r="D2957" s="12">
        <v>249</v>
      </c>
      <c r="E2957" s="11">
        <v>39809</v>
      </c>
      <c r="F2957" s="13" t="s">
        <v>62</v>
      </c>
      <c r="G2957" s="11">
        <v>2958101</v>
      </c>
      <c r="H2957" s="39"/>
      <c r="I2957" s="39"/>
      <c r="J2957" s="39"/>
      <c r="K2957" s="39"/>
    </row>
    <row r="2958" spans="1:11">
      <c r="A2958" s="11">
        <v>42104</v>
      </c>
      <c r="B2958" s="9" t="s">
        <v>162</v>
      </c>
      <c r="C2958" s="9" t="s">
        <v>66</v>
      </c>
      <c r="D2958" s="12">
        <v>249</v>
      </c>
      <c r="E2958" s="11">
        <v>39809</v>
      </c>
      <c r="F2958" s="13" t="s">
        <v>62</v>
      </c>
      <c r="G2958" s="11">
        <v>2958101</v>
      </c>
      <c r="H2958" s="39"/>
      <c r="I2958" s="39"/>
      <c r="J2958" s="39"/>
      <c r="K2958" s="39"/>
    </row>
    <row r="2959" spans="1:11">
      <c r="A2959" s="11">
        <v>42105</v>
      </c>
      <c r="B2959" s="9" t="s">
        <v>162</v>
      </c>
      <c r="C2959" s="9" t="s">
        <v>66</v>
      </c>
      <c r="D2959" s="12">
        <v>249</v>
      </c>
      <c r="E2959" s="11">
        <v>39809</v>
      </c>
      <c r="F2959" s="13" t="s">
        <v>62</v>
      </c>
      <c r="G2959" s="11">
        <v>2958101</v>
      </c>
      <c r="H2959" s="39"/>
      <c r="I2959" s="39"/>
      <c r="J2959" s="39"/>
      <c r="K2959" s="39"/>
    </row>
    <row r="2960" spans="1:11">
      <c r="A2960" s="11">
        <v>42106</v>
      </c>
      <c r="B2960" s="9" t="s">
        <v>162</v>
      </c>
      <c r="C2960" s="9" t="s">
        <v>66</v>
      </c>
      <c r="D2960" s="12">
        <v>249</v>
      </c>
      <c r="E2960" s="11">
        <v>39809</v>
      </c>
      <c r="F2960" s="13" t="s">
        <v>62</v>
      </c>
      <c r="G2960" s="11">
        <v>2958101</v>
      </c>
      <c r="H2960" s="39"/>
      <c r="I2960" s="39"/>
      <c r="J2960" s="39"/>
      <c r="K2960" s="39"/>
    </row>
    <row r="2961" spans="1:11">
      <c r="A2961" s="11">
        <v>42107</v>
      </c>
      <c r="B2961" s="9" t="s">
        <v>162</v>
      </c>
      <c r="C2961" s="9" t="s">
        <v>66</v>
      </c>
      <c r="D2961" s="12">
        <v>249</v>
      </c>
      <c r="E2961" s="11">
        <v>39809</v>
      </c>
      <c r="F2961" s="13" t="s">
        <v>62</v>
      </c>
      <c r="G2961" s="11">
        <v>2958101</v>
      </c>
      <c r="H2961" s="39"/>
      <c r="I2961" s="39"/>
      <c r="J2961" s="39"/>
      <c r="K2961" s="39"/>
    </row>
    <row r="2962" spans="1:11">
      <c r="A2962" s="11">
        <v>42108</v>
      </c>
      <c r="B2962" s="9" t="s">
        <v>162</v>
      </c>
      <c r="C2962" s="9" t="s">
        <v>66</v>
      </c>
      <c r="D2962" s="12">
        <v>249</v>
      </c>
      <c r="E2962" s="11">
        <v>39809</v>
      </c>
      <c r="F2962" s="13" t="s">
        <v>62</v>
      </c>
      <c r="G2962" s="11">
        <v>2958101</v>
      </c>
      <c r="H2962" s="39"/>
      <c r="I2962" s="39"/>
      <c r="J2962" s="39"/>
      <c r="K2962" s="39"/>
    </row>
    <row r="2963" spans="1:11">
      <c r="A2963" s="11">
        <v>42109</v>
      </c>
      <c r="B2963" s="9" t="s">
        <v>162</v>
      </c>
      <c r="C2963" s="9" t="s">
        <v>66</v>
      </c>
      <c r="D2963" s="12">
        <v>249</v>
      </c>
      <c r="E2963" s="11">
        <v>39809</v>
      </c>
      <c r="F2963" s="13" t="s">
        <v>62</v>
      </c>
      <c r="G2963" s="11">
        <v>2958101</v>
      </c>
      <c r="H2963" s="39"/>
      <c r="I2963" s="39"/>
      <c r="J2963" s="39"/>
      <c r="K2963" s="39"/>
    </row>
    <row r="2964" spans="1:11">
      <c r="A2964" s="11">
        <v>42110</v>
      </c>
      <c r="B2964" s="9" t="s">
        <v>162</v>
      </c>
      <c r="C2964" s="9" t="s">
        <v>66</v>
      </c>
      <c r="D2964" s="12">
        <v>249</v>
      </c>
      <c r="E2964" s="11">
        <v>39809</v>
      </c>
      <c r="F2964" s="13" t="s">
        <v>62</v>
      </c>
      <c r="G2964" s="11">
        <v>2958101</v>
      </c>
      <c r="H2964" s="39"/>
      <c r="I2964" s="39"/>
      <c r="J2964" s="39"/>
      <c r="K2964" s="39"/>
    </row>
    <row r="2965" spans="1:11">
      <c r="A2965" s="11">
        <v>42111</v>
      </c>
      <c r="B2965" s="9" t="s">
        <v>162</v>
      </c>
      <c r="C2965" s="9" t="s">
        <v>66</v>
      </c>
      <c r="D2965" s="12">
        <v>249</v>
      </c>
      <c r="E2965" s="11">
        <v>39809</v>
      </c>
      <c r="F2965" s="13" t="s">
        <v>62</v>
      </c>
      <c r="G2965" s="11">
        <v>2958101</v>
      </c>
      <c r="H2965" s="39"/>
      <c r="I2965" s="39"/>
      <c r="J2965" s="39"/>
      <c r="K2965" s="39"/>
    </row>
    <row r="2966" spans="1:11">
      <c r="A2966" s="11">
        <v>42112</v>
      </c>
      <c r="B2966" s="9" t="s">
        <v>162</v>
      </c>
      <c r="C2966" s="9" t="s">
        <v>66</v>
      </c>
      <c r="D2966" s="12">
        <v>249</v>
      </c>
      <c r="E2966" s="11">
        <v>39809</v>
      </c>
      <c r="F2966" s="13" t="s">
        <v>62</v>
      </c>
      <c r="G2966" s="11">
        <v>2958101</v>
      </c>
      <c r="H2966" s="39"/>
      <c r="I2966" s="39"/>
      <c r="J2966" s="39"/>
      <c r="K2966" s="39"/>
    </row>
    <row r="2967" spans="1:11">
      <c r="A2967" s="11">
        <v>42113</v>
      </c>
      <c r="B2967" s="9" t="s">
        <v>162</v>
      </c>
      <c r="C2967" s="9" t="s">
        <v>66</v>
      </c>
      <c r="D2967" s="12">
        <v>249</v>
      </c>
      <c r="E2967" s="11">
        <v>39809</v>
      </c>
      <c r="F2967" s="13" t="s">
        <v>62</v>
      </c>
      <c r="G2967" s="11">
        <v>2958101</v>
      </c>
      <c r="H2967" s="39"/>
      <c r="I2967" s="39"/>
      <c r="J2967" s="39"/>
      <c r="K2967" s="39"/>
    </row>
    <row r="2968" spans="1:11">
      <c r="A2968" s="11">
        <v>42114</v>
      </c>
      <c r="B2968" s="9" t="s">
        <v>162</v>
      </c>
      <c r="C2968" s="9" t="s">
        <v>66</v>
      </c>
      <c r="D2968" s="12">
        <v>249</v>
      </c>
      <c r="E2968" s="11">
        <v>39809</v>
      </c>
      <c r="F2968" s="13" t="s">
        <v>62</v>
      </c>
      <c r="G2968" s="11">
        <v>2958101</v>
      </c>
      <c r="H2968" s="39"/>
      <c r="I2968" s="39"/>
      <c r="J2968" s="39"/>
      <c r="K2968" s="39"/>
    </row>
    <row r="2969" spans="1:11">
      <c r="A2969" s="11">
        <v>42115</v>
      </c>
      <c r="B2969" s="9" t="s">
        <v>162</v>
      </c>
      <c r="C2969" s="9" t="s">
        <v>66</v>
      </c>
      <c r="D2969" s="12">
        <v>249</v>
      </c>
      <c r="E2969" s="11">
        <v>39809</v>
      </c>
      <c r="F2969" s="13" t="s">
        <v>62</v>
      </c>
      <c r="G2969" s="11">
        <v>2958101</v>
      </c>
      <c r="H2969" s="39"/>
      <c r="I2969" s="39"/>
      <c r="J2969" s="39"/>
      <c r="K2969" s="39"/>
    </row>
    <row r="2970" spans="1:11">
      <c r="A2970" s="11">
        <v>42116</v>
      </c>
      <c r="B2970" s="9" t="s">
        <v>162</v>
      </c>
      <c r="C2970" s="9" t="s">
        <v>66</v>
      </c>
      <c r="D2970" s="12">
        <v>249</v>
      </c>
      <c r="E2970" s="11">
        <v>39809</v>
      </c>
      <c r="F2970" s="13" t="s">
        <v>62</v>
      </c>
      <c r="G2970" s="11">
        <v>2958101</v>
      </c>
      <c r="H2970" s="39"/>
      <c r="I2970" s="39"/>
      <c r="J2970" s="39"/>
      <c r="K2970" s="39"/>
    </row>
    <row r="2971" spans="1:11">
      <c r="A2971" s="11">
        <v>42117</v>
      </c>
      <c r="B2971" s="9" t="s">
        <v>162</v>
      </c>
      <c r="C2971" s="9" t="s">
        <v>66</v>
      </c>
      <c r="D2971" s="12">
        <v>249</v>
      </c>
      <c r="E2971" s="11">
        <v>39809</v>
      </c>
      <c r="F2971" s="13" t="s">
        <v>62</v>
      </c>
      <c r="G2971" s="11">
        <v>2958101</v>
      </c>
      <c r="H2971" s="39"/>
      <c r="I2971" s="39"/>
      <c r="J2971" s="39"/>
      <c r="K2971" s="39"/>
    </row>
    <row r="2972" spans="1:11">
      <c r="A2972" s="11">
        <v>42118</v>
      </c>
      <c r="B2972" s="9" t="s">
        <v>162</v>
      </c>
      <c r="C2972" s="9" t="s">
        <v>66</v>
      </c>
      <c r="D2972" s="12">
        <v>249</v>
      </c>
      <c r="E2972" s="11">
        <v>39809</v>
      </c>
      <c r="F2972" s="13" t="s">
        <v>62</v>
      </c>
      <c r="G2972" s="11">
        <v>2958101</v>
      </c>
      <c r="H2972" s="39"/>
      <c r="I2972" s="39"/>
      <c r="J2972" s="39"/>
      <c r="K2972" s="39"/>
    </row>
    <row r="2973" spans="1:11">
      <c r="A2973" s="11">
        <v>42119</v>
      </c>
      <c r="B2973" s="9" t="s">
        <v>162</v>
      </c>
      <c r="C2973" s="9" t="s">
        <v>66</v>
      </c>
      <c r="D2973" s="12">
        <v>249</v>
      </c>
      <c r="E2973" s="11">
        <v>39809</v>
      </c>
      <c r="F2973" s="13" t="s">
        <v>62</v>
      </c>
      <c r="G2973" s="11">
        <v>2958101</v>
      </c>
      <c r="H2973" s="39"/>
      <c r="I2973" s="39"/>
      <c r="J2973" s="39"/>
      <c r="K2973" s="39"/>
    </row>
    <row r="2974" spans="1:11">
      <c r="A2974" s="11">
        <v>42120</v>
      </c>
      <c r="B2974" s="9" t="s">
        <v>162</v>
      </c>
      <c r="C2974" s="9" t="s">
        <v>66</v>
      </c>
      <c r="D2974" s="12">
        <v>249</v>
      </c>
      <c r="E2974" s="11">
        <v>39809</v>
      </c>
      <c r="F2974" s="13" t="s">
        <v>62</v>
      </c>
      <c r="G2974" s="11">
        <v>2958101</v>
      </c>
      <c r="H2974" s="39"/>
      <c r="I2974" s="39"/>
      <c r="J2974" s="39"/>
      <c r="K2974" s="39"/>
    </row>
    <row r="2975" spans="1:11">
      <c r="A2975" s="11">
        <v>42121</v>
      </c>
      <c r="B2975" s="9" t="s">
        <v>162</v>
      </c>
      <c r="C2975" s="9" t="s">
        <v>66</v>
      </c>
      <c r="D2975" s="12">
        <v>249</v>
      </c>
      <c r="E2975" s="11">
        <v>39809</v>
      </c>
      <c r="F2975" s="13" t="s">
        <v>62</v>
      </c>
      <c r="G2975" s="11">
        <v>2958101</v>
      </c>
      <c r="H2975" s="39"/>
      <c r="I2975" s="39"/>
      <c r="J2975" s="39"/>
      <c r="K2975" s="39"/>
    </row>
    <row r="2976" spans="1:11">
      <c r="A2976" s="11">
        <v>42122</v>
      </c>
      <c r="B2976" s="9" t="s">
        <v>162</v>
      </c>
      <c r="C2976" s="9" t="s">
        <v>66</v>
      </c>
      <c r="D2976" s="12">
        <v>249</v>
      </c>
      <c r="E2976" s="11">
        <v>39809</v>
      </c>
      <c r="F2976" s="13" t="s">
        <v>62</v>
      </c>
      <c r="G2976" s="11">
        <v>2958101</v>
      </c>
      <c r="H2976" s="39"/>
      <c r="I2976" s="39"/>
      <c r="J2976" s="39"/>
      <c r="K2976" s="39"/>
    </row>
    <row r="2977" spans="1:11">
      <c r="A2977" s="11">
        <v>42123</v>
      </c>
      <c r="B2977" s="9" t="s">
        <v>162</v>
      </c>
      <c r="C2977" s="9" t="s">
        <v>66</v>
      </c>
      <c r="D2977" s="12">
        <v>249</v>
      </c>
      <c r="E2977" s="11">
        <v>39809</v>
      </c>
      <c r="F2977" s="13" t="s">
        <v>62</v>
      </c>
      <c r="G2977" s="11">
        <v>2958101</v>
      </c>
      <c r="H2977" s="39"/>
      <c r="I2977" s="39"/>
      <c r="J2977" s="39"/>
      <c r="K2977" s="39"/>
    </row>
    <row r="2978" spans="1:11">
      <c r="A2978" s="11">
        <v>42124</v>
      </c>
      <c r="B2978" s="9" t="s">
        <v>162</v>
      </c>
      <c r="C2978" s="9" t="s">
        <v>66</v>
      </c>
      <c r="D2978" s="12">
        <v>249</v>
      </c>
      <c r="E2978" s="11">
        <v>39809</v>
      </c>
      <c r="F2978" s="13" t="s">
        <v>62</v>
      </c>
      <c r="G2978" s="11">
        <v>2958101</v>
      </c>
      <c r="H2978" s="39"/>
      <c r="I2978" s="39"/>
      <c r="J2978" s="39"/>
      <c r="K2978" s="39"/>
    </row>
    <row r="2979" spans="1:11">
      <c r="A2979" s="11">
        <v>42095</v>
      </c>
      <c r="B2979" s="9" t="s">
        <v>163</v>
      </c>
      <c r="C2979" s="9" t="s">
        <v>66</v>
      </c>
      <c r="D2979" s="12">
        <v>84</v>
      </c>
      <c r="E2979" s="11">
        <v>38822</v>
      </c>
      <c r="F2979" s="13" t="s">
        <v>62</v>
      </c>
      <c r="G2979" s="11">
        <v>2958101</v>
      </c>
      <c r="H2979" s="39"/>
      <c r="I2979" s="39"/>
      <c r="J2979" s="39"/>
      <c r="K2979" s="39"/>
    </row>
    <row r="2980" spans="1:11">
      <c r="A2980" s="11">
        <v>42096</v>
      </c>
      <c r="B2980" s="9" t="s">
        <v>163</v>
      </c>
      <c r="C2980" s="9" t="s">
        <v>66</v>
      </c>
      <c r="D2980" s="12">
        <v>84</v>
      </c>
      <c r="E2980" s="11">
        <v>38822</v>
      </c>
      <c r="F2980" s="13" t="s">
        <v>62</v>
      </c>
      <c r="G2980" s="11">
        <v>2958101</v>
      </c>
      <c r="H2980" s="39"/>
      <c r="I2980" s="39"/>
      <c r="J2980" s="39"/>
      <c r="K2980" s="39"/>
    </row>
    <row r="2981" spans="1:11">
      <c r="A2981" s="11">
        <v>42097</v>
      </c>
      <c r="B2981" s="9" t="s">
        <v>163</v>
      </c>
      <c r="C2981" s="9" t="s">
        <v>66</v>
      </c>
      <c r="D2981" s="12">
        <v>84</v>
      </c>
      <c r="E2981" s="11">
        <v>38822</v>
      </c>
      <c r="F2981" s="13" t="s">
        <v>62</v>
      </c>
      <c r="G2981" s="11">
        <v>2958101</v>
      </c>
      <c r="H2981" s="39"/>
      <c r="I2981" s="39"/>
      <c r="J2981" s="39"/>
      <c r="K2981" s="39"/>
    </row>
    <row r="2982" spans="1:11">
      <c r="A2982" s="11">
        <v>42098</v>
      </c>
      <c r="B2982" s="9" t="s">
        <v>163</v>
      </c>
      <c r="C2982" s="9" t="s">
        <v>66</v>
      </c>
      <c r="D2982" s="12">
        <v>84</v>
      </c>
      <c r="E2982" s="11">
        <v>38822</v>
      </c>
      <c r="F2982" s="13" t="s">
        <v>62</v>
      </c>
      <c r="G2982" s="11">
        <v>2958101</v>
      </c>
      <c r="H2982" s="39"/>
      <c r="I2982" s="39"/>
      <c r="J2982" s="39"/>
      <c r="K2982" s="39"/>
    </row>
    <row r="2983" spans="1:11">
      <c r="A2983" s="11">
        <v>42099</v>
      </c>
      <c r="B2983" s="9" t="s">
        <v>163</v>
      </c>
      <c r="C2983" s="9" t="s">
        <v>66</v>
      </c>
      <c r="D2983" s="12">
        <v>84</v>
      </c>
      <c r="E2983" s="11">
        <v>38822</v>
      </c>
      <c r="F2983" s="13" t="s">
        <v>62</v>
      </c>
      <c r="G2983" s="11">
        <v>2958101</v>
      </c>
      <c r="H2983" s="39"/>
      <c r="I2983" s="39"/>
      <c r="J2983" s="39"/>
      <c r="K2983" s="39"/>
    </row>
    <row r="2984" spans="1:11">
      <c r="A2984" s="11">
        <v>42100</v>
      </c>
      <c r="B2984" s="9" t="s">
        <v>163</v>
      </c>
      <c r="C2984" s="9" t="s">
        <v>66</v>
      </c>
      <c r="D2984" s="12">
        <v>84</v>
      </c>
      <c r="E2984" s="11">
        <v>38822</v>
      </c>
      <c r="F2984" s="13" t="s">
        <v>62</v>
      </c>
      <c r="G2984" s="11">
        <v>2958101</v>
      </c>
      <c r="H2984" s="39"/>
      <c r="I2984" s="39"/>
      <c r="J2984" s="39"/>
      <c r="K2984" s="39"/>
    </row>
    <row r="2985" spans="1:11">
      <c r="A2985" s="11">
        <v>42101</v>
      </c>
      <c r="B2985" s="9" t="s">
        <v>163</v>
      </c>
      <c r="C2985" s="9" t="s">
        <v>66</v>
      </c>
      <c r="D2985" s="12">
        <v>84</v>
      </c>
      <c r="E2985" s="11">
        <v>38822</v>
      </c>
      <c r="F2985" s="13" t="s">
        <v>62</v>
      </c>
      <c r="G2985" s="11">
        <v>2958101</v>
      </c>
      <c r="H2985" s="39"/>
      <c r="I2985" s="39"/>
      <c r="J2985" s="39"/>
      <c r="K2985" s="39"/>
    </row>
    <row r="2986" spans="1:11">
      <c r="A2986" s="11">
        <v>42102</v>
      </c>
      <c r="B2986" s="9" t="s">
        <v>163</v>
      </c>
      <c r="C2986" s="9" t="s">
        <v>66</v>
      </c>
      <c r="D2986" s="12">
        <v>84</v>
      </c>
      <c r="E2986" s="11">
        <v>38822</v>
      </c>
      <c r="F2986" s="13" t="s">
        <v>62</v>
      </c>
      <c r="G2986" s="11">
        <v>2958101</v>
      </c>
      <c r="H2986" s="39"/>
      <c r="I2986" s="39"/>
      <c r="J2986" s="39"/>
      <c r="K2986" s="39"/>
    </row>
    <row r="2987" spans="1:11">
      <c r="A2987" s="11">
        <v>42103</v>
      </c>
      <c r="B2987" s="9" t="s">
        <v>163</v>
      </c>
      <c r="C2987" s="9" t="s">
        <v>66</v>
      </c>
      <c r="D2987" s="12">
        <v>84</v>
      </c>
      <c r="E2987" s="11">
        <v>38822</v>
      </c>
      <c r="F2987" s="13" t="s">
        <v>62</v>
      </c>
      <c r="G2987" s="11">
        <v>2958101</v>
      </c>
      <c r="H2987" s="39"/>
      <c r="I2987" s="39"/>
      <c r="J2987" s="39"/>
      <c r="K2987" s="39"/>
    </row>
    <row r="2988" spans="1:11">
      <c r="A2988" s="11">
        <v>42104</v>
      </c>
      <c r="B2988" s="9" t="s">
        <v>163</v>
      </c>
      <c r="C2988" s="9" t="s">
        <v>66</v>
      </c>
      <c r="D2988" s="12">
        <v>84</v>
      </c>
      <c r="E2988" s="11">
        <v>38822</v>
      </c>
      <c r="F2988" s="13" t="s">
        <v>62</v>
      </c>
      <c r="G2988" s="11">
        <v>2958101</v>
      </c>
      <c r="H2988" s="39"/>
      <c r="I2988" s="39"/>
      <c r="J2988" s="39"/>
      <c r="K2988" s="39"/>
    </row>
    <row r="2989" spans="1:11">
      <c r="A2989" s="11">
        <v>42105</v>
      </c>
      <c r="B2989" s="9" t="s">
        <v>163</v>
      </c>
      <c r="C2989" s="9" t="s">
        <v>66</v>
      </c>
      <c r="D2989" s="12">
        <v>84</v>
      </c>
      <c r="E2989" s="11">
        <v>38822</v>
      </c>
      <c r="F2989" s="13" t="s">
        <v>62</v>
      </c>
      <c r="G2989" s="11">
        <v>2958101</v>
      </c>
      <c r="H2989" s="39"/>
      <c r="I2989" s="39"/>
      <c r="J2989" s="39"/>
      <c r="K2989" s="39"/>
    </row>
    <row r="2990" spans="1:11">
      <c r="A2990" s="11">
        <v>42106</v>
      </c>
      <c r="B2990" s="9" t="s">
        <v>163</v>
      </c>
      <c r="C2990" s="9" t="s">
        <v>66</v>
      </c>
      <c r="D2990" s="12">
        <v>84</v>
      </c>
      <c r="E2990" s="11">
        <v>38822</v>
      </c>
      <c r="F2990" s="13" t="s">
        <v>62</v>
      </c>
      <c r="G2990" s="11">
        <v>2958101</v>
      </c>
      <c r="H2990" s="39"/>
      <c r="I2990" s="39"/>
      <c r="J2990" s="39"/>
      <c r="K2990" s="39"/>
    </row>
    <row r="2991" spans="1:11">
      <c r="A2991" s="11">
        <v>42107</v>
      </c>
      <c r="B2991" s="9" t="s">
        <v>163</v>
      </c>
      <c r="C2991" s="9" t="s">
        <v>66</v>
      </c>
      <c r="D2991" s="12">
        <v>84</v>
      </c>
      <c r="E2991" s="11">
        <v>38822</v>
      </c>
      <c r="F2991" s="13" t="s">
        <v>62</v>
      </c>
      <c r="G2991" s="11">
        <v>2958101</v>
      </c>
      <c r="H2991" s="39"/>
      <c r="I2991" s="39"/>
      <c r="J2991" s="39"/>
      <c r="K2991" s="39"/>
    </row>
    <row r="2992" spans="1:11">
      <c r="A2992" s="11">
        <v>42108</v>
      </c>
      <c r="B2992" s="9" t="s">
        <v>163</v>
      </c>
      <c r="C2992" s="9" t="s">
        <v>66</v>
      </c>
      <c r="D2992" s="12">
        <v>84</v>
      </c>
      <c r="E2992" s="11">
        <v>38822</v>
      </c>
      <c r="F2992" s="13" t="s">
        <v>62</v>
      </c>
      <c r="G2992" s="11">
        <v>2958101</v>
      </c>
      <c r="H2992" s="39"/>
      <c r="I2992" s="39"/>
      <c r="J2992" s="39"/>
      <c r="K2992" s="39"/>
    </row>
    <row r="2993" spans="1:11">
      <c r="A2993" s="11">
        <v>42109</v>
      </c>
      <c r="B2993" s="9" t="s">
        <v>163</v>
      </c>
      <c r="C2993" s="9" t="s">
        <v>66</v>
      </c>
      <c r="D2993" s="12">
        <v>84</v>
      </c>
      <c r="E2993" s="11">
        <v>38822</v>
      </c>
      <c r="F2993" s="13" t="s">
        <v>62</v>
      </c>
      <c r="G2993" s="11">
        <v>2958101</v>
      </c>
      <c r="H2993" s="39"/>
      <c r="I2993" s="39"/>
      <c r="J2993" s="39"/>
      <c r="K2993" s="39"/>
    </row>
    <row r="2994" spans="1:11">
      <c r="A2994" s="11">
        <v>42110</v>
      </c>
      <c r="B2994" s="9" t="s">
        <v>163</v>
      </c>
      <c r="C2994" s="9" t="s">
        <v>66</v>
      </c>
      <c r="D2994" s="12">
        <v>84</v>
      </c>
      <c r="E2994" s="11">
        <v>38822</v>
      </c>
      <c r="F2994" s="13" t="s">
        <v>62</v>
      </c>
      <c r="G2994" s="11">
        <v>2958101</v>
      </c>
      <c r="H2994" s="39"/>
      <c r="I2994" s="39"/>
      <c r="J2994" s="39"/>
      <c r="K2994" s="39"/>
    </row>
    <row r="2995" spans="1:11">
      <c r="A2995" s="11">
        <v>42111</v>
      </c>
      <c r="B2995" s="9" t="s">
        <v>163</v>
      </c>
      <c r="C2995" s="9" t="s">
        <v>66</v>
      </c>
      <c r="D2995" s="12">
        <v>84</v>
      </c>
      <c r="E2995" s="11">
        <v>38822</v>
      </c>
      <c r="F2995" s="13" t="s">
        <v>62</v>
      </c>
      <c r="G2995" s="11">
        <v>2958101</v>
      </c>
      <c r="H2995" s="39"/>
      <c r="I2995" s="39"/>
      <c r="J2995" s="39"/>
      <c r="K2995" s="39"/>
    </row>
    <row r="2996" spans="1:11">
      <c r="A2996" s="11">
        <v>42112</v>
      </c>
      <c r="B2996" s="9" t="s">
        <v>163</v>
      </c>
      <c r="C2996" s="9" t="s">
        <v>66</v>
      </c>
      <c r="D2996" s="12">
        <v>84</v>
      </c>
      <c r="E2996" s="11">
        <v>38822</v>
      </c>
      <c r="F2996" s="13" t="s">
        <v>62</v>
      </c>
      <c r="G2996" s="11">
        <v>2958101</v>
      </c>
      <c r="H2996" s="39"/>
      <c r="I2996" s="39"/>
      <c r="J2996" s="39"/>
      <c r="K2996" s="39"/>
    </row>
    <row r="2997" spans="1:11">
      <c r="A2997" s="11">
        <v>42113</v>
      </c>
      <c r="B2997" s="9" t="s">
        <v>163</v>
      </c>
      <c r="C2997" s="9" t="s">
        <v>66</v>
      </c>
      <c r="D2997" s="12">
        <v>84</v>
      </c>
      <c r="E2997" s="11">
        <v>38822</v>
      </c>
      <c r="F2997" s="13" t="s">
        <v>62</v>
      </c>
      <c r="G2997" s="11">
        <v>2958101</v>
      </c>
      <c r="H2997" s="39"/>
      <c r="I2997" s="39"/>
      <c r="J2997" s="39"/>
      <c r="K2997" s="39"/>
    </row>
    <row r="2998" spans="1:11">
      <c r="A2998" s="11">
        <v>42114</v>
      </c>
      <c r="B2998" s="9" t="s">
        <v>163</v>
      </c>
      <c r="C2998" s="9" t="s">
        <v>66</v>
      </c>
      <c r="D2998" s="12">
        <v>84</v>
      </c>
      <c r="E2998" s="11">
        <v>38822</v>
      </c>
      <c r="F2998" s="13" t="s">
        <v>62</v>
      </c>
      <c r="G2998" s="11">
        <v>2958101</v>
      </c>
      <c r="H2998" s="39"/>
      <c r="I2998" s="39"/>
      <c r="J2998" s="39"/>
      <c r="K2998" s="39"/>
    </row>
    <row r="2999" spans="1:11">
      <c r="A2999" s="11">
        <v>42115</v>
      </c>
      <c r="B2999" s="9" t="s">
        <v>163</v>
      </c>
      <c r="C2999" s="9" t="s">
        <v>66</v>
      </c>
      <c r="D2999" s="12">
        <v>84</v>
      </c>
      <c r="E2999" s="11">
        <v>38822</v>
      </c>
      <c r="F2999" s="13" t="s">
        <v>62</v>
      </c>
      <c r="G2999" s="11">
        <v>2958101</v>
      </c>
      <c r="H2999" s="39"/>
      <c r="I2999" s="39"/>
      <c r="J2999" s="39"/>
      <c r="K2999" s="39"/>
    </row>
    <row r="3000" spans="1:11">
      <c r="A3000" s="11">
        <v>42116</v>
      </c>
      <c r="B3000" s="9" t="s">
        <v>163</v>
      </c>
      <c r="C3000" s="9" t="s">
        <v>66</v>
      </c>
      <c r="D3000" s="12">
        <v>84</v>
      </c>
      <c r="E3000" s="11">
        <v>38822</v>
      </c>
      <c r="F3000" s="13" t="s">
        <v>62</v>
      </c>
      <c r="G3000" s="11">
        <v>2958101</v>
      </c>
      <c r="H3000" s="39"/>
      <c r="I3000" s="39"/>
      <c r="J3000" s="39"/>
      <c r="K3000" s="39"/>
    </row>
    <row r="3001" spans="1:11">
      <c r="A3001" s="11">
        <v>42117</v>
      </c>
      <c r="B3001" s="9" t="s">
        <v>163</v>
      </c>
      <c r="C3001" s="9" t="s">
        <v>66</v>
      </c>
      <c r="D3001" s="12">
        <v>84</v>
      </c>
      <c r="E3001" s="11">
        <v>38822</v>
      </c>
      <c r="F3001" s="13" t="s">
        <v>62</v>
      </c>
      <c r="G3001" s="11">
        <v>2958101</v>
      </c>
      <c r="H3001" s="39"/>
      <c r="I3001" s="39"/>
      <c r="J3001" s="39"/>
      <c r="K3001" s="39"/>
    </row>
    <row r="3002" spans="1:11">
      <c r="A3002" s="11">
        <v>42118</v>
      </c>
      <c r="B3002" s="9" t="s">
        <v>163</v>
      </c>
      <c r="C3002" s="9" t="s">
        <v>66</v>
      </c>
      <c r="D3002" s="12">
        <v>84</v>
      </c>
      <c r="E3002" s="11">
        <v>38822</v>
      </c>
      <c r="F3002" s="13" t="s">
        <v>62</v>
      </c>
      <c r="G3002" s="11">
        <v>2958101</v>
      </c>
      <c r="H3002" s="39"/>
      <c r="I3002" s="39"/>
      <c r="J3002" s="39"/>
      <c r="K3002" s="39"/>
    </row>
    <row r="3003" spans="1:11">
      <c r="A3003" s="11">
        <v>42119</v>
      </c>
      <c r="B3003" s="9" t="s">
        <v>163</v>
      </c>
      <c r="C3003" s="9" t="s">
        <v>66</v>
      </c>
      <c r="D3003" s="12">
        <v>84</v>
      </c>
      <c r="E3003" s="11">
        <v>38822</v>
      </c>
      <c r="F3003" s="13" t="s">
        <v>62</v>
      </c>
      <c r="G3003" s="11">
        <v>2958101</v>
      </c>
      <c r="H3003" s="39"/>
      <c r="I3003" s="39"/>
      <c r="J3003" s="39"/>
      <c r="K3003" s="39"/>
    </row>
    <row r="3004" spans="1:11">
      <c r="A3004" s="11">
        <v>42120</v>
      </c>
      <c r="B3004" s="9" t="s">
        <v>163</v>
      </c>
      <c r="C3004" s="9" t="s">
        <v>66</v>
      </c>
      <c r="D3004" s="12">
        <v>84</v>
      </c>
      <c r="E3004" s="11">
        <v>38822</v>
      </c>
      <c r="F3004" s="13" t="s">
        <v>62</v>
      </c>
      <c r="G3004" s="11">
        <v>2958101</v>
      </c>
      <c r="H3004" s="39"/>
      <c r="I3004" s="39"/>
      <c r="J3004" s="39"/>
      <c r="K3004" s="39"/>
    </row>
    <row r="3005" spans="1:11">
      <c r="A3005" s="11">
        <v>42121</v>
      </c>
      <c r="B3005" s="9" t="s">
        <v>163</v>
      </c>
      <c r="C3005" s="9" t="s">
        <v>66</v>
      </c>
      <c r="D3005" s="12">
        <v>84</v>
      </c>
      <c r="E3005" s="11">
        <v>38822</v>
      </c>
      <c r="F3005" s="13" t="s">
        <v>62</v>
      </c>
      <c r="G3005" s="11">
        <v>2958101</v>
      </c>
      <c r="H3005" s="39"/>
      <c r="I3005" s="39"/>
      <c r="J3005" s="39"/>
      <c r="K3005" s="39"/>
    </row>
    <row r="3006" spans="1:11">
      <c r="A3006" s="11">
        <v>42122</v>
      </c>
      <c r="B3006" s="9" t="s">
        <v>163</v>
      </c>
      <c r="C3006" s="9" t="s">
        <v>66</v>
      </c>
      <c r="D3006" s="12">
        <v>84</v>
      </c>
      <c r="E3006" s="11">
        <v>38822</v>
      </c>
      <c r="F3006" s="13" t="s">
        <v>62</v>
      </c>
      <c r="G3006" s="11">
        <v>2958101</v>
      </c>
      <c r="H3006" s="39"/>
      <c r="I3006" s="39"/>
      <c r="J3006" s="39"/>
      <c r="K3006" s="39"/>
    </row>
    <row r="3007" spans="1:11">
      <c r="A3007" s="11">
        <v>42123</v>
      </c>
      <c r="B3007" s="9" t="s">
        <v>163</v>
      </c>
      <c r="C3007" s="9" t="s">
        <v>66</v>
      </c>
      <c r="D3007" s="12">
        <v>84</v>
      </c>
      <c r="E3007" s="11">
        <v>38822</v>
      </c>
      <c r="F3007" s="13" t="s">
        <v>62</v>
      </c>
      <c r="G3007" s="11">
        <v>2958101</v>
      </c>
      <c r="H3007" s="39"/>
      <c r="I3007" s="39"/>
      <c r="J3007" s="39"/>
      <c r="K3007" s="39"/>
    </row>
    <row r="3008" spans="1:11">
      <c r="A3008" s="11">
        <v>42124</v>
      </c>
      <c r="B3008" s="9" t="s">
        <v>163</v>
      </c>
      <c r="C3008" s="9" t="s">
        <v>66</v>
      </c>
      <c r="D3008" s="12">
        <v>84</v>
      </c>
      <c r="E3008" s="11">
        <v>38822</v>
      </c>
      <c r="F3008" s="13" t="s">
        <v>62</v>
      </c>
      <c r="G3008" s="11">
        <v>2958101</v>
      </c>
      <c r="H3008" s="39"/>
      <c r="I3008" s="39"/>
      <c r="J3008" s="39"/>
      <c r="K3008" s="39"/>
    </row>
    <row r="3009" spans="1:11">
      <c r="A3009" s="11">
        <v>42095</v>
      </c>
      <c r="B3009" s="9" t="s">
        <v>164</v>
      </c>
      <c r="C3009" s="9" t="s">
        <v>61</v>
      </c>
      <c r="D3009" s="12">
        <v>100</v>
      </c>
      <c r="E3009" s="11">
        <v>41170</v>
      </c>
      <c r="F3009" s="13" t="s">
        <v>62</v>
      </c>
      <c r="G3009" s="11">
        <v>2958101</v>
      </c>
      <c r="H3009" s="39"/>
      <c r="I3009" s="39"/>
      <c r="J3009" s="39"/>
      <c r="K3009" s="39"/>
    </row>
    <row r="3010" spans="1:11">
      <c r="A3010" s="11">
        <v>42096</v>
      </c>
      <c r="B3010" s="9" t="s">
        <v>164</v>
      </c>
      <c r="C3010" s="9" t="s">
        <v>61</v>
      </c>
      <c r="D3010" s="12">
        <v>100</v>
      </c>
      <c r="E3010" s="11">
        <v>41170</v>
      </c>
      <c r="F3010" s="13" t="s">
        <v>62</v>
      </c>
      <c r="G3010" s="11">
        <v>2958101</v>
      </c>
      <c r="H3010" s="39"/>
      <c r="I3010" s="39"/>
      <c r="J3010" s="39"/>
      <c r="K3010" s="39"/>
    </row>
    <row r="3011" spans="1:11">
      <c r="A3011" s="11">
        <v>42097</v>
      </c>
      <c r="B3011" s="9" t="s">
        <v>164</v>
      </c>
      <c r="C3011" s="9" t="s">
        <v>61</v>
      </c>
      <c r="D3011" s="12">
        <v>100</v>
      </c>
      <c r="E3011" s="11">
        <v>41170</v>
      </c>
      <c r="F3011" s="13" t="s">
        <v>62</v>
      </c>
      <c r="G3011" s="11">
        <v>2958101</v>
      </c>
      <c r="H3011" s="39"/>
      <c r="I3011" s="39"/>
      <c r="J3011" s="39"/>
      <c r="K3011" s="39"/>
    </row>
    <row r="3012" spans="1:11">
      <c r="A3012" s="11">
        <v>42098</v>
      </c>
      <c r="B3012" s="9" t="s">
        <v>164</v>
      </c>
      <c r="C3012" s="9" t="s">
        <v>61</v>
      </c>
      <c r="D3012" s="12">
        <v>100</v>
      </c>
      <c r="E3012" s="11">
        <v>41170</v>
      </c>
      <c r="F3012" s="13" t="s">
        <v>62</v>
      </c>
      <c r="G3012" s="11">
        <v>2958101</v>
      </c>
      <c r="H3012" s="39"/>
      <c r="I3012" s="39"/>
      <c r="J3012" s="39"/>
      <c r="K3012" s="39"/>
    </row>
    <row r="3013" spans="1:11">
      <c r="A3013" s="11">
        <v>42099</v>
      </c>
      <c r="B3013" s="9" t="s">
        <v>164</v>
      </c>
      <c r="C3013" s="9" t="s">
        <v>61</v>
      </c>
      <c r="D3013" s="12">
        <v>100</v>
      </c>
      <c r="E3013" s="11">
        <v>41170</v>
      </c>
      <c r="F3013" s="13" t="s">
        <v>62</v>
      </c>
      <c r="G3013" s="11">
        <v>2958101</v>
      </c>
      <c r="H3013" s="39"/>
      <c r="I3013" s="39"/>
      <c r="J3013" s="39"/>
      <c r="K3013" s="39"/>
    </row>
    <row r="3014" spans="1:11">
      <c r="A3014" s="11">
        <v>42100</v>
      </c>
      <c r="B3014" s="9" t="s">
        <v>164</v>
      </c>
      <c r="C3014" s="9" t="s">
        <v>61</v>
      </c>
      <c r="D3014" s="12">
        <v>100</v>
      </c>
      <c r="E3014" s="11">
        <v>41170</v>
      </c>
      <c r="F3014" s="13" t="s">
        <v>62</v>
      </c>
      <c r="G3014" s="11">
        <v>2958101</v>
      </c>
      <c r="H3014" s="39"/>
      <c r="I3014" s="39"/>
      <c r="J3014" s="39"/>
      <c r="K3014" s="39"/>
    </row>
    <row r="3015" spans="1:11">
      <c r="A3015" s="11">
        <v>42101</v>
      </c>
      <c r="B3015" s="9" t="s">
        <v>164</v>
      </c>
      <c r="C3015" s="9" t="s">
        <v>61</v>
      </c>
      <c r="D3015" s="12">
        <v>100</v>
      </c>
      <c r="E3015" s="11">
        <v>41170</v>
      </c>
      <c r="F3015" s="13" t="s">
        <v>62</v>
      </c>
      <c r="G3015" s="11">
        <v>2958101</v>
      </c>
      <c r="H3015" s="39"/>
      <c r="I3015" s="39"/>
      <c r="J3015" s="39"/>
      <c r="K3015" s="39"/>
    </row>
    <row r="3016" spans="1:11">
      <c r="A3016" s="11">
        <v>42102</v>
      </c>
      <c r="B3016" s="9" t="s">
        <v>164</v>
      </c>
      <c r="C3016" s="9" t="s">
        <v>61</v>
      </c>
      <c r="D3016" s="12">
        <v>100</v>
      </c>
      <c r="E3016" s="11">
        <v>41170</v>
      </c>
      <c r="F3016" s="13" t="s">
        <v>62</v>
      </c>
      <c r="G3016" s="11">
        <v>2958101</v>
      </c>
      <c r="H3016" s="39"/>
      <c r="I3016" s="39"/>
      <c r="J3016" s="39"/>
      <c r="K3016" s="39"/>
    </row>
    <row r="3017" spans="1:11">
      <c r="A3017" s="11">
        <v>42103</v>
      </c>
      <c r="B3017" s="9" t="s">
        <v>164</v>
      </c>
      <c r="C3017" s="9" t="s">
        <v>61</v>
      </c>
      <c r="D3017" s="12">
        <v>100</v>
      </c>
      <c r="E3017" s="11">
        <v>41170</v>
      </c>
      <c r="F3017" s="13" t="s">
        <v>62</v>
      </c>
      <c r="G3017" s="11">
        <v>2958101</v>
      </c>
      <c r="H3017" s="39"/>
      <c r="I3017" s="39"/>
      <c r="J3017" s="39"/>
      <c r="K3017" s="39"/>
    </row>
    <row r="3018" spans="1:11">
      <c r="A3018" s="11">
        <v>42104</v>
      </c>
      <c r="B3018" s="9" t="s">
        <v>164</v>
      </c>
      <c r="C3018" s="9" t="s">
        <v>61</v>
      </c>
      <c r="D3018" s="12">
        <v>100</v>
      </c>
      <c r="E3018" s="11">
        <v>41170</v>
      </c>
      <c r="F3018" s="13" t="s">
        <v>62</v>
      </c>
      <c r="G3018" s="11">
        <v>2958101</v>
      </c>
      <c r="H3018" s="39"/>
      <c r="I3018" s="39"/>
      <c r="J3018" s="39"/>
      <c r="K3018" s="39"/>
    </row>
    <row r="3019" spans="1:11">
      <c r="A3019" s="11">
        <v>42105</v>
      </c>
      <c r="B3019" s="9" t="s">
        <v>164</v>
      </c>
      <c r="C3019" s="9" t="s">
        <v>61</v>
      </c>
      <c r="D3019" s="12">
        <v>100</v>
      </c>
      <c r="E3019" s="11">
        <v>41170</v>
      </c>
      <c r="F3019" s="13" t="s">
        <v>62</v>
      </c>
      <c r="G3019" s="11">
        <v>2958101</v>
      </c>
      <c r="H3019" s="39"/>
      <c r="I3019" s="39"/>
      <c r="J3019" s="39"/>
      <c r="K3019" s="39"/>
    </row>
    <row r="3020" spans="1:11">
      <c r="A3020" s="11">
        <v>42106</v>
      </c>
      <c r="B3020" s="9" t="s">
        <v>164</v>
      </c>
      <c r="C3020" s="9" t="s">
        <v>61</v>
      </c>
      <c r="D3020" s="12">
        <v>100</v>
      </c>
      <c r="E3020" s="11">
        <v>41170</v>
      </c>
      <c r="F3020" s="13" t="s">
        <v>62</v>
      </c>
      <c r="G3020" s="11">
        <v>2958101</v>
      </c>
      <c r="H3020" s="39"/>
      <c r="I3020" s="39"/>
      <c r="J3020" s="39"/>
      <c r="K3020" s="39"/>
    </row>
    <row r="3021" spans="1:11">
      <c r="A3021" s="11">
        <v>42107</v>
      </c>
      <c r="B3021" s="9" t="s">
        <v>164</v>
      </c>
      <c r="C3021" s="9" t="s">
        <v>61</v>
      </c>
      <c r="D3021" s="12">
        <v>100</v>
      </c>
      <c r="E3021" s="11">
        <v>41170</v>
      </c>
      <c r="F3021" s="13" t="s">
        <v>62</v>
      </c>
      <c r="G3021" s="11">
        <v>2958101</v>
      </c>
      <c r="H3021" s="39"/>
      <c r="I3021" s="39"/>
      <c r="J3021" s="39"/>
      <c r="K3021" s="39"/>
    </row>
    <row r="3022" spans="1:11">
      <c r="A3022" s="11">
        <v>42108</v>
      </c>
      <c r="B3022" s="9" t="s">
        <v>164</v>
      </c>
      <c r="C3022" s="9" t="s">
        <v>61</v>
      </c>
      <c r="D3022" s="12">
        <v>100</v>
      </c>
      <c r="E3022" s="11">
        <v>41170</v>
      </c>
      <c r="F3022" s="13" t="s">
        <v>62</v>
      </c>
      <c r="G3022" s="11">
        <v>2958101</v>
      </c>
      <c r="H3022" s="39"/>
      <c r="I3022" s="39"/>
      <c r="J3022" s="39"/>
      <c r="K3022" s="39"/>
    </row>
    <row r="3023" spans="1:11">
      <c r="A3023" s="11">
        <v>42109</v>
      </c>
      <c r="B3023" s="9" t="s">
        <v>164</v>
      </c>
      <c r="C3023" s="9" t="s">
        <v>61</v>
      </c>
      <c r="D3023" s="12">
        <v>100</v>
      </c>
      <c r="E3023" s="11">
        <v>41170</v>
      </c>
      <c r="F3023" s="13" t="s">
        <v>62</v>
      </c>
      <c r="G3023" s="11">
        <v>2958101</v>
      </c>
      <c r="H3023" s="39"/>
      <c r="I3023" s="39"/>
      <c r="J3023" s="39"/>
      <c r="K3023" s="39"/>
    </row>
    <row r="3024" spans="1:11">
      <c r="A3024" s="11">
        <v>42110</v>
      </c>
      <c r="B3024" s="9" t="s">
        <v>164</v>
      </c>
      <c r="C3024" s="9" t="s">
        <v>61</v>
      </c>
      <c r="D3024" s="12">
        <v>100</v>
      </c>
      <c r="E3024" s="11">
        <v>41170</v>
      </c>
      <c r="F3024" s="13" t="s">
        <v>62</v>
      </c>
      <c r="G3024" s="11">
        <v>2958101</v>
      </c>
      <c r="H3024" s="39"/>
      <c r="I3024" s="39"/>
      <c r="J3024" s="39"/>
      <c r="K3024" s="39"/>
    </row>
    <row r="3025" spans="1:11">
      <c r="A3025" s="11">
        <v>42111</v>
      </c>
      <c r="B3025" s="9" t="s">
        <v>164</v>
      </c>
      <c r="C3025" s="9" t="s">
        <v>61</v>
      </c>
      <c r="D3025" s="12">
        <v>100</v>
      </c>
      <c r="E3025" s="11">
        <v>41170</v>
      </c>
      <c r="F3025" s="13" t="s">
        <v>62</v>
      </c>
      <c r="G3025" s="11">
        <v>2958101</v>
      </c>
      <c r="H3025" s="39"/>
      <c r="I3025" s="39"/>
      <c r="J3025" s="39"/>
      <c r="K3025" s="39"/>
    </row>
    <row r="3026" spans="1:11">
      <c r="A3026" s="11">
        <v>42112</v>
      </c>
      <c r="B3026" s="9" t="s">
        <v>164</v>
      </c>
      <c r="C3026" s="9" t="s">
        <v>61</v>
      </c>
      <c r="D3026" s="12">
        <v>100</v>
      </c>
      <c r="E3026" s="11">
        <v>41170</v>
      </c>
      <c r="F3026" s="13" t="s">
        <v>62</v>
      </c>
      <c r="G3026" s="11">
        <v>2958101</v>
      </c>
      <c r="H3026" s="39"/>
      <c r="I3026" s="39"/>
      <c r="J3026" s="39"/>
      <c r="K3026" s="39"/>
    </row>
    <row r="3027" spans="1:11">
      <c r="A3027" s="11">
        <v>42113</v>
      </c>
      <c r="B3027" s="9" t="s">
        <v>164</v>
      </c>
      <c r="C3027" s="9" t="s">
        <v>61</v>
      </c>
      <c r="D3027" s="12">
        <v>100</v>
      </c>
      <c r="E3027" s="11">
        <v>41170</v>
      </c>
      <c r="F3027" s="13" t="s">
        <v>62</v>
      </c>
      <c r="G3027" s="11">
        <v>2958101</v>
      </c>
      <c r="H3027" s="39"/>
      <c r="I3027" s="39"/>
      <c r="J3027" s="39"/>
      <c r="K3027" s="39"/>
    </row>
    <row r="3028" spans="1:11">
      <c r="A3028" s="11">
        <v>42114</v>
      </c>
      <c r="B3028" s="9" t="s">
        <v>164</v>
      </c>
      <c r="C3028" s="9" t="s">
        <v>61</v>
      </c>
      <c r="D3028" s="12">
        <v>100</v>
      </c>
      <c r="E3028" s="11">
        <v>41170</v>
      </c>
      <c r="F3028" s="13" t="s">
        <v>62</v>
      </c>
      <c r="G3028" s="11">
        <v>2958101</v>
      </c>
      <c r="H3028" s="39"/>
      <c r="I3028" s="39"/>
      <c r="J3028" s="39"/>
      <c r="K3028" s="39"/>
    </row>
    <row r="3029" spans="1:11">
      <c r="A3029" s="11">
        <v>42115</v>
      </c>
      <c r="B3029" s="9" t="s">
        <v>164</v>
      </c>
      <c r="C3029" s="9" t="s">
        <v>61</v>
      </c>
      <c r="D3029" s="12">
        <v>100</v>
      </c>
      <c r="E3029" s="11">
        <v>41170</v>
      </c>
      <c r="F3029" s="13" t="s">
        <v>62</v>
      </c>
      <c r="G3029" s="11">
        <v>2958101</v>
      </c>
      <c r="H3029" s="39"/>
      <c r="I3029" s="39"/>
      <c r="J3029" s="39"/>
      <c r="K3029" s="39"/>
    </row>
    <row r="3030" spans="1:11">
      <c r="A3030" s="11">
        <v>42116</v>
      </c>
      <c r="B3030" s="9" t="s">
        <v>164</v>
      </c>
      <c r="C3030" s="9" t="s">
        <v>61</v>
      </c>
      <c r="D3030" s="12">
        <v>100</v>
      </c>
      <c r="E3030" s="11">
        <v>41170</v>
      </c>
      <c r="F3030" s="13" t="s">
        <v>62</v>
      </c>
      <c r="G3030" s="11">
        <v>2958101</v>
      </c>
      <c r="H3030" s="39"/>
      <c r="I3030" s="39"/>
      <c r="J3030" s="39"/>
      <c r="K3030" s="39"/>
    </row>
    <row r="3031" spans="1:11">
      <c r="A3031" s="11">
        <v>42117</v>
      </c>
      <c r="B3031" s="9" t="s">
        <v>164</v>
      </c>
      <c r="C3031" s="9" t="s">
        <v>61</v>
      </c>
      <c r="D3031" s="12">
        <v>100</v>
      </c>
      <c r="E3031" s="11">
        <v>41170</v>
      </c>
      <c r="F3031" s="13" t="s">
        <v>62</v>
      </c>
      <c r="G3031" s="11">
        <v>2958101</v>
      </c>
      <c r="H3031" s="39"/>
      <c r="I3031" s="39"/>
      <c r="J3031" s="39"/>
      <c r="K3031" s="39"/>
    </row>
    <row r="3032" spans="1:11">
      <c r="A3032" s="11">
        <v>42118</v>
      </c>
      <c r="B3032" s="9" t="s">
        <v>164</v>
      </c>
      <c r="C3032" s="9" t="s">
        <v>61</v>
      </c>
      <c r="D3032" s="12">
        <v>100</v>
      </c>
      <c r="E3032" s="11">
        <v>41170</v>
      </c>
      <c r="F3032" s="13" t="s">
        <v>62</v>
      </c>
      <c r="G3032" s="11">
        <v>2958101</v>
      </c>
      <c r="H3032" s="39"/>
      <c r="I3032" s="39"/>
      <c r="J3032" s="39"/>
      <c r="K3032" s="39"/>
    </row>
    <row r="3033" spans="1:11">
      <c r="A3033" s="11">
        <v>42119</v>
      </c>
      <c r="B3033" s="9" t="s">
        <v>164</v>
      </c>
      <c r="C3033" s="9" t="s">
        <v>61</v>
      </c>
      <c r="D3033" s="12">
        <v>100</v>
      </c>
      <c r="E3033" s="11">
        <v>41170</v>
      </c>
      <c r="F3033" s="13" t="s">
        <v>62</v>
      </c>
      <c r="G3033" s="11">
        <v>2958101</v>
      </c>
      <c r="H3033" s="39"/>
      <c r="I3033" s="39"/>
      <c r="J3033" s="39"/>
      <c r="K3033" s="39"/>
    </row>
    <row r="3034" spans="1:11">
      <c r="A3034" s="11">
        <v>42120</v>
      </c>
      <c r="B3034" s="9" t="s">
        <v>164</v>
      </c>
      <c r="C3034" s="9" t="s">
        <v>61</v>
      </c>
      <c r="D3034" s="12">
        <v>100</v>
      </c>
      <c r="E3034" s="11">
        <v>41170</v>
      </c>
      <c r="F3034" s="13" t="s">
        <v>62</v>
      </c>
      <c r="G3034" s="11">
        <v>2958101</v>
      </c>
      <c r="H3034" s="39"/>
      <c r="I3034" s="39"/>
      <c r="J3034" s="39"/>
      <c r="K3034" s="39"/>
    </row>
    <row r="3035" spans="1:11">
      <c r="A3035" s="11">
        <v>42121</v>
      </c>
      <c r="B3035" s="9" t="s">
        <v>164</v>
      </c>
      <c r="C3035" s="9" t="s">
        <v>61</v>
      </c>
      <c r="D3035" s="12">
        <v>100</v>
      </c>
      <c r="E3035" s="11">
        <v>41170</v>
      </c>
      <c r="F3035" s="13" t="s">
        <v>62</v>
      </c>
      <c r="G3035" s="11">
        <v>2958101</v>
      </c>
      <c r="H3035" s="39"/>
      <c r="I3035" s="39"/>
      <c r="J3035" s="39"/>
      <c r="K3035" s="39"/>
    </row>
    <row r="3036" spans="1:11">
      <c r="A3036" s="11">
        <v>42122</v>
      </c>
      <c r="B3036" s="9" t="s">
        <v>164</v>
      </c>
      <c r="C3036" s="9" t="s">
        <v>61</v>
      </c>
      <c r="D3036" s="12">
        <v>100</v>
      </c>
      <c r="E3036" s="11">
        <v>41170</v>
      </c>
      <c r="F3036" s="13" t="s">
        <v>62</v>
      </c>
      <c r="G3036" s="11">
        <v>2958101</v>
      </c>
      <c r="H3036" s="39"/>
      <c r="I3036" s="39"/>
      <c r="J3036" s="39"/>
      <c r="K3036" s="39"/>
    </row>
    <row r="3037" spans="1:11">
      <c r="A3037" s="11">
        <v>42123</v>
      </c>
      <c r="B3037" s="9" t="s">
        <v>164</v>
      </c>
      <c r="C3037" s="9" t="s">
        <v>61</v>
      </c>
      <c r="D3037" s="12">
        <v>100</v>
      </c>
      <c r="E3037" s="11">
        <v>41170</v>
      </c>
      <c r="F3037" s="13" t="s">
        <v>62</v>
      </c>
      <c r="G3037" s="11">
        <v>2958101</v>
      </c>
      <c r="H3037" s="39"/>
      <c r="I3037" s="39"/>
      <c r="J3037" s="39"/>
      <c r="K3037" s="39"/>
    </row>
    <row r="3038" spans="1:11">
      <c r="A3038" s="11">
        <v>42124</v>
      </c>
      <c r="B3038" s="9" t="s">
        <v>164</v>
      </c>
      <c r="C3038" s="9" t="s">
        <v>61</v>
      </c>
      <c r="D3038" s="12">
        <v>100</v>
      </c>
      <c r="E3038" s="11">
        <v>41170</v>
      </c>
      <c r="F3038" s="13" t="s">
        <v>62</v>
      </c>
      <c r="G3038" s="11">
        <v>2958101</v>
      </c>
      <c r="H3038" s="39"/>
      <c r="I3038" s="39"/>
      <c r="J3038" s="39"/>
      <c r="K3038" s="39"/>
    </row>
    <row r="3039" spans="1:11">
      <c r="A3039" s="11">
        <v>42095</v>
      </c>
      <c r="B3039" s="9" t="s">
        <v>165</v>
      </c>
      <c r="C3039" s="9" t="s">
        <v>61</v>
      </c>
      <c r="D3039" s="12">
        <v>104</v>
      </c>
      <c r="E3039" s="11">
        <v>41170</v>
      </c>
      <c r="F3039" s="13" t="s">
        <v>62</v>
      </c>
      <c r="G3039" s="11">
        <v>2958101</v>
      </c>
      <c r="H3039" s="39"/>
      <c r="I3039" s="39"/>
      <c r="J3039" s="39"/>
      <c r="K3039" s="39"/>
    </row>
    <row r="3040" spans="1:11">
      <c r="A3040" s="11">
        <v>42096</v>
      </c>
      <c r="B3040" s="9" t="s">
        <v>165</v>
      </c>
      <c r="C3040" s="9" t="s">
        <v>61</v>
      </c>
      <c r="D3040" s="12">
        <v>104</v>
      </c>
      <c r="E3040" s="11">
        <v>41170</v>
      </c>
      <c r="F3040" s="13" t="s">
        <v>62</v>
      </c>
      <c r="G3040" s="11">
        <v>2958101</v>
      </c>
      <c r="H3040" s="39"/>
      <c r="I3040" s="39"/>
      <c r="J3040" s="39"/>
      <c r="K3040" s="39"/>
    </row>
    <row r="3041" spans="1:11">
      <c r="A3041" s="11">
        <v>42097</v>
      </c>
      <c r="B3041" s="9" t="s">
        <v>165</v>
      </c>
      <c r="C3041" s="9" t="s">
        <v>61</v>
      </c>
      <c r="D3041" s="12">
        <v>104</v>
      </c>
      <c r="E3041" s="11">
        <v>41170</v>
      </c>
      <c r="F3041" s="13" t="s">
        <v>62</v>
      </c>
      <c r="G3041" s="11">
        <v>2958101</v>
      </c>
      <c r="H3041" s="39"/>
      <c r="I3041" s="39"/>
      <c r="J3041" s="39"/>
      <c r="K3041" s="39"/>
    </row>
    <row r="3042" spans="1:11">
      <c r="A3042" s="11">
        <v>42098</v>
      </c>
      <c r="B3042" s="9" t="s">
        <v>165</v>
      </c>
      <c r="C3042" s="9" t="s">
        <v>61</v>
      </c>
      <c r="D3042" s="12">
        <v>104</v>
      </c>
      <c r="E3042" s="11">
        <v>41170</v>
      </c>
      <c r="F3042" s="13" t="s">
        <v>62</v>
      </c>
      <c r="G3042" s="11">
        <v>2958101</v>
      </c>
      <c r="H3042" s="39"/>
      <c r="I3042" s="39"/>
      <c r="J3042" s="39"/>
      <c r="K3042" s="39"/>
    </row>
    <row r="3043" spans="1:11">
      <c r="A3043" s="11">
        <v>42099</v>
      </c>
      <c r="B3043" s="9" t="s">
        <v>165</v>
      </c>
      <c r="C3043" s="9" t="s">
        <v>61</v>
      </c>
      <c r="D3043" s="12">
        <v>104</v>
      </c>
      <c r="E3043" s="11">
        <v>41170</v>
      </c>
      <c r="F3043" s="13" t="s">
        <v>62</v>
      </c>
      <c r="G3043" s="11">
        <v>2958101</v>
      </c>
      <c r="H3043" s="39"/>
      <c r="I3043" s="39"/>
      <c r="J3043" s="39"/>
      <c r="K3043" s="39"/>
    </row>
    <row r="3044" spans="1:11">
      <c r="A3044" s="11">
        <v>42100</v>
      </c>
      <c r="B3044" s="9" t="s">
        <v>165</v>
      </c>
      <c r="C3044" s="9" t="s">
        <v>61</v>
      </c>
      <c r="D3044" s="12">
        <v>104</v>
      </c>
      <c r="E3044" s="11">
        <v>41170</v>
      </c>
      <c r="F3044" s="13" t="s">
        <v>62</v>
      </c>
      <c r="G3044" s="11">
        <v>2958101</v>
      </c>
      <c r="H3044" s="39"/>
      <c r="I3044" s="39"/>
      <c r="J3044" s="39"/>
      <c r="K3044" s="39"/>
    </row>
    <row r="3045" spans="1:11">
      <c r="A3045" s="11">
        <v>42101</v>
      </c>
      <c r="B3045" s="9" t="s">
        <v>165</v>
      </c>
      <c r="C3045" s="9" t="s">
        <v>61</v>
      </c>
      <c r="D3045" s="12">
        <v>104</v>
      </c>
      <c r="E3045" s="11">
        <v>41170</v>
      </c>
      <c r="F3045" s="13" t="s">
        <v>62</v>
      </c>
      <c r="G3045" s="11">
        <v>2958101</v>
      </c>
      <c r="H3045" s="39"/>
      <c r="I3045" s="39"/>
      <c r="J3045" s="39"/>
      <c r="K3045" s="39"/>
    </row>
    <row r="3046" spans="1:11">
      <c r="A3046" s="11">
        <v>42102</v>
      </c>
      <c r="B3046" s="9" t="s">
        <v>165</v>
      </c>
      <c r="C3046" s="9" t="s">
        <v>61</v>
      </c>
      <c r="D3046" s="12">
        <v>104</v>
      </c>
      <c r="E3046" s="11">
        <v>41170</v>
      </c>
      <c r="F3046" s="13" t="s">
        <v>62</v>
      </c>
      <c r="G3046" s="11">
        <v>2958101</v>
      </c>
      <c r="H3046" s="39"/>
      <c r="I3046" s="39"/>
      <c r="J3046" s="39"/>
      <c r="K3046" s="39"/>
    </row>
    <row r="3047" spans="1:11">
      <c r="A3047" s="11">
        <v>42103</v>
      </c>
      <c r="B3047" s="9" t="s">
        <v>165</v>
      </c>
      <c r="C3047" s="9" t="s">
        <v>61</v>
      </c>
      <c r="D3047" s="12">
        <v>104</v>
      </c>
      <c r="E3047" s="11">
        <v>41170</v>
      </c>
      <c r="F3047" s="13" t="s">
        <v>62</v>
      </c>
      <c r="G3047" s="11">
        <v>2958101</v>
      </c>
      <c r="H3047" s="39"/>
      <c r="I3047" s="39"/>
      <c r="J3047" s="39"/>
      <c r="K3047" s="39"/>
    </row>
    <row r="3048" spans="1:11">
      <c r="A3048" s="11">
        <v>42104</v>
      </c>
      <c r="B3048" s="9" t="s">
        <v>165</v>
      </c>
      <c r="C3048" s="9" t="s">
        <v>61</v>
      </c>
      <c r="D3048" s="12">
        <v>104</v>
      </c>
      <c r="E3048" s="11">
        <v>41170</v>
      </c>
      <c r="F3048" s="13" t="s">
        <v>62</v>
      </c>
      <c r="G3048" s="11">
        <v>2958101</v>
      </c>
      <c r="H3048" s="39"/>
      <c r="I3048" s="39"/>
      <c r="J3048" s="39"/>
      <c r="K3048" s="39"/>
    </row>
    <row r="3049" spans="1:11">
      <c r="A3049" s="11">
        <v>42105</v>
      </c>
      <c r="B3049" s="9" t="s">
        <v>165</v>
      </c>
      <c r="C3049" s="9" t="s">
        <v>61</v>
      </c>
      <c r="D3049" s="12">
        <v>104</v>
      </c>
      <c r="E3049" s="11">
        <v>41170</v>
      </c>
      <c r="F3049" s="13" t="s">
        <v>62</v>
      </c>
      <c r="G3049" s="11">
        <v>2958101</v>
      </c>
      <c r="H3049" s="39"/>
      <c r="I3049" s="39"/>
      <c r="J3049" s="39"/>
      <c r="K3049" s="39"/>
    </row>
    <row r="3050" spans="1:11">
      <c r="A3050" s="11">
        <v>42106</v>
      </c>
      <c r="B3050" s="9" t="s">
        <v>165</v>
      </c>
      <c r="C3050" s="9" t="s">
        <v>61</v>
      </c>
      <c r="D3050" s="12">
        <v>104</v>
      </c>
      <c r="E3050" s="11">
        <v>41170</v>
      </c>
      <c r="F3050" s="13" t="s">
        <v>62</v>
      </c>
      <c r="G3050" s="11">
        <v>2958101</v>
      </c>
      <c r="H3050" s="39"/>
      <c r="I3050" s="39"/>
      <c r="J3050" s="39"/>
      <c r="K3050" s="39"/>
    </row>
    <row r="3051" spans="1:11">
      <c r="A3051" s="11">
        <v>42107</v>
      </c>
      <c r="B3051" s="9" t="s">
        <v>165</v>
      </c>
      <c r="C3051" s="9" t="s">
        <v>61</v>
      </c>
      <c r="D3051" s="12">
        <v>104</v>
      </c>
      <c r="E3051" s="11">
        <v>41170</v>
      </c>
      <c r="F3051" s="13" t="s">
        <v>62</v>
      </c>
      <c r="G3051" s="11">
        <v>2958101</v>
      </c>
      <c r="H3051" s="39"/>
      <c r="I3051" s="39"/>
      <c r="J3051" s="39"/>
      <c r="K3051" s="39"/>
    </row>
    <row r="3052" spans="1:11">
      <c r="A3052" s="11">
        <v>42108</v>
      </c>
      <c r="B3052" s="9" t="s">
        <v>165</v>
      </c>
      <c r="C3052" s="9" t="s">
        <v>61</v>
      </c>
      <c r="D3052" s="12">
        <v>104</v>
      </c>
      <c r="E3052" s="11">
        <v>41170</v>
      </c>
      <c r="F3052" s="13" t="s">
        <v>62</v>
      </c>
      <c r="G3052" s="11">
        <v>2958101</v>
      </c>
      <c r="H3052" s="39"/>
      <c r="I3052" s="39"/>
      <c r="J3052" s="39"/>
      <c r="K3052" s="39"/>
    </row>
    <row r="3053" spans="1:11">
      <c r="A3053" s="11">
        <v>42109</v>
      </c>
      <c r="B3053" s="9" t="s">
        <v>165</v>
      </c>
      <c r="C3053" s="9" t="s">
        <v>61</v>
      </c>
      <c r="D3053" s="12">
        <v>104</v>
      </c>
      <c r="E3053" s="11">
        <v>41170</v>
      </c>
      <c r="F3053" s="13" t="s">
        <v>62</v>
      </c>
      <c r="G3053" s="11">
        <v>2958101</v>
      </c>
      <c r="H3053" s="39"/>
      <c r="I3053" s="39"/>
      <c r="J3053" s="39"/>
      <c r="K3053" s="39"/>
    </row>
    <row r="3054" spans="1:11">
      <c r="A3054" s="11">
        <v>42110</v>
      </c>
      <c r="B3054" s="9" t="s">
        <v>165</v>
      </c>
      <c r="C3054" s="9" t="s">
        <v>61</v>
      </c>
      <c r="D3054" s="12">
        <v>104</v>
      </c>
      <c r="E3054" s="11">
        <v>41170</v>
      </c>
      <c r="F3054" s="13" t="s">
        <v>62</v>
      </c>
      <c r="G3054" s="11">
        <v>2958101</v>
      </c>
      <c r="H3054" s="39"/>
      <c r="I3054" s="39"/>
      <c r="J3054" s="39"/>
      <c r="K3054" s="39"/>
    </row>
    <row r="3055" spans="1:11">
      <c r="A3055" s="11">
        <v>42111</v>
      </c>
      <c r="B3055" s="9" t="s">
        <v>165</v>
      </c>
      <c r="C3055" s="9" t="s">
        <v>61</v>
      </c>
      <c r="D3055" s="12">
        <v>104</v>
      </c>
      <c r="E3055" s="11">
        <v>41170</v>
      </c>
      <c r="F3055" s="13" t="s">
        <v>62</v>
      </c>
      <c r="G3055" s="11">
        <v>2958101</v>
      </c>
      <c r="H3055" s="39"/>
      <c r="I3055" s="39"/>
      <c r="J3055" s="39"/>
      <c r="K3055" s="39"/>
    </row>
    <row r="3056" spans="1:11">
      <c r="A3056" s="11">
        <v>42112</v>
      </c>
      <c r="B3056" s="9" t="s">
        <v>165</v>
      </c>
      <c r="C3056" s="9" t="s">
        <v>61</v>
      </c>
      <c r="D3056" s="12">
        <v>104</v>
      </c>
      <c r="E3056" s="11">
        <v>41170</v>
      </c>
      <c r="F3056" s="13" t="s">
        <v>62</v>
      </c>
      <c r="G3056" s="11">
        <v>2958101</v>
      </c>
      <c r="H3056" s="39"/>
      <c r="I3056" s="39"/>
      <c r="J3056" s="39"/>
      <c r="K3056" s="39"/>
    </row>
    <row r="3057" spans="1:11">
      <c r="A3057" s="11">
        <v>42113</v>
      </c>
      <c r="B3057" s="9" t="s">
        <v>165</v>
      </c>
      <c r="C3057" s="9" t="s">
        <v>61</v>
      </c>
      <c r="D3057" s="12">
        <v>104</v>
      </c>
      <c r="E3057" s="11">
        <v>41170</v>
      </c>
      <c r="F3057" s="13" t="s">
        <v>62</v>
      </c>
      <c r="G3057" s="11">
        <v>2958101</v>
      </c>
      <c r="H3057" s="39"/>
      <c r="I3057" s="39"/>
      <c r="J3057" s="39"/>
      <c r="K3057" s="39"/>
    </row>
    <row r="3058" spans="1:11">
      <c r="A3058" s="11">
        <v>42114</v>
      </c>
      <c r="B3058" s="9" t="s">
        <v>165</v>
      </c>
      <c r="C3058" s="9" t="s">
        <v>61</v>
      </c>
      <c r="D3058" s="12">
        <v>104</v>
      </c>
      <c r="E3058" s="11">
        <v>41170</v>
      </c>
      <c r="F3058" s="13" t="s">
        <v>62</v>
      </c>
      <c r="G3058" s="11">
        <v>2958101</v>
      </c>
      <c r="H3058" s="39"/>
      <c r="I3058" s="39"/>
      <c r="J3058" s="39"/>
      <c r="K3058" s="39"/>
    </row>
    <row r="3059" spans="1:11">
      <c r="A3059" s="11">
        <v>42115</v>
      </c>
      <c r="B3059" s="9" t="s">
        <v>165</v>
      </c>
      <c r="C3059" s="9" t="s">
        <v>61</v>
      </c>
      <c r="D3059" s="12">
        <v>104</v>
      </c>
      <c r="E3059" s="11">
        <v>41170</v>
      </c>
      <c r="F3059" s="13" t="s">
        <v>62</v>
      </c>
      <c r="G3059" s="11">
        <v>2958101</v>
      </c>
      <c r="H3059" s="39"/>
      <c r="I3059" s="39"/>
      <c r="J3059" s="39"/>
      <c r="K3059" s="39"/>
    </row>
    <row r="3060" spans="1:11">
      <c r="A3060" s="11">
        <v>42116</v>
      </c>
      <c r="B3060" s="9" t="s">
        <v>165</v>
      </c>
      <c r="C3060" s="9" t="s">
        <v>61</v>
      </c>
      <c r="D3060" s="12">
        <v>104</v>
      </c>
      <c r="E3060" s="11">
        <v>41170</v>
      </c>
      <c r="F3060" s="13" t="s">
        <v>62</v>
      </c>
      <c r="G3060" s="11">
        <v>2958101</v>
      </c>
      <c r="H3060" s="39"/>
      <c r="I3060" s="39"/>
      <c r="J3060" s="39"/>
      <c r="K3060" s="39"/>
    </row>
    <row r="3061" spans="1:11">
      <c r="A3061" s="11">
        <v>42117</v>
      </c>
      <c r="B3061" s="9" t="s">
        <v>165</v>
      </c>
      <c r="C3061" s="9" t="s">
        <v>61</v>
      </c>
      <c r="D3061" s="12">
        <v>104</v>
      </c>
      <c r="E3061" s="11">
        <v>41170</v>
      </c>
      <c r="F3061" s="13" t="s">
        <v>62</v>
      </c>
      <c r="G3061" s="11">
        <v>2958101</v>
      </c>
      <c r="H3061" s="39"/>
      <c r="I3061" s="39"/>
      <c r="J3061" s="39"/>
      <c r="K3061" s="39"/>
    </row>
    <row r="3062" spans="1:11">
      <c r="A3062" s="11">
        <v>42118</v>
      </c>
      <c r="B3062" s="9" t="s">
        <v>165</v>
      </c>
      <c r="C3062" s="9" t="s">
        <v>61</v>
      </c>
      <c r="D3062" s="12">
        <v>104</v>
      </c>
      <c r="E3062" s="11">
        <v>41170</v>
      </c>
      <c r="F3062" s="13" t="s">
        <v>62</v>
      </c>
      <c r="G3062" s="11">
        <v>2958101</v>
      </c>
      <c r="H3062" s="39"/>
      <c r="I3062" s="39"/>
      <c r="J3062" s="39"/>
      <c r="K3062" s="39"/>
    </row>
    <row r="3063" spans="1:11">
      <c r="A3063" s="11">
        <v>42119</v>
      </c>
      <c r="B3063" s="9" t="s">
        <v>165</v>
      </c>
      <c r="C3063" s="9" t="s">
        <v>61</v>
      </c>
      <c r="D3063" s="12">
        <v>104</v>
      </c>
      <c r="E3063" s="11">
        <v>41170</v>
      </c>
      <c r="F3063" s="13" t="s">
        <v>62</v>
      </c>
      <c r="G3063" s="11">
        <v>2958101</v>
      </c>
      <c r="H3063" s="39"/>
      <c r="I3063" s="39"/>
      <c r="J3063" s="39"/>
      <c r="K3063" s="39"/>
    </row>
    <row r="3064" spans="1:11">
      <c r="A3064" s="11">
        <v>42120</v>
      </c>
      <c r="B3064" s="9" t="s">
        <v>165</v>
      </c>
      <c r="C3064" s="9" t="s">
        <v>61</v>
      </c>
      <c r="D3064" s="12">
        <v>104</v>
      </c>
      <c r="E3064" s="11">
        <v>41170</v>
      </c>
      <c r="F3064" s="13" t="s">
        <v>62</v>
      </c>
      <c r="G3064" s="11">
        <v>2958101</v>
      </c>
      <c r="H3064" s="39"/>
      <c r="I3064" s="39"/>
      <c r="J3064" s="39"/>
      <c r="K3064" s="39"/>
    </row>
    <row r="3065" spans="1:11">
      <c r="A3065" s="11">
        <v>42121</v>
      </c>
      <c r="B3065" s="9" t="s">
        <v>165</v>
      </c>
      <c r="C3065" s="9" t="s">
        <v>61</v>
      </c>
      <c r="D3065" s="12">
        <v>104</v>
      </c>
      <c r="E3065" s="11">
        <v>41170</v>
      </c>
      <c r="F3065" s="13" t="s">
        <v>62</v>
      </c>
      <c r="G3065" s="11">
        <v>2958101</v>
      </c>
      <c r="H3065" s="39"/>
      <c r="I3065" s="39"/>
      <c r="J3065" s="39"/>
      <c r="K3065" s="39"/>
    </row>
    <row r="3066" spans="1:11">
      <c r="A3066" s="11">
        <v>42122</v>
      </c>
      <c r="B3066" s="9" t="s">
        <v>165</v>
      </c>
      <c r="C3066" s="9" t="s">
        <v>61</v>
      </c>
      <c r="D3066" s="12">
        <v>104</v>
      </c>
      <c r="E3066" s="11">
        <v>41170</v>
      </c>
      <c r="F3066" s="13" t="s">
        <v>62</v>
      </c>
      <c r="G3066" s="11">
        <v>2958101</v>
      </c>
      <c r="H3066" s="39"/>
      <c r="I3066" s="39"/>
      <c r="J3066" s="39"/>
      <c r="K3066" s="39"/>
    </row>
    <row r="3067" spans="1:11">
      <c r="A3067" s="11">
        <v>42123</v>
      </c>
      <c r="B3067" s="9" t="s">
        <v>165</v>
      </c>
      <c r="C3067" s="9" t="s">
        <v>61</v>
      </c>
      <c r="D3067" s="12">
        <v>104</v>
      </c>
      <c r="E3067" s="11">
        <v>41170</v>
      </c>
      <c r="F3067" s="13" t="s">
        <v>62</v>
      </c>
      <c r="G3067" s="11">
        <v>2958101</v>
      </c>
      <c r="H3067" s="39"/>
      <c r="I3067" s="39"/>
      <c r="J3067" s="39"/>
      <c r="K3067" s="39"/>
    </row>
    <row r="3068" spans="1:11">
      <c r="A3068" s="11">
        <v>42124</v>
      </c>
      <c r="B3068" s="9" t="s">
        <v>165</v>
      </c>
      <c r="C3068" s="9" t="s">
        <v>61</v>
      </c>
      <c r="D3068" s="12">
        <v>104</v>
      </c>
      <c r="E3068" s="11">
        <v>41170</v>
      </c>
      <c r="F3068" s="13" t="s">
        <v>62</v>
      </c>
      <c r="G3068" s="11">
        <v>2958101</v>
      </c>
      <c r="H3068" s="39"/>
      <c r="I3068" s="39"/>
      <c r="J3068" s="39"/>
      <c r="K3068" s="39"/>
    </row>
    <row r="3069" spans="1:11">
      <c r="A3069" s="11">
        <v>42095</v>
      </c>
      <c r="B3069" s="9" t="s">
        <v>166</v>
      </c>
      <c r="C3069" s="9" t="s">
        <v>97</v>
      </c>
      <c r="D3069" s="12">
        <v>150</v>
      </c>
      <c r="E3069" s="11">
        <v>42123</v>
      </c>
      <c r="F3069" s="13" t="s">
        <v>62</v>
      </c>
      <c r="G3069" s="11">
        <v>2958101</v>
      </c>
      <c r="H3069" s="39"/>
      <c r="I3069" s="39"/>
      <c r="J3069" s="39"/>
      <c r="K3069" s="39"/>
    </row>
    <row r="3070" spans="1:11">
      <c r="A3070" s="11">
        <v>42096</v>
      </c>
      <c r="B3070" s="9" t="s">
        <v>166</v>
      </c>
      <c r="C3070" s="9" t="s">
        <v>97</v>
      </c>
      <c r="D3070" s="12">
        <v>150</v>
      </c>
      <c r="E3070" s="11">
        <v>42123</v>
      </c>
      <c r="F3070" s="13" t="s">
        <v>62</v>
      </c>
      <c r="G3070" s="11">
        <v>2958101</v>
      </c>
      <c r="H3070" s="39"/>
      <c r="I3070" s="39"/>
      <c r="J3070" s="39"/>
      <c r="K3070" s="39"/>
    </row>
    <row r="3071" spans="1:11">
      <c r="A3071" s="11">
        <v>42097</v>
      </c>
      <c r="B3071" s="9" t="s">
        <v>166</v>
      </c>
      <c r="C3071" s="9" t="s">
        <v>97</v>
      </c>
      <c r="D3071" s="12">
        <v>150</v>
      </c>
      <c r="E3071" s="11">
        <v>42123</v>
      </c>
      <c r="F3071" s="13" t="s">
        <v>62</v>
      </c>
      <c r="G3071" s="11">
        <v>2958101</v>
      </c>
      <c r="H3071" s="39"/>
      <c r="I3071" s="39"/>
      <c r="J3071" s="39"/>
      <c r="K3071" s="39"/>
    </row>
    <row r="3072" spans="1:11">
      <c r="A3072" s="11">
        <v>42098</v>
      </c>
      <c r="B3072" s="9" t="s">
        <v>166</v>
      </c>
      <c r="C3072" s="9" t="s">
        <v>97</v>
      </c>
      <c r="D3072" s="12">
        <v>150</v>
      </c>
      <c r="E3072" s="11">
        <v>42123</v>
      </c>
      <c r="F3072" s="13" t="s">
        <v>62</v>
      </c>
      <c r="G3072" s="11">
        <v>2958101</v>
      </c>
      <c r="H3072" s="39"/>
      <c r="I3072" s="39"/>
      <c r="J3072" s="39"/>
      <c r="K3072" s="39"/>
    </row>
    <row r="3073" spans="1:11">
      <c r="A3073" s="11">
        <v>42099</v>
      </c>
      <c r="B3073" s="9" t="s">
        <v>166</v>
      </c>
      <c r="C3073" s="9" t="s">
        <v>97</v>
      </c>
      <c r="D3073" s="12">
        <v>150</v>
      </c>
      <c r="E3073" s="11">
        <v>42123</v>
      </c>
      <c r="F3073" s="13" t="s">
        <v>62</v>
      </c>
      <c r="G3073" s="11">
        <v>2958101</v>
      </c>
      <c r="H3073" s="39"/>
      <c r="I3073" s="39"/>
      <c r="J3073" s="39"/>
      <c r="K3073" s="39"/>
    </row>
    <row r="3074" spans="1:11">
      <c r="A3074" s="11">
        <v>42100</v>
      </c>
      <c r="B3074" s="9" t="s">
        <v>166</v>
      </c>
      <c r="C3074" s="9" t="s">
        <v>97</v>
      </c>
      <c r="D3074" s="12">
        <v>150</v>
      </c>
      <c r="E3074" s="11">
        <v>42123</v>
      </c>
      <c r="F3074" s="13" t="s">
        <v>62</v>
      </c>
      <c r="G3074" s="11">
        <v>2958101</v>
      </c>
      <c r="H3074" s="39"/>
      <c r="I3074" s="39"/>
      <c r="J3074" s="39"/>
      <c r="K3074" s="39"/>
    </row>
    <row r="3075" spans="1:11">
      <c r="A3075" s="11">
        <v>42101</v>
      </c>
      <c r="B3075" s="9" t="s">
        <v>166</v>
      </c>
      <c r="C3075" s="9" t="s">
        <v>97</v>
      </c>
      <c r="D3075" s="12">
        <v>150</v>
      </c>
      <c r="E3075" s="11">
        <v>42123</v>
      </c>
      <c r="F3075" s="13" t="s">
        <v>62</v>
      </c>
      <c r="G3075" s="11">
        <v>2958101</v>
      </c>
      <c r="H3075" s="39"/>
      <c r="I3075" s="39"/>
      <c r="J3075" s="39"/>
      <c r="K3075" s="39"/>
    </row>
    <row r="3076" spans="1:11">
      <c r="A3076" s="11">
        <v>42102</v>
      </c>
      <c r="B3076" s="9" t="s">
        <v>166</v>
      </c>
      <c r="C3076" s="9" t="s">
        <v>97</v>
      </c>
      <c r="D3076" s="12">
        <v>150</v>
      </c>
      <c r="E3076" s="11">
        <v>42123</v>
      </c>
      <c r="F3076" s="13" t="s">
        <v>62</v>
      </c>
      <c r="G3076" s="11">
        <v>2958101</v>
      </c>
      <c r="H3076" s="39"/>
      <c r="I3076" s="39"/>
      <c r="J3076" s="39"/>
      <c r="K3076" s="39"/>
    </row>
    <row r="3077" spans="1:11">
      <c r="A3077" s="11">
        <v>42103</v>
      </c>
      <c r="B3077" s="9" t="s">
        <v>166</v>
      </c>
      <c r="C3077" s="9" t="s">
        <v>97</v>
      </c>
      <c r="D3077" s="12">
        <v>150</v>
      </c>
      <c r="E3077" s="11">
        <v>42123</v>
      </c>
      <c r="F3077" s="13" t="s">
        <v>62</v>
      </c>
      <c r="G3077" s="11">
        <v>2958101</v>
      </c>
      <c r="H3077" s="39"/>
      <c r="I3077" s="39"/>
      <c r="J3077" s="39"/>
      <c r="K3077" s="39"/>
    </row>
    <row r="3078" spans="1:11">
      <c r="A3078" s="11">
        <v>42104</v>
      </c>
      <c r="B3078" s="9" t="s">
        <v>166</v>
      </c>
      <c r="C3078" s="9" t="s">
        <v>97</v>
      </c>
      <c r="D3078" s="12">
        <v>150</v>
      </c>
      <c r="E3078" s="11">
        <v>42123</v>
      </c>
      <c r="F3078" s="13" t="s">
        <v>62</v>
      </c>
      <c r="G3078" s="11">
        <v>2958101</v>
      </c>
      <c r="H3078" s="39"/>
      <c r="I3078" s="39"/>
      <c r="J3078" s="39"/>
      <c r="K3078" s="39"/>
    </row>
    <row r="3079" spans="1:11">
      <c r="A3079" s="11">
        <v>42105</v>
      </c>
      <c r="B3079" s="9" t="s">
        <v>166</v>
      </c>
      <c r="C3079" s="9" t="s">
        <v>97</v>
      </c>
      <c r="D3079" s="12">
        <v>150</v>
      </c>
      <c r="E3079" s="11">
        <v>42123</v>
      </c>
      <c r="F3079" s="13" t="s">
        <v>62</v>
      </c>
      <c r="G3079" s="11">
        <v>2958101</v>
      </c>
      <c r="H3079" s="39"/>
      <c r="I3079" s="39"/>
      <c r="J3079" s="39"/>
      <c r="K3079" s="39"/>
    </row>
    <row r="3080" spans="1:11">
      <c r="A3080" s="11">
        <v>42106</v>
      </c>
      <c r="B3080" s="9" t="s">
        <v>166</v>
      </c>
      <c r="C3080" s="9" t="s">
        <v>97</v>
      </c>
      <c r="D3080" s="12">
        <v>150</v>
      </c>
      <c r="E3080" s="11">
        <v>42123</v>
      </c>
      <c r="F3080" s="13" t="s">
        <v>62</v>
      </c>
      <c r="G3080" s="11">
        <v>2958101</v>
      </c>
      <c r="H3080" s="39"/>
      <c r="I3080" s="39"/>
      <c r="J3080" s="39"/>
      <c r="K3080" s="39"/>
    </row>
    <row r="3081" spans="1:11">
      <c r="A3081" s="11">
        <v>42107</v>
      </c>
      <c r="B3081" s="9" t="s">
        <v>166</v>
      </c>
      <c r="C3081" s="9" t="s">
        <v>97</v>
      </c>
      <c r="D3081" s="12">
        <v>150</v>
      </c>
      <c r="E3081" s="11">
        <v>42123</v>
      </c>
      <c r="F3081" s="13" t="s">
        <v>62</v>
      </c>
      <c r="G3081" s="11">
        <v>2958101</v>
      </c>
      <c r="H3081" s="39"/>
      <c r="I3081" s="39"/>
      <c r="J3081" s="39"/>
      <c r="K3081" s="39"/>
    </row>
    <row r="3082" spans="1:11">
      <c r="A3082" s="11">
        <v>42108</v>
      </c>
      <c r="B3082" s="9" t="s">
        <v>166</v>
      </c>
      <c r="C3082" s="9" t="s">
        <v>97</v>
      </c>
      <c r="D3082" s="12">
        <v>150</v>
      </c>
      <c r="E3082" s="11">
        <v>42123</v>
      </c>
      <c r="F3082" s="13" t="s">
        <v>62</v>
      </c>
      <c r="G3082" s="11">
        <v>2958101</v>
      </c>
      <c r="H3082" s="39"/>
      <c r="I3082" s="39"/>
      <c r="J3082" s="39"/>
      <c r="K3082" s="39"/>
    </row>
    <row r="3083" spans="1:11">
      <c r="A3083" s="11">
        <v>42109</v>
      </c>
      <c r="B3083" s="9" t="s">
        <v>166</v>
      </c>
      <c r="C3083" s="9" t="s">
        <v>97</v>
      </c>
      <c r="D3083" s="12">
        <v>150</v>
      </c>
      <c r="E3083" s="11">
        <v>42123</v>
      </c>
      <c r="F3083" s="13" t="s">
        <v>62</v>
      </c>
      <c r="G3083" s="11">
        <v>2958101</v>
      </c>
      <c r="H3083" s="39"/>
      <c r="I3083" s="39"/>
      <c r="J3083" s="39"/>
      <c r="K3083" s="39"/>
    </row>
    <row r="3084" spans="1:11">
      <c r="A3084" s="11">
        <v>42110</v>
      </c>
      <c r="B3084" s="9" t="s">
        <v>166</v>
      </c>
      <c r="C3084" s="9" t="s">
        <v>97</v>
      </c>
      <c r="D3084" s="12">
        <v>150</v>
      </c>
      <c r="E3084" s="11">
        <v>42123</v>
      </c>
      <c r="F3084" s="13" t="s">
        <v>62</v>
      </c>
      <c r="G3084" s="11">
        <v>2958101</v>
      </c>
      <c r="H3084" s="39"/>
      <c r="I3084" s="39"/>
      <c r="J3084" s="39"/>
      <c r="K3084" s="39"/>
    </row>
    <row r="3085" spans="1:11">
      <c r="A3085" s="11">
        <v>42111</v>
      </c>
      <c r="B3085" s="9" t="s">
        <v>166</v>
      </c>
      <c r="C3085" s="9" t="s">
        <v>97</v>
      </c>
      <c r="D3085" s="12">
        <v>150</v>
      </c>
      <c r="E3085" s="11">
        <v>42123</v>
      </c>
      <c r="F3085" s="13" t="s">
        <v>62</v>
      </c>
      <c r="G3085" s="11">
        <v>2958101</v>
      </c>
      <c r="H3085" s="39"/>
      <c r="I3085" s="39"/>
      <c r="J3085" s="39"/>
      <c r="K3085" s="39"/>
    </row>
    <row r="3086" spans="1:11">
      <c r="A3086" s="11">
        <v>42112</v>
      </c>
      <c r="B3086" s="9" t="s">
        <v>166</v>
      </c>
      <c r="C3086" s="9" t="s">
        <v>97</v>
      </c>
      <c r="D3086" s="12">
        <v>150</v>
      </c>
      <c r="E3086" s="11">
        <v>42123</v>
      </c>
      <c r="F3086" s="13" t="s">
        <v>62</v>
      </c>
      <c r="G3086" s="11">
        <v>2958101</v>
      </c>
      <c r="H3086" s="39"/>
      <c r="I3086" s="39"/>
      <c r="J3086" s="39"/>
      <c r="K3086" s="39"/>
    </row>
    <row r="3087" spans="1:11">
      <c r="A3087" s="11">
        <v>42113</v>
      </c>
      <c r="B3087" s="9" t="s">
        <v>166</v>
      </c>
      <c r="C3087" s="9" t="s">
        <v>97</v>
      </c>
      <c r="D3087" s="12">
        <v>150</v>
      </c>
      <c r="E3087" s="11">
        <v>42123</v>
      </c>
      <c r="F3087" s="13" t="s">
        <v>62</v>
      </c>
      <c r="G3087" s="11">
        <v>2958101</v>
      </c>
      <c r="H3087" s="39"/>
      <c r="I3087" s="39"/>
      <c r="J3087" s="39"/>
      <c r="K3087" s="39"/>
    </row>
    <row r="3088" spans="1:11">
      <c r="A3088" s="11">
        <v>42114</v>
      </c>
      <c r="B3088" s="9" t="s">
        <v>166</v>
      </c>
      <c r="C3088" s="9" t="s">
        <v>97</v>
      </c>
      <c r="D3088" s="12">
        <v>150</v>
      </c>
      <c r="E3088" s="11">
        <v>42123</v>
      </c>
      <c r="F3088" s="13" t="s">
        <v>62</v>
      </c>
      <c r="G3088" s="11">
        <v>2958101</v>
      </c>
      <c r="H3088" s="39"/>
      <c r="I3088" s="39"/>
      <c r="J3088" s="39"/>
      <c r="K3088" s="39"/>
    </row>
    <row r="3089" spans="1:11">
      <c r="A3089" s="11">
        <v>42115</v>
      </c>
      <c r="B3089" s="9" t="s">
        <v>166</v>
      </c>
      <c r="C3089" s="9" t="s">
        <v>97</v>
      </c>
      <c r="D3089" s="12">
        <v>150</v>
      </c>
      <c r="E3089" s="11">
        <v>42123</v>
      </c>
      <c r="F3089" s="13" t="s">
        <v>62</v>
      </c>
      <c r="G3089" s="11">
        <v>2958101</v>
      </c>
      <c r="H3089" s="39"/>
      <c r="I3089" s="39"/>
      <c r="J3089" s="39"/>
      <c r="K3089" s="39"/>
    </row>
    <row r="3090" spans="1:11">
      <c r="A3090" s="11">
        <v>42116</v>
      </c>
      <c r="B3090" s="9" t="s">
        <v>166</v>
      </c>
      <c r="C3090" s="9" t="s">
        <v>97</v>
      </c>
      <c r="D3090" s="12">
        <v>150</v>
      </c>
      <c r="E3090" s="11">
        <v>42123</v>
      </c>
      <c r="F3090" s="13" t="s">
        <v>62</v>
      </c>
      <c r="G3090" s="11">
        <v>2958101</v>
      </c>
      <c r="H3090" s="39"/>
      <c r="I3090" s="39"/>
      <c r="J3090" s="39"/>
      <c r="K3090" s="39"/>
    </row>
    <row r="3091" spans="1:11">
      <c r="A3091" s="11">
        <v>42117</v>
      </c>
      <c r="B3091" s="9" t="s">
        <v>166</v>
      </c>
      <c r="C3091" s="9" t="s">
        <v>97</v>
      </c>
      <c r="D3091" s="12">
        <v>150</v>
      </c>
      <c r="E3091" s="11">
        <v>42123</v>
      </c>
      <c r="F3091" s="13" t="s">
        <v>62</v>
      </c>
      <c r="G3091" s="11">
        <v>2958101</v>
      </c>
      <c r="H3091" s="39"/>
      <c r="I3091" s="39"/>
      <c r="J3091" s="39"/>
      <c r="K3091" s="39"/>
    </row>
    <row r="3092" spans="1:11">
      <c r="A3092" s="11">
        <v>42118</v>
      </c>
      <c r="B3092" s="9" t="s">
        <v>166</v>
      </c>
      <c r="C3092" s="9" t="s">
        <v>97</v>
      </c>
      <c r="D3092" s="12">
        <v>150</v>
      </c>
      <c r="E3092" s="11">
        <v>42123</v>
      </c>
      <c r="F3092" s="13" t="s">
        <v>62</v>
      </c>
      <c r="G3092" s="11">
        <v>2958101</v>
      </c>
      <c r="H3092" s="39"/>
      <c r="I3092" s="39"/>
      <c r="J3092" s="39"/>
      <c r="K3092" s="39"/>
    </row>
    <row r="3093" spans="1:11">
      <c r="A3093" s="11">
        <v>42119</v>
      </c>
      <c r="B3093" s="9" t="s">
        <v>166</v>
      </c>
      <c r="C3093" s="9" t="s">
        <v>97</v>
      </c>
      <c r="D3093" s="12">
        <v>150</v>
      </c>
      <c r="E3093" s="11">
        <v>42123</v>
      </c>
      <c r="F3093" s="13" t="s">
        <v>62</v>
      </c>
      <c r="G3093" s="11">
        <v>2958101</v>
      </c>
      <c r="H3093" s="39"/>
      <c r="I3093" s="39"/>
      <c r="J3093" s="39"/>
      <c r="K3093" s="39"/>
    </row>
    <row r="3094" spans="1:11">
      <c r="A3094" s="11">
        <v>42120</v>
      </c>
      <c r="B3094" s="9" t="s">
        <v>166</v>
      </c>
      <c r="C3094" s="9" t="s">
        <v>97</v>
      </c>
      <c r="D3094" s="12">
        <v>150</v>
      </c>
      <c r="E3094" s="11">
        <v>42123</v>
      </c>
      <c r="F3094" s="13" t="s">
        <v>62</v>
      </c>
      <c r="G3094" s="11">
        <v>2958101</v>
      </c>
      <c r="H3094" s="39"/>
      <c r="I3094" s="39"/>
      <c r="J3094" s="39"/>
      <c r="K3094" s="39"/>
    </row>
    <row r="3095" spans="1:11">
      <c r="A3095" s="11">
        <v>42121</v>
      </c>
      <c r="B3095" s="9" t="s">
        <v>166</v>
      </c>
      <c r="C3095" s="9" t="s">
        <v>97</v>
      </c>
      <c r="D3095" s="12">
        <v>150</v>
      </c>
      <c r="E3095" s="11">
        <v>42123</v>
      </c>
      <c r="F3095" s="13" t="s">
        <v>62</v>
      </c>
      <c r="G3095" s="11">
        <v>2958101</v>
      </c>
      <c r="H3095" s="39"/>
      <c r="I3095" s="39"/>
      <c r="J3095" s="39"/>
      <c r="K3095" s="39"/>
    </row>
    <row r="3096" spans="1:11">
      <c r="A3096" s="11">
        <v>42122</v>
      </c>
      <c r="B3096" s="9" t="s">
        <v>166</v>
      </c>
      <c r="C3096" s="9" t="s">
        <v>97</v>
      </c>
      <c r="D3096" s="12">
        <v>150</v>
      </c>
      <c r="E3096" s="11">
        <v>42123</v>
      </c>
      <c r="F3096" s="13" t="s">
        <v>62</v>
      </c>
      <c r="G3096" s="11">
        <v>2958101</v>
      </c>
      <c r="H3096" s="39"/>
      <c r="I3096" s="39"/>
      <c r="J3096" s="39"/>
      <c r="K3096" s="39"/>
    </row>
    <row r="3097" spans="1:11">
      <c r="A3097" s="11">
        <v>42123</v>
      </c>
      <c r="B3097" s="9" t="s">
        <v>166</v>
      </c>
      <c r="C3097" s="9" t="s">
        <v>97</v>
      </c>
      <c r="D3097" s="12">
        <v>150</v>
      </c>
      <c r="E3097" s="11">
        <v>42123</v>
      </c>
      <c r="F3097" s="13" t="s">
        <v>62</v>
      </c>
      <c r="G3097" s="11">
        <v>2958101</v>
      </c>
      <c r="H3097" s="39"/>
      <c r="I3097" s="39"/>
      <c r="J3097" s="39"/>
      <c r="K3097" s="39"/>
    </row>
    <row r="3098" spans="1:11">
      <c r="A3098" s="11">
        <v>42124</v>
      </c>
      <c r="B3098" s="9" t="s">
        <v>166</v>
      </c>
      <c r="C3098" s="9" t="s">
        <v>97</v>
      </c>
      <c r="D3098" s="12">
        <v>150</v>
      </c>
      <c r="E3098" s="11">
        <v>42123</v>
      </c>
      <c r="F3098" s="13" t="s">
        <v>62</v>
      </c>
      <c r="G3098" s="11">
        <v>2958101</v>
      </c>
      <c r="H3098" s="39"/>
      <c r="I3098" s="39"/>
      <c r="J3098" s="39"/>
      <c r="K3098" s="39"/>
    </row>
    <row r="3099" spans="1:11">
      <c r="A3099" s="11">
        <v>42095</v>
      </c>
      <c r="B3099" s="9" t="s">
        <v>167</v>
      </c>
      <c r="C3099" s="9" t="s">
        <v>168</v>
      </c>
      <c r="D3099" s="12">
        <v>104</v>
      </c>
      <c r="E3099" s="11">
        <v>72686</v>
      </c>
      <c r="F3099" s="13" t="s">
        <v>62</v>
      </c>
      <c r="G3099" s="11">
        <v>2958101</v>
      </c>
      <c r="H3099" s="39"/>
      <c r="I3099" s="39"/>
      <c r="J3099" s="39"/>
      <c r="K3099" s="39"/>
    </row>
    <row r="3100" spans="1:11">
      <c r="A3100" s="11">
        <v>42096</v>
      </c>
      <c r="B3100" s="9" t="s">
        <v>167</v>
      </c>
      <c r="C3100" s="9" t="s">
        <v>168</v>
      </c>
      <c r="D3100" s="12">
        <v>104</v>
      </c>
      <c r="E3100" s="11">
        <v>72686</v>
      </c>
      <c r="F3100" s="13" t="s">
        <v>62</v>
      </c>
      <c r="G3100" s="11">
        <v>2958101</v>
      </c>
      <c r="H3100" s="39"/>
      <c r="I3100" s="39"/>
      <c r="J3100" s="39"/>
      <c r="K3100" s="39"/>
    </row>
    <row r="3101" spans="1:11">
      <c r="A3101" s="11">
        <v>42097</v>
      </c>
      <c r="B3101" s="9" t="s">
        <v>167</v>
      </c>
      <c r="C3101" s="9" t="s">
        <v>168</v>
      </c>
      <c r="D3101" s="12">
        <v>104</v>
      </c>
      <c r="E3101" s="11">
        <v>72686</v>
      </c>
      <c r="F3101" s="13" t="s">
        <v>62</v>
      </c>
      <c r="G3101" s="11">
        <v>2958101</v>
      </c>
      <c r="H3101" s="39"/>
      <c r="I3101" s="39"/>
      <c r="J3101" s="39"/>
      <c r="K3101" s="39"/>
    </row>
    <row r="3102" spans="1:11">
      <c r="A3102" s="11">
        <v>42098</v>
      </c>
      <c r="B3102" s="9" t="s">
        <v>167</v>
      </c>
      <c r="C3102" s="9" t="s">
        <v>168</v>
      </c>
      <c r="D3102" s="12">
        <v>104</v>
      </c>
      <c r="E3102" s="11">
        <v>72686</v>
      </c>
      <c r="F3102" s="13" t="s">
        <v>62</v>
      </c>
      <c r="G3102" s="11">
        <v>2958101</v>
      </c>
      <c r="H3102" s="39"/>
      <c r="I3102" s="39"/>
      <c r="J3102" s="39"/>
      <c r="K3102" s="39"/>
    </row>
    <row r="3103" spans="1:11">
      <c r="A3103" s="11">
        <v>42099</v>
      </c>
      <c r="B3103" s="9" t="s">
        <v>167</v>
      </c>
      <c r="C3103" s="9" t="s">
        <v>168</v>
      </c>
      <c r="D3103" s="12">
        <v>104</v>
      </c>
      <c r="E3103" s="11">
        <v>72686</v>
      </c>
      <c r="F3103" s="13" t="s">
        <v>62</v>
      </c>
      <c r="G3103" s="11">
        <v>2958101</v>
      </c>
      <c r="H3103" s="39"/>
      <c r="I3103" s="39"/>
      <c r="J3103" s="39"/>
      <c r="K3103" s="39"/>
    </row>
    <row r="3104" spans="1:11">
      <c r="A3104" s="11">
        <v>42100</v>
      </c>
      <c r="B3104" s="9" t="s">
        <v>167</v>
      </c>
      <c r="C3104" s="9" t="s">
        <v>168</v>
      </c>
      <c r="D3104" s="12">
        <v>104</v>
      </c>
      <c r="E3104" s="11">
        <v>72686</v>
      </c>
      <c r="F3104" s="13" t="s">
        <v>62</v>
      </c>
      <c r="G3104" s="11">
        <v>2958101</v>
      </c>
      <c r="H3104" s="39"/>
      <c r="I3104" s="39"/>
      <c r="J3104" s="39"/>
      <c r="K3104" s="39"/>
    </row>
    <row r="3105" spans="1:11">
      <c r="A3105" s="11">
        <v>42101</v>
      </c>
      <c r="B3105" s="9" t="s">
        <v>167</v>
      </c>
      <c r="C3105" s="9" t="s">
        <v>168</v>
      </c>
      <c r="D3105" s="12">
        <v>104</v>
      </c>
      <c r="E3105" s="11">
        <v>72686</v>
      </c>
      <c r="F3105" s="13" t="s">
        <v>62</v>
      </c>
      <c r="G3105" s="11">
        <v>2958101</v>
      </c>
      <c r="H3105" s="39"/>
      <c r="I3105" s="39"/>
      <c r="J3105" s="39"/>
      <c r="K3105" s="39"/>
    </row>
    <row r="3106" spans="1:11">
      <c r="A3106" s="11">
        <v>42102</v>
      </c>
      <c r="B3106" s="9" t="s">
        <v>167</v>
      </c>
      <c r="C3106" s="9" t="s">
        <v>168</v>
      </c>
      <c r="D3106" s="12">
        <v>104</v>
      </c>
      <c r="E3106" s="11">
        <v>72686</v>
      </c>
      <c r="F3106" s="13" t="s">
        <v>62</v>
      </c>
      <c r="G3106" s="11">
        <v>2958101</v>
      </c>
      <c r="H3106" s="39"/>
      <c r="I3106" s="39"/>
      <c r="J3106" s="39"/>
      <c r="K3106" s="39"/>
    </row>
    <row r="3107" spans="1:11">
      <c r="A3107" s="11">
        <v>42103</v>
      </c>
      <c r="B3107" s="9" t="s">
        <v>167</v>
      </c>
      <c r="C3107" s="9" t="s">
        <v>168</v>
      </c>
      <c r="D3107" s="12">
        <v>104</v>
      </c>
      <c r="E3107" s="11">
        <v>72686</v>
      </c>
      <c r="F3107" s="13" t="s">
        <v>62</v>
      </c>
      <c r="G3107" s="11">
        <v>2958101</v>
      </c>
      <c r="H3107" s="39"/>
      <c r="I3107" s="39"/>
      <c r="J3107" s="39"/>
      <c r="K3107" s="39"/>
    </row>
    <row r="3108" spans="1:11">
      <c r="A3108" s="11">
        <v>42104</v>
      </c>
      <c r="B3108" s="9" t="s">
        <v>167</v>
      </c>
      <c r="C3108" s="9" t="s">
        <v>168</v>
      </c>
      <c r="D3108" s="12">
        <v>104</v>
      </c>
      <c r="E3108" s="11">
        <v>72686</v>
      </c>
      <c r="F3108" s="13" t="s">
        <v>62</v>
      </c>
      <c r="G3108" s="11">
        <v>2958101</v>
      </c>
      <c r="H3108" s="39"/>
      <c r="I3108" s="39"/>
      <c r="J3108" s="39"/>
      <c r="K3108" s="39"/>
    </row>
    <row r="3109" spans="1:11">
      <c r="A3109" s="11">
        <v>42105</v>
      </c>
      <c r="B3109" s="9" t="s">
        <v>167</v>
      </c>
      <c r="C3109" s="9" t="s">
        <v>168</v>
      </c>
      <c r="D3109" s="12">
        <v>104</v>
      </c>
      <c r="E3109" s="11">
        <v>72686</v>
      </c>
      <c r="F3109" s="13" t="s">
        <v>62</v>
      </c>
      <c r="G3109" s="11">
        <v>2958101</v>
      </c>
      <c r="H3109" s="39"/>
      <c r="I3109" s="39"/>
      <c r="J3109" s="39"/>
      <c r="K3109" s="39"/>
    </row>
    <row r="3110" spans="1:11">
      <c r="A3110" s="11">
        <v>42106</v>
      </c>
      <c r="B3110" s="9" t="s">
        <v>167</v>
      </c>
      <c r="C3110" s="9" t="s">
        <v>168</v>
      </c>
      <c r="D3110" s="12">
        <v>104</v>
      </c>
      <c r="E3110" s="11">
        <v>72686</v>
      </c>
      <c r="F3110" s="13" t="s">
        <v>62</v>
      </c>
      <c r="G3110" s="11">
        <v>2958101</v>
      </c>
      <c r="H3110" s="39"/>
      <c r="I3110" s="39"/>
      <c r="J3110" s="39"/>
      <c r="K3110" s="39"/>
    </row>
    <row r="3111" spans="1:11">
      <c r="A3111" s="11">
        <v>42107</v>
      </c>
      <c r="B3111" s="9" t="s">
        <v>167</v>
      </c>
      <c r="C3111" s="9" t="s">
        <v>168</v>
      </c>
      <c r="D3111" s="12">
        <v>104</v>
      </c>
      <c r="E3111" s="11">
        <v>72686</v>
      </c>
      <c r="F3111" s="13" t="s">
        <v>62</v>
      </c>
      <c r="G3111" s="11">
        <v>2958101</v>
      </c>
      <c r="H3111" s="39"/>
      <c r="I3111" s="39"/>
      <c r="J3111" s="39"/>
      <c r="K3111" s="39"/>
    </row>
    <row r="3112" spans="1:11">
      <c r="A3112" s="11">
        <v>42108</v>
      </c>
      <c r="B3112" s="9" t="s">
        <v>167</v>
      </c>
      <c r="C3112" s="9" t="s">
        <v>168</v>
      </c>
      <c r="D3112" s="12">
        <v>104</v>
      </c>
      <c r="E3112" s="11">
        <v>72686</v>
      </c>
      <c r="F3112" s="13" t="s">
        <v>62</v>
      </c>
      <c r="G3112" s="11">
        <v>2958101</v>
      </c>
      <c r="H3112" s="39"/>
      <c r="I3112" s="39"/>
      <c r="J3112" s="39"/>
      <c r="K3112" s="39"/>
    </row>
    <row r="3113" spans="1:11">
      <c r="A3113" s="11">
        <v>42109</v>
      </c>
      <c r="B3113" s="9" t="s">
        <v>167</v>
      </c>
      <c r="C3113" s="9" t="s">
        <v>168</v>
      </c>
      <c r="D3113" s="12">
        <v>104</v>
      </c>
      <c r="E3113" s="11">
        <v>72686</v>
      </c>
      <c r="F3113" s="13" t="s">
        <v>62</v>
      </c>
      <c r="G3113" s="11">
        <v>2958101</v>
      </c>
      <c r="H3113" s="39"/>
      <c r="I3113" s="39"/>
      <c r="J3113" s="39"/>
      <c r="K3113" s="39"/>
    </row>
    <row r="3114" spans="1:11">
      <c r="A3114" s="11">
        <v>42110</v>
      </c>
      <c r="B3114" s="9" t="s">
        <v>167</v>
      </c>
      <c r="C3114" s="9" t="s">
        <v>168</v>
      </c>
      <c r="D3114" s="12">
        <v>104</v>
      </c>
      <c r="E3114" s="11">
        <v>72686</v>
      </c>
      <c r="F3114" s="13" t="s">
        <v>62</v>
      </c>
      <c r="G3114" s="11">
        <v>2958101</v>
      </c>
      <c r="H3114" s="39"/>
      <c r="I3114" s="39"/>
      <c r="J3114" s="39"/>
      <c r="K3114" s="39"/>
    </row>
    <row r="3115" spans="1:11">
      <c r="A3115" s="11">
        <v>42111</v>
      </c>
      <c r="B3115" s="9" t="s">
        <v>167</v>
      </c>
      <c r="C3115" s="9" t="s">
        <v>168</v>
      </c>
      <c r="D3115" s="12">
        <v>104</v>
      </c>
      <c r="E3115" s="11">
        <v>72686</v>
      </c>
      <c r="F3115" s="13" t="s">
        <v>62</v>
      </c>
      <c r="G3115" s="11">
        <v>2958101</v>
      </c>
      <c r="H3115" s="39"/>
      <c r="I3115" s="39"/>
      <c r="J3115" s="39"/>
      <c r="K3115" s="39"/>
    </row>
    <row r="3116" spans="1:11">
      <c r="A3116" s="11">
        <v>42112</v>
      </c>
      <c r="B3116" s="9" t="s">
        <v>167</v>
      </c>
      <c r="C3116" s="9" t="s">
        <v>168</v>
      </c>
      <c r="D3116" s="12">
        <v>104</v>
      </c>
      <c r="E3116" s="11">
        <v>72686</v>
      </c>
      <c r="F3116" s="13" t="s">
        <v>62</v>
      </c>
      <c r="G3116" s="11">
        <v>2958101</v>
      </c>
      <c r="H3116" s="39"/>
      <c r="I3116" s="39"/>
      <c r="J3116" s="39"/>
      <c r="K3116" s="39"/>
    </row>
    <row r="3117" spans="1:11">
      <c r="A3117" s="11">
        <v>42113</v>
      </c>
      <c r="B3117" s="9" t="s">
        <v>167</v>
      </c>
      <c r="C3117" s="9" t="s">
        <v>168</v>
      </c>
      <c r="D3117" s="12">
        <v>104</v>
      </c>
      <c r="E3117" s="11">
        <v>72686</v>
      </c>
      <c r="F3117" s="13" t="s">
        <v>62</v>
      </c>
      <c r="G3117" s="11">
        <v>2958101</v>
      </c>
      <c r="H3117" s="39"/>
      <c r="I3117" s="39"/>
      <c r="J3117" s="39"/>
      <c r="K3117" s="39"/>
    </row>
    <row r="3118" spans="1:11">
      <c r="A3118" s="11">
        <v>42114</v>
      </c>
      <c r="B3118" s="9" t="s">
        <v>167</v>
      </c>
      <c r="C3118" s="9" t="s">
        <v>168</v>
      </c>
      <c r="D3118" s="12">
        <v>104</v>
      </c>
      <c r="E3118" s="11">
        <v>72686</v>
      </c>
      <c r="F3118" s="13" t="s">
        <v>62</v>
      </c>
      <c r="G3118" s="11">
        <v>2958101</v>
      </c>
      <c r="H3118" s="39"/>
      <c r="I3118" s="39"/>
      <c r="J3118" s="39"/>
      <c r="K3118" s="39"/>
    </row>
    <row r="3119" spans="1:11">
      <c r="A3119" s="11">
        <v>42115</v>
      </c>
      <c r="B3119" s="9" t="s">
        <v>167</v>
      </c>
      <c r="C3119" s="9" t="s">
        <v>168</v>
      </c>
      <c r="D3119" s="12">
        <v>104</v>
      </c>
      <c r="E3119" s="11">
        <v>72686</v>
      </c>
      <c r="F3119" s="13" t="s">
        <v>62</v>
      </c>
      <c r="G3119" s="11">
        <v>2958101</v>
      </c>
      <c r="H3119" s="39"/>
      <c r="I3119" s="39"/>
      <c r="J3119" s="39"/>
      <c r="K3119" s="39"/>
    </row>
    <row r="3120" spans="1:11">
      <c r="A3120" s="11">
        <v>42116</v>
      </c>
      <c r="B3120" s="9" t="s">
        <v>167</v>
      </c>
      <c r="C3120" s="9" t="s">
        <v>168</v>
      </c>
      <c r="D3120" s="12">
        <v>104</v>
      </c>
      <c r="E3120" s="11">
        <v>72686</v>
      </c>
      <c r="F3120" s="13" t="s">
        <v>62</v>
      </c>
      <c r="G3120" s="11">
        <v>2958101</v>
      </c>
      <c r="H3120" s="39"/>
      <c r="I3120" s="39"/>
      <c r="J3120" s="39"/>
      <c r="K3120" s="39"/>
    </row>
    <row r="3121" spans="1:11">
      <c r="A3121" s="11">
        <v>42117</v>
      </c>
      <c r="B3121" s="9" t="s">
        <v>167</v>
      </c>
      <c r="C3121" s="9" t="s">
        <v>168</v>
      </c>
      <c r="D3121" s="12">
        <v>104</v>
      </c>
      <c r="E3121" s="11">
        <v>72686</v>
      </c>
      <c r="F3121" s="13" t="s">
        <v>62</v>
      </c>
      <c r="G3121" s="11">
        <v>2958101</v>
      </c>
      <c r="H3121" s="39"/>
      <c r="I3121" s="39"/>
      <c r="J3121" s="39"/>
      <c r="K3121" s="39"/>
    </row>
    <row r="3122" spans="1:11">
      <c r="A3122" s="11">
        <v>42118</v>
      </c>
      <c r="B3122" s="9" t="s">
        <v>167</v>
      </c>
      <c r="C3122" s="9" t="s">
        <v>168</v>
      </c>
      <c r="D3122" s="12">
        <v>104</v>
      </c>
      <c r="E3122" s="11">
        <v>72686</v>
      </c>
      <c r="F3122" s="13" t="s">
        <v>62</v>
      </c>
      <c r="G3122" s="11">
        <v>2958101</v>
      </c>
      <c r="H3122" s="39"/>
      <c r="I3122" s="39"/>
      <c r="J3122" s="39"/>
      <c r="K3122" s="39"/>
    </row>
    <row r="3123" spans="1:11">
      <c r="A3123" s="11">
        <v>42119</v>
      </c>
      <c r="B3123" s="9" t="s">
        <v>167</v>
      </c>
      <c r="C3123" s="9" t="s">
        <v>168</v>
      </c>
      <c r="D3123" s="12">
        <v>104</v>
      </c>
      <c r="E3123" s="11">
        <v>72686</v>
      </c>
      <c r="F3123" s="13" t="s">
        <v>62</v>
      </c>
      <c r="G3123" s="11">
        <v>2958101</v>
      </c>
      <c r="H3123" s="39"/>
      <c r="I3123" s="39"/>
      <c r="J3123" s="39"/>
      <c r="K3123" s="39"/>
    </row>
    <row r="3124" spans="1:11">
      <c r="A3124" s="11">
        <v>42120</v>
      </c>
      <c r="B3124" s="9" t="s">
        <v>167</v>
      </c>
      <c r="C3124" s="9" t="s">
        <v>168</v>
      </c>
      <c r="D3124" s="12">
        <v>104</v>
      </c>
      <c r="E3124" s="11">
        <v>72686</v>
      </c>
      <c r="F3124" s="13" t="s">
        <v>62</v>
      </c>
      <c r="G3124" s="11">
        <v>2958101</v>
      </c>
      <c r="H3124" s="39"/>
      <c r="I3124" s="39"/>
      <c r="J3124" s="39"/>
      <c r="K3124" s="39"/>
    </row>
    <row r="3125" spans="1:11">
      <c r="A3125" s="11">
        <v>42121</v>
      </c>
      <c r="B3125" s="9" t="s">
        <v>167</v>
      </c>
      <c r="C3125" s="9" t="s">
        <v>168</v>
      </c>
      <c r="D3125" s="12">
        <v>104</v>
      </c>
      <c r="E3125" s="11">
        <v>72686</v>
      </c>
      <c r="F3125" s="13" t="s">
        <v>62</v>
      </c>
      <c r="G3125" s="11">
        <v>2958101</v>
      </c>
      <c r="H3125" s="39"/>
      <c r="I3125" s="39"/>
      <c r="J3125" s="39"/>
      <c r="K3125" s="39"/>
    </row>
    <row r="3126" spans="1:11">
      <c r="A3126" s="11">
        <v>42122</v>
      </c>
      <c r="B3126" s="9" t="s">
        <v>167</v>
      </c>
      <c r="C3126" s="9" t="s">
        <v>168</v>
      </c>
      <c r="D3126" s="12">
        <v>104</v>
      </c>
      <c r="E3126" s="11">
        <v>72686</v>
      </c>
      <c r="F3126" s="13" t="s">
        <v>62</v>
      </c>
      <c r="G3126" s="11">
        <v>2958101</v>
      </c>
      <c r="H3126" s="39"/>
      <c r="I3126" s="39"/>
      <c r="J3126" s="39"/>
      <c r="K3126" s="39"/>
    </row>
    <row r="3127" spans="1:11">
      <c r="A3127" s="11">
        <v>42123</v>
      </c>
      <c r="B3127" s="9" t="s">
        <v>167</v>
      </c>
      <c r="C3127" s="9" t="s">
        <v>168</v>
      </c>
      <c r="D3127" s="12">
        <v>104</v>
      </c>
      <c r="E3127" s="11">
        <v>72686</v>
      </c>
      <c r="F3127" s="13" t="s">
        <v>62</v>
      </c>
      <c r="G3127" s="11">
        <v>2958101</v>
      </c>
      <c r="H3127" s="39"/>
      <c r="I3127" s="39"/>
      <c r="J3127" s="39"/>
      <c r="K3127" s="39"/>
    </row>
    <row r="3128" spans="1:11">
      <c r="A3128" s="11">
        <v>42124</v>
      </c>
      <c r="B3128" s="9" t="s">
        <v>167</v>
      </c>
      <c r="C3128" s="9" t="s">
        <v>168</v>
      </c>
      <c r="D3128" s="12">
        <v>104</v>
      </c>
      <c r="E3128" s="11">
        <v>72686</v>
      </c>
      <c r="F3128" s="13" t="s">
        <v>62</v>
      </c>
      <c r="G3128" s="11">
        <v>2958101</v>
      </c>
      <c r="H3128" s="39"/>
      <c r="I3128" s="39"/>
      <c r="J3128" s="39"/>
      <c r="K3128" s="39"/>
    </row>
    <row r="3129" spans="1:11">
      <c r="A3129" s="11">
        <v>42095</v>
      </c>
      <c r="B3129" s="9" t="s">
        <v>169</v>
      </c>
      <c r="C3129" s="9" t="s">
        <v>168</v>
      </c>
      <c r="D3129" s="12">
        <v>103</v>
      </c>
      <c r="E3129" s="11">
        <v>72686</v>
      </c>
      <c r="F3129" s="13" t="s">
        <v>62</v>
      </c>
      <c r="G3129" s="11">
        <v>2958101</v>
      </c>
      <c r="H3129" s="39"/>
      <c r="I3129" s="39"/>
      <c r="J3129" s="39"/>
      <c r="K3129" s="39"/>
    </row>
    <row r="3130" spans="1:11">
      <c r="A3130" s="11">
        <v>42096</v>
      </c>
      <c r="B3130" s="9" t="s">
        <v>169</v>
      </c>
      <c r="C3130" s="9" t="s">
        <v>168</v>
      </c>
      <c r="D3130" s="12">
        <v>103</v>
      </c>
      <c r="E3130" s="11">
        <v>72686</v>
      </c>
      <c r="F3130" s="13" t="s">
        <v>62</v>
      </c>
      <c r="G3130" s="11">
        <v>2958101</v>
      </c>
      <c r="H3130" s="39"/>
      <c r="I3130" s="39"/>
      <c r="J3130" s="39"/>
      <c r="K3130" s="39"/>
    </row>
    <row r="3131" spans="1:11">
      <c r="A3131" s="11">
        <v>42097</v>
      </c>
      <c r="B3131" s="9" t="s">
        <v>169</v>
      </c>
      <c r="C3131" s="9" t="s">
        <v>168</v>
      </c>
      <c r="D3131" s="12">
        <v>103</v>
      </c>
      <c r="E3131" s="11">
        <v>72686</v>
      </c>
      <c r="F3131" s="13" t="s">
        <v>62</v>
      </c>
      <c r="G3131" s="11">
        <v>2958101</v>
      </c>
      <c r="H3131" s="39"/>
      <c r="I3131" s="39"/>
      <c r="J3131" s="39"/>
      <c r="K3131" s="39"/>
    </row>
    <row r="3132" spans="1:11">
      <c r="A3132" s="11">
        <v>42098</v>
      </c>
      <c r="B3132" s="9" t="s">
        <v>169</v>
      </c>
      <c r="C3132" s="9" t="s">
        <v>168</v>
      </c>
      <c r="D3132" s="12">
        <v>103</v>
      </c>
      <c r="E3132" s="11">
        <v>72686</v>
      </c>
      <c r="F3132" s="13" t="s">
        <v>62</v>
      </c>
      <c r="G3132" s="11">
        <v>2958101</v>
      </c>
      <c r="H3132" s="39"/>
      <c r="I3132" s="39"/>
      <c r="J3132" s="39"/>
      <c r="K3132" s="39"/>
    </row>
    <row r="3133" spans="1:11">
      <c r="A3133" s="11">
        <v>42099</v>
      </c>
      <c r="B3133" s="9" t="s">
        <v>169</v>
      </c>
      <c r="C3133" s="9" t="s">
        <v>168</v>
      </c>
      <c r="D3133" s="12">
        <v>103</v>
      </c>
      <c r="E3133" s="11">
        <v>72686</v>
      </c>
      <c r="F3133" s="13" t="s">
        <v>62</v>
      </c>
      <c r="G3133" s="11">
        <v>2958101</v>
      </c>
      <c r="H3133" s="39"/>
      <c r="I3133" s="39"/>
      <c r="J3133" s="39"/>
      <c r="K3133" s="39"/>
    </row>
    <row r="3134" spans="1:11">
      <c r="A3134" s="11">
        <v>42100</v>
      </c>
      <c r="B3134" s="9" t="s">
        <v>169</v>
      </c>
      <c r="C3134" s="9" t="s">
        <v>168</v>
      </c>
      <c r="D3134" s="12">
        <v>103</v>
      </c>
      <c r="E3134" s="11">
        <v>72686</v>
      </c>
      <c r="F3134" s="13" t="s">
        <v>62</v>
      </c>
      <c r="G3134" s="11">
        <v>2958101</v>
      </c>
      <c r="H3134" s="39"/>
      <c r="I3134" s="39"/>
      <c r="J3134" s="39"/>
      <c r="K3134" s="39"/>
    </row>
    <row r="3135" spans="1:11">
      <c r="A3135" s="11">
        <v>42101</v>
      </c>
      <c r="B3135" s="9" t="s">
        <v>169</v>
      </c>
      <c r="C3135" s="9" t="s">
        <v>168</v>
      </c>
      <c r="D3135" s="12">
        <v>103</v>
      </c>
      <c r="E3135" s="11">
        <v>72686</v>
      </c>
      <c r="F3135" s="13" t="s">
        <v>62</v>
      </c>
      <c r="G3135" s="11">
        <v>2958101</v>
      </c>
      <c r="H3135" s="39"/>
      <c r="I3135" s="39"/>
      <c r="J3135" s="39"/>
      <c r="K3135" s="39"/>
    </row>
    <row r="3136" spans="1:11">
      <c r="A3136" s="11">
        <v>42102</v>
      </c>
      <c r="B3136" s="9" t="s">
        <v>169</v>
      </c>
      <c r="C3136" s="9" t="s">
        <v>168</v>
      </c>
      <c r="D3136" s="12">
        <v>103</v>
      </c>
      <c r="E3136" s="11">
        <v>72686</v>
      </c>
      <c r="F3136" s="13" t="s">
        <v>62</v>
      </c>
      <c r="G3136" s="11">
        <v>2958101</v>
      </c>
      <c r="H3136" s="39"/>
      <c r="I3136" s="39"/>
      <c r="J3136" s="39"/>
      <c r="K3136" s="39"/>
    </row>
    <row r="3137" spans="1:11">
      <c r="A3137" s="11">
        <v>42103</v>
      </c>
      <c r="B3137" s="9" t="s">
        <v>169</v>
      </c>
      <c r="C3137" s="9" t="s">
        <v>168</v>
      </c>
      <c r="D3137" s="12">
        <v>103</v>
      </c>
      <c r="E3137" s="11">
        <v>72686</v>
      </c>
      <c r="F3137" s="13" t="s">
        <v>62</v>
      </c>
      <c r="G3137" s="11">
        <v>2958101</v>
      </c>
      <c r="H3137" s="39"/>
      <c r="I3137" s="39"/>
      <c r="J3137" s="39"/>
      <c r="K3137" s="39"/>
    </row>
    <row r="3138" spans="1:11">
      <c r="A3138" s="11">
        <v>42104</v>
      </c>
      <c r="B3138" s="9" t="s">
        <v>169</v>
      </c>
      <c r="C3138" s="9" t="s">
        <v>168</v>
      </c>
      <c r="D3138" s="12">
        <v>103</v>
      </c>
      <c r="E3138" s="11">
        <v>72686</v>
      </c>
      <c r="F3138" s="13" t="s">
        <v>62</v>
      </c>
      <c r="G3138" s="11">
        <v>2958101</v>
      </c>
      <c r="H3138" s="39"/>
      <c r="I3138" s="39"/>
      <c r="J3138" s="39"/>
      <c r="K3138" s="39"/>
    </row>
    <row r="3139" spans="1:11">
      <c r="A3139" s="11">
        <v>42105</v>
      </c>
      <c r="B3139" s="9" t="s">
        <v>169</v>
      </c>
      <c r="C3139" s="9" t="s">
        <v>168</v>
      </c>
      <c r="D3139" s="12">
        <v>103</v>
      </c>
      <c r="E3139" s="11">
        <v>72686</v>
      </c>
      <c r="F3139" s="13" t="s">
        <v>62</v>
      </c>
      <c r="G3139" s="11">
        <v>2958101</v>
      </c>
      <c r="H3139" s="39"/>
      <c r="I3139" s="39"/>
      <c r="J3139" s="39"/>
      <c r="K3139" s="39"/>
    </row>
    <row r="3140" spans="1:11">
      <c r="A3140" s="11">
        <v>42106</v>
      </c>
      <c r="B3140" s="9" t="s">
        <v>169</v>
      </c>
      <c r="C3140" s="9" t="s">
        <v>168</v>
      </c>
      <c r="D3140" s="12">
        <v>103</v>
      </c>
      <c r="E3140" s="11">
        <v>72686</v>
      </c>
      <c r="F3140" s="13" t="s">
        <v>62</v>
      </c>
      <c r="G3140" s="11">
        <v>2958101</v>
      </c>
      <c r="H3140" s="39"/>
      <c r="I3140" s="39"/>
      <c r="J3140" s="39"/>
      <c r="K3140" s="39"/>
    </row>
    <row r="3141" spans="1:11">
      <c r="A3141" s="11">
        <v>42107</v>
      </c>
      <c r="B3141" s="9" t="s">
        <v>169</v>
      </c>
      <c r="C3141" s="9" t="s">
        <v>168</v>
      </c>
      <c r="D3141" s="12">
        <v>103</v>
      </c>
      <c r="E3141" s="11">
        <v>72686</v>
      </c>
      <c r="F3141" s="13" t="s">
        <v>62</v>
      </c>
      <c r="G3141" s="11">
        <v>2958101</v>
      </c>
      <c r="H3141" s="39"/>
      <c r="I3141" s="39"/>
      <c r="J3141" s="39"/>
      <c r="K3141" s="39"/>
    </row>
    <row r="3142" spans="1:11">
      <c r="A3142" s="11">
        <v>42108</v>
      </c>
      <c r="B3142" s="9" t="s">
        <v>169</v>
      </c>
      <c r="C3142" s="9" t="s">
        <v>168</v>
      </c>
      <c r="D3142" s="12">
        <v>103</v>
      </c>
      <c r="E3142" s="11">
        <v>72686</v>
      </c>
      <c r="F3142" s="13" t="s">
        <v>62</v>
      </c>
      <c r="G3142" s="11">
        <v>2958101</v>
      </c>
      <c r="H3142" s="39"/>
      <c r="I3142" s="39"/>
      <c r="J3142" s="39"/>
      <c r="K3142" s="39"/>
    </row>
    <row r="3143" spans="1:11">
      <c r="A3143" s="11">
        <v>42109</v>
      </c>
      <c r="B3143" s="9" t="s">
        <v>169</v>
      </c>
      <c r="C3143" s="9" t="s">
        <v>168</v>
      </c>
      <c r="D3143" s="12">
        <v>103</v>
      </c>
      <c r="E3143" s="11">
        <v>72686</v>
      </c>
      <c r="F3143" s="13" t="s">
        <v>62</v>
      </c>
      <c r="G3143" s="11">
        <v>2958101</v>
      </c>
      <c r="H3143" s="39"/>
      <c r="I3143" s="39"/>
      <c r="J3143" s="39"/>
      <c r="K3143" s="39"/>
    </row>
    <row r="3144" spans="1:11">
      <c r="A3144" s="11">
        <v>42110</v>
      </c>
      <c r="B3144" s="9" t="s">
        <v>169</v>
      </c>
      <c r="C3144" s="9" t="s">
        <v>168</v>
      </c>
      <c r="D3144" s="12">
        <v>103</v>
      </c>
      <c r="E3144" s="11">
        <v>72686</v>
      </c>
      <c r="F3144" s="13" t="s">
        <v>62</v>
      </c>
      <c r="G3144" s="11">
        <v>2958101</v>
      </c>
      <c r="H3144" s="39"/>
      <c r="I3144" s="39"/>
      <c r="J3144" s="39"/>
      <c r="K3144" s="39"/>
    </row>
    <row r="3145" spans="1:11">
      <c r="A3145" s="11">
        <v>42111</v>
      </c>
      <c r="B3145" s="9" t="s">
        <v>169</v>
      </c>
      <c r="C3145" s="9" t="s">
        <v>168</v>
      </c>
      <c r="D3145" s="12">
        <v>103</v>
      </c>
      <c r="E3145" s="11">
        <v>72686</v>
      </c>
      <c r="F3145" s="13" t="s">
        <v>62</v>
      </c>
      <c r="G3145" s="11">
        <v>2958101</v>
      </c>
      <c r="H3145" s="39"/>
      <c r="I3145" s="39"/>
      <c r="J3145" s="39"/>
      <c r="K3145" s="39"/>
    </row>
    <row r="3146" spans="1:11">
      <c r="A3146" s="11">
        <v>42112</v>
      </c>
      <c r="B3146" s="9" t="s">
        <v>169</v>
      </c>
      <c r="C3146" s="9" t="s">
        <v>168</v>
      </c>
      <c r="D3146" s="12">
        <v>103</v>
      </c>
      <c r="E3146" s="11">
        <v>72686</v>
      </c>
      <c r="F3146" s="13" t="s">
        <v>62</v>
      </c>
      <c r="G3146" s="11">
        <v>2958101</v>
      </c>
      <c r="H3146" s="39"/>
      <c r="I3146" s="39"/>
      <c r="J3146" s="39"/>
      <c r="K3146" s="39"/>
    </row>
    <row r="3147" spans="1:11">
      <c r="A3147" s="11">
        <v>42113</v>
      </c>
      <c r="B3147" s="9" t="s">
        <v>169</v>
      </c>
      <c r="C3147" s="9" t="s">
        <v>168</v>
      </c>
      <c r="D3147" s="12">
        <v>103</v>
      </c>
      <c r="E3147" s="11">
        <v>72686</v>
      </c>
      <c r="F3147" s="13" t="s">
        <v>62</v>
      </c>
      <c r="G3147" s="11">
        <v>2958101</v>
      </c>
      <c r="H3147" s="39"/>
      <c r="I3147" s="39"/>
      <c r="J3147" s="39"/>
      <c r="K3147" s="39"/>
    </row>
    <row r="3148" spans="1:11">
      <c r="A3148" s="11">
        <v>42114</v>
      </c>
      <c r="B3148" s="9" t="s">
        <v>169</v>
      </c>
      <c r="C3148" s="9" t="s">
        <v>168</v>
      </c>
      <c r="D3148" s="12">
        <v>103</v>
      </c>
      <c r="E3148" s="11">
        <v>72686</v>
      </c>
      <c r="F3148" s="13" t="s">
        <v>62</v>
      </c>
      <c r="G3148" s="11">
        <v>2958101</v>
      </c>
      <c r="H3148" s="39"/>
      <c r="I3148" s="39"/>
      <c r="J3148" s="39"/>
      <c r="K3148" s="39"/>
    </row>
    <row r="3149" spans="1:11">
      <c r="A3149" s="11">
        <v>42115</v>
      </c>
      <c r="B3149" s="9" t="s">
        <v>169</v>
      </c>
      <c r="C3149" s="9" t="s">
        <v>168</v>
      </c>
      <c r="D3149" s="12">
        <v>103</v>
      </c>
      <c r="E3149" s="11">
        <v>72686</v>
      </c>
      <c r="F3149" s="13" t="s">
        <v>62</v>
      </c>
      <c r="G3149" s="11">
        <v>2958101</v>
      </c>
      <c r="H3149" s="39"/>
      <c r="I3149" s="39"/>
      <c r="J3149" s="39"/>
      <c r="K3149" s="39"/>
    </row>
    <row r="3150" spans="1:11">
      <c r="A3150" s="11">
        <v>42116</v>
      </c>
      <c r="B3150" s="9" t="s">
        <v>169</v>
      </c>
      <c r="C3150" s="9" t="s">
        <v>168</v>
      </c>
      <c r="D3150" s="12">
        <v>103</v>
      </c>
      <c r="E3150" s="11">
        <v>72686</v>
      </c>
      <c r="F3150" s="13" t="s">
        <v>62</v>
      </c>
      <c r="G3150" s="11">
        <v>2958101</v>
      </c>
      <c r="H3150" s="39"/>
      <c r="I3150" s="39"/>
      <c r="J3150" s="39"/>
      <c r="K3150" s="39"/>
    </row>
    <row r="3151" spans="1:11">
      <c r="A3151" s="11">
        <v>42117</v>
      </c>
      <c r="B3151" s="9" t="s">
        <v>169</v>
      </c>
      <c r="C3151" s="9" t="s">
        <v>168</v>
      </c>
      <c r="D3151" s="12">
        <v>103</v>
      </c>
      <c r="E3151" s="11">
        <v>72686</v>
      </c>
      <c r="F3151" s="13" t="s">
        <v>62</v>
      </c>
      <c r="G3151" s="11">
        <v>2958101</v>
      </c>
      <c r="H3151" s="39"/>
      <c r="I3151" s="39"/>
      <c r="J3151" s="39"/>
      <c r="K3151" s="39"/>
    </row>
    <row r="3152" spans="1:11">
      <c r="A3152" s="11">
        <v>42118</v>
      </c>
      <c r="B3152" s="9" t="s">
        <v>169</v>
      </c>
      <c r="C3152" s="9" t="s">
        <v>168</v>
      </c>
      <c r="D3152" s="12">
        <v>103</v>
      </c>
      <c r="E3152" s="11">
        <v>72686</v>
      </c>
      <c r="F3152" s="13" t="s">
        <v>62</v>
      </c>
      <c r="G3152" s="11">
        <v>2958101</v>
      </c>
      <c r="H3152" s="39"/>
      <c r="I3152" s="39"/>
      <c r="J3152" s="39"/>
      <c r="K3152" s="39"/>
    </row>
    <row r="3153" spans="1:11">
      <c r="A3153" s="11">
        <v>42119</v>
      </c>
      <c r="B3153" s="9" t="s">
        <v>169</v>
      </c>
      <c r="C3153" s="9" t="s">
        <v>168</v>
      </c>
      <c r="D3153" s="12">
        <v>103</v>
      </c>
      <c r="E3153" s="11">
        <v>72686</v>
      </c>
      <c r="F3153" s="13" t="s">
        <v>62</v>
      </c>
      <c r="G3153" s="11">
        <v>2958101</v>
      </c>
      <c r="H3153" s="39"/>
      <c r="I3153" s="39"/>
      <c r="J3153" s="39"/>
      <c r="K3153" s="39"/>
    </row>
    <row r="3154" spans="1:11">
      <c r="A3154" s="11">
        <v>42120</v>
      </c>
      <c r="B3154" s="9" t="s">
        <v>169</v>
      </c>
      <c r="C3154" s="9" t="s">
        <v>168</v>
      </c>
      <c r="D3154" s="12">
        <v>103</v>
      </c>
      <c r="E3154" s="11">
        <v>72686</v>
      </c>
      <c r="F3154" s="13" t="s">
        <v>62</v>
      </c>
      <c r="G3154" s="11">
        <v>2958101</v>
      </c>
      <c r="H3154" s="39"/>
      <c r="I3154" s="39"/>
      <c r="J3154" s="39"/>
      <c r="K3154" s="39"/>
    </row>
    <row r="3155" spans="1:11">
      <c r="A3155" s="11">
        <v>42121</v>
      </c>
      <c r="B3155" s="9" t="s">
        <v>169</v>
      </c>
      <c r="C3155" s="9" t="s">
        <v>168</v>
      </c>
      <c r="D3155" s="12">
        <v>103</v>
      </c>
      <c r="E3155" s="11">
        <v>72686</v>
      </c>
      <c r="F3155" s="13" t="s">
        <v>62</v>
      </c>
      <c r="G3155" s="11">
        <v>2958101</v>
      </c>
      <c r="H3155" s="39"/>
      <c r="I3155" s="39"/>
      <c r="J3155" s="39"/>
      <c r="K3155" s="39"/>
    </row>
    <row r="3156" spans="1:11">
      <c r="A3156" s="11">
        <v>42122</v>
      </c>
      <c r="B3156" s="9" t="s">
        <v>169</v>
      </c>
      <c r="C3156" s="9" t="s">
        <v>168</v>
      </c>
      <c r="D3156" s="12">
        <v>103</v>
      </c>
      <c r="E3156" s="11">
        <v>72686</v>
      </c>
      <c r="F3156" s="13" t="s">
        <v>62</v>
      </c>
      <c r="G3156" s="11">
        <v>2958101</v>
      </c>
      <c r="H3156" s="39"/>
      <c r="I3156" s="39"/>
      <c r="J3156" s="39"/>
      <c r="K3156" s="39"/>
    </row>
    <row r="3157" spans="1:11">
      <c r="A3157" s="11">
        <v>42123</v>
      </c>
      <c r="B3157" s="9" t="s">
        <v>169</v>
      </c>
      <c r="C3157" s="9" t="s">
        <v>168</v>
      </c>
      <c r="D3157" s="12">
        <v>103</v>
      </c>
      <c r="E3157" s="11">
        <v>72686</v>
      </c>
      <c r="F3157" s="13" t="s">
        <v>62</v>
      </c>
      <c r="G3157" s="11">
        <v>2958101</v>
      </c>
      <c r="H3157" s="39"/>
      <c r="I3157" s="39"/>
      <c r="J3157" s="39"/>
      <c r="K3157" s="39"/>
    </row>
    <row r="3158" spans="1:11">
      <c r="A3158" s="11">
        <v>42124</v>
      </c>
      <c r="B3158" s="9" t="s">
        <v>169</v>
      </c>
      <c r="C3158" s="9" t="s">
        <v>168</v>
      </c>
      <c r="D3158" s="12">
        <v>103</v>
      </c>
      <c r="E3158" s="11">
        <v>72686</v>
      </c>
      <c r="F3158" s="13" t="s">
        <v>62</v>
      </c>
      <c r="G3158" s="11">
        <v>2958101</v>
      </c>
      <c r="H3158" s="39"/>
      <c r="I3158" s="39"/>
      <c r="J3158" s="39"/>
      <c r="K3158" s="39"/>
    </row>
    <row r="3159" spans="1:11">
      <c r="A3159" s="11">
        <v>42095</v>
      </c>
      <c r="B3159" s="9" t="s">
        <v>170</v>
      </c>
      <c r="C3159" s="9" t="s">
        <v>66</v>
      </c>
      <c r="D3159" s="12">
        <v>150</v>
      </c>
      <c r="E3159" s="11">
        <v>41244</v>
      </c>
      <c r="F3159" s="13" t="s">
        <v>62</v>
      </c>
      <c r="G3159" s="11">
        <v>2958101</v>
      </c>
      <c r="H3159" s="39"/>
      <c r="I3159" s="39"/>
      <c r="J3159" s="39"/>
      <c r="K3159" s="39"/>
    </row>
    <row r="3160" spans="1:11">
      <c r="A3160" s="11">
        <v>42096</v>
      </c>
      <c r="B3160" s="9" t="s">
        <v>170</v>
      </c>
      <c r="C3160" s="9" t="s">
        <v>66</v>
      </c>
      <c r="D3160" s="12">
        <v>150</v>
      </c>
      <c r="E3160" s="11">
        <v>41244</v>
      </c>
      <c r="F3160" s="13" t="s">
        <v>62</v>
      </c>
      <c r="G3160" s="11">
        <v>2958101</v>
      </c>
      <c r="H3160" s="39"/>
      <c r="I3160" s="39"/>
      <c r="J3160" s="39"/>
      <c r="K3160" s="39"/>
    </row>
    <row r="3161" spans="1:11">
      <c r="A3161" s="11">
        <v>42097</v>
      </c>
      <c r="B3161" s="9" t="s">
        <v>170</v>
      </c>
      <c r="C3161" s="9" t="s">
        <v>66</v>
      </c>
      <c r="D3161" s="12">
        <v>150</v>
      </c>
      <c r="E3161" s="11">
        <v>41244</v>
      </c>
      <c r="F3161" s="13" t="s">
        <v>62</v>
      </c>
      <c r="G3161" s="11">
        <v>2958101</v>
      </c>
      <c r="H3161" s="39"/>
      <c r="I3161" s="39"/>
      <c r="J3161" s="39"/>
      <c r="K3161" s="39"/>
    </row>
    <row r="3162" spans="1:11">
      <c r="A3162" s="11">
        <v>42098</v>
      </c>
      <c r="B3162" s="9" t="s">
        <v>170</v>
      </c>
      <c r="C3162" s="9" t="s">
        <v>66</v>
      </c>
      <c r="D3162" s="12">
        <v>150</v>
      </c>
      <c r="E3162" s="11">
        <v>41244</v>
      </c>
      <c r="F3162" s="13" t="s">
        <v>62</v>
      </c>
      <c r="G3162" s="11">
        <v>2958101</v>
      </c>
      <c r="H3162" s="39"/>
      <c r="I3162" s="39"/>
      <c r="J3162" s="39"/>
      <c r="K3162" s="39"/>
    </row>
    <row r="3163" spans="1:11">
      <c r="A3163" s="11">
        <v>42099</v>
      </c>
      <c r="B3163" s="9" t="s">
        <v>170</v>
      </c>
      <c r="C3163" s="9" t="s">
        <v>66</v>
      </c>
      <c r="D3163" s="12">
        <v>150</v>
      </c>
      <c r="E3163" s="11">
        <v>41244</v>
      </c>
      <c r="F3163" s="13" t="s">
        <v>62</v>
      </c>
      <c r="G3163" s="11">
        <v>2958101</v>
      </c>
      <c r="H3163" s="39"/>
      <c r="I3163" s="39"/>
      <c r="J3163" s="39"/>
      <c r="K3163" s="39"/>
    </row>
    <row r="3164" spans="1:11">
      <c r="A3164" s="11">
        <v>42100</v>
      </c>
      <c r="B3164" s="9" t="s">
        <v>170</v>
      </c>
      <c r="C3164" s="9" t="s">
        <v>66</v>
      </c>
      <c r="D3164" s="12">
        <v>150</v>
      </c>
      <c r="E3164" s="11">
        <v>41244</v>
      </c>
      <c r="F3164" s="13" t="s">
        <v>62</v>
      </c>
      <c r="G3164" s="11">
        <v>2958101</v>
      </c>
      <c r="H3164" s="39"/>
      <c r="I3164" s="39"/>
      <c r="J3164" s="39"/>
      <c r="K3164" s="39"/>
    </row>
    <row r="3165" spans="1:11">
      <c r="A3165" s="11">
        <v>42101</v>
      </c>
      <c r="B3165" s="9" t="s">
        <v>170</v>
      </c>
      <c r="C3165" s="9" t="s">
        <v>66</v>
      </c>
      <c r="D3165" s="12">
        <v>150</v>
      </c>
      <c r="E3165" s="11">
        <v>41244</v>
      </c>
      <c r="F3165" s="13" t="s">
        <v>62</v>
      </c>
      <c r="G3165" s="11">
        <v>2958101</v>
      </c>
      <c r="H3165" s="39"/>
      <c r="I3165" s="39"/>
      <c r="J3165" s="39"/>
      <c r="K3165" s="39"/>
    </row>
    <row r="3166" spans="1:11">
      <c r="A3166" s="11">
        <v>42102</v>
      </c>
      <c r="B3166" s="9" t="s">
        <v>170</v>
      </c>
      <c r="C3166" s="9" t="s">
        <v>66</v>
      </c>
      <c r="D3166" s="12">
        <v>150</v>
      </c>
      <c r="E3166" s="11">
        <v>41244</v>
      </c>
      <c r="F3166" s="13" t="s">
        <v>62</v>
      </c>
      <c r="G3166" s="11">
        <v>2958101</v>
      </c>
      <c r="H3166" s="39"/>
      <c r="I3166" s="39"/>
      <c r="J3166" s="39"/>
      <c r="K3166" s="39"/>
    </row>
    <row r="3167" spans="1:11">
      <c r="A3167" s="11">
        <v>42103</v>
      </c>
      <c r="B3167" s="9" t="s">
        <v>170</v>
      </c>
      <c r="C3167" s="9" t="s">
        <v>66</v>
      </c>
      <c r="D3167" s="12">
        <v>150</v>
      </c>
      <c r="E3167" s="11">
        <v>41244</v>
      </c>
      <c r="F3167" s="13" t="s">
        <v>62</v>
      </c>
      <c r="G3167" s="11">
        <v>2958101</v>
      </c>
      <c r="H3167" s="39"/>
      <c r="I3167" s="39"/>
      <c r="J3167" s="39"/>
      <c r="K3167" s="39"/>
    </row>
    <row r="3168" spans="1:11">
      <c r="A3168" s="11">
        <v>42104</v>
      </c>
      <c r="B3168" s="9" t="s">
        <v>170</v>
      </c>
      <c r="C3168" s="9" t="s">
        <v>66</v>
      </c>
      <c r="D3168" s="12">
        <v>150</v>
      </c>
      <c r="E3168" s="11">
        <v>41244</v>
      </c>
      <c r="F3168" s="13" t="s">
        <v>62</v>
      </c>
      <c r="G3168" s="11">
        <v>2958101</v>
      </c>
      <c r="H3168" s="39"/>
      <c r="I3168" s="39"/>
      <c r="J3168" s="39"/>
      <c r="K3168" s="39"/>
    </row>
    <row r="3169" spans="1:11">
      <c r="A3169" s="11">
        <v>42105</v>
      </c>
      <c r="B3169" s="9" t="s">
        <v>170</v>
      </c>
      <c r="C3169" s="9" t="s">
        <v>66</v>
      </c>
      <c r="D3169" s="12">
        <v>150</v>
      </c>
      <c r="E3169" s="11">
        <v>41244</v>
      </c>
      <c r="F3169" s="13" t="s">
        <v>62</v>
      </c>
      <c r="G3169" s="11">
        <v>2958101</v>
      </c>
      <c r="H3169" s="39"/>
      <c r="I3169" s="39"/>
      <c r="J3169" s="39"/>
      <c r="K3169" s="39"/>
    </row>
    <row r="3170" spans="1:11">
      <c r="A3170" s="11">
        <v>42106</v>
      </c>
      <c r="B3170" s="9" t="s">
        <v>170</v>
      </c>
      <c r="C3170" s="9" t="s">
        <v>66</v>
      </c>
      <c r="D3170" s="12">
        <v>150</v>
      </c>
      <c r="E3170" s="11">
        <v>41244</v>
      </c>
      <c r="F3170" s="13" t="s">
        <v>62</v>
      </c>
      <c r="G3170" s="11">
        <v>2958101</v>
      </c>
      <c r="H3170" s="39"/>
      <c r="I3170" s="39"/>
      <c r="J3170" s="39"/>
      <c r="K3170" s="39"/>
    </row>
    <row r="3171" spans="1:11">
      <c r="A3171" s="11">
        <v>42107</v>
      </c>
      <c r="B3171" s="9" t="s">
        <v>170</v>
      </c>
      <c r="C3171" s="9" t="s">
        <v>66</v>
      </c>
      <c r="D3171" s="12">
        <v>150</v>
      </c>
      <c r="E3171" s="11">
        <v>41244</v>
      </c>
      <c r="F3171" s="13" t="s">
        <v>62</v>
      </c>
      <c r="G3171" s="11">
        <v>2958101</v>
      </c>
      <c r="H3171" s="39"/>
      <c r="I3171" s="39"/>
      <c r="J3171" s="39"/>
      <c r="K3171" s="39"/>
    </row>
    <row r="3172" spans="1:11">
      <c r="A3172" s="11">
        <v>42108</v>
      </c>
      <c r="B3172" s="9" t="s">
        <v>170</v>
      </c>
      <c r="C3172" s="9" t="s">
        <v>66</v>
      </c>
      <c r="D3172" s="12">
        <v>150</v>
      </c>
      <c r="E3172" s="11">
        <v>41244</v>
      </c>
      <c r="F3172" s="13" t="s">
        <v>62</v>
      </c>
      <c r="G3172" s="11">
        <v>2958101</v>
      </c>
      <c r="H3172" s="39"/>
      <c r="I3172" s="39"/>
      <c r="J3172" s="39"/>
      <c r="K3172" s="39"/>
    </row>
    <row r="3173" spans="1:11">
      <c r="A3173" s="11">
        <v>42109</v>
      </c>
      <c r="B3173" s="9" t="s">
        <v>170</v>
      </c>
      <c r="C3173" s="9" t="s">
        <v>66</v>
      </c>
      <c r="D3173" s="12">
        <v>150</v>
      </c>
      <c r="E3173" s="11">
        <v>41244</v>
      </c>
      <c r="F3173" s="13" t="s">
        <v>62</v>
      </c>
      <c r="G3173" s="11">
        <v>2958101</v>
      </c>
      <c r="H3173" s="39"/>
      <c r="I3173" s="39"/>
      <c r="J3173" s="39"/>
      <c r="K3173" s="39"/>
    </row>
    <row r="3174" spans="1:11">
      <c r="A3174" s="11">
        <v>42110</v>
      </c>
      <c r="B3174" s="9" t="s">
        <v>170</v>
      </c>
      <c r="C3174" s="9" t="s">
        <v>66</v>
      </c>
      <c r="D3174" s="12">
        <v>150</v>
      </c>
      <c r="E3174" s="11">
        <v>41244</v>
      </c>
      <c r="F3174" s="13" t="s">
        <v>62</v>
      </c>
      <c r="G3174" s="11">
        <v>2958101</v>
      </c>
      <c r="H3174" s="39"/>
      <c r="I3174" s="39"/>
      <c r="J3174" s="39"/>
      <c r="K3174" s="39"/>
    </row>
    <row r="3175" spans="1:11">
      <c r="A3175" s="11">
        <v>42111</v>
      </c>
      <c r="B3175" s="9" t="s">
        <v>170</v>
      </c>
      <c r="C3175" s="9" t="s">
        <v>66</v>
      </c>
      <c r="D3175" s="12">
        <v>150</v>
      </c>
      <c r="E3175" s="11">
        <v>41244</v>
      </c>
      <c r="F3175" s="13" t="s">
        <v>62</v>
      </c>
      <c r="G3175" s="11">
        <v>2958101</v>
      </c>
      <c r="H3175" s="39"/>
      <c r="I3175" s="39"/>
      <c r="J3175" s="39"/>
      <c r="K3175" s="39"/>
    </row>
    <row r="3176" spans="1:11">
      <c r="A3176" s="11">
        <v>42112</v>
      </c>
      <c r="B3176" s="9" t="s">
        <v>170</v>
      </c>
      <c r="C3176" s="9" t="s">
        <v>66</v>
      </c>
      <c r="D3176" s="12">
        <v>150</v>
      </c>
      <c r="E3176" s="11">
        <v>41244</v>
      </c>
      <c r="F3176" s="13" t="s">
        <v>62</v>
      </c>
      <c r="G3176" s="11">
        <v>2958101</v>
      </c>
      <c r="H3176" s="39"/>
      <c r="I3176" s="39"/>
      <c r="J3176" s="39"/>
      <c r="K3176" s="39"/>
    </row>
    <row r="3177" spans="1:11">
      <c r="A3177" s="11">
        <v>42113</v>
      </c>
      <c r="B3177" s="9" t="s">
        <v>170</v>
      </c>
      <c r="C3177" s="9" t="s">
        <v>66</v>
      </c>
      <c r="D3177" s="12">
        <v>150</v>
      </c>
      <c r="E3177" s="11">
        <v>41244</v>
      </c>
      <c r="F3177" s="13" t="s">
        <v>62</v>
      </c>
      <c r="G3177" s="11">
        <v>2958101</v>
      </c>
      <c r="H3177" s="39"/>
      <c r="I3177" s="39"/>
      <c r="J3177" s="39"/>
      <c r="K3177" s="39"/>
    </row>
    <row r="3178" spans="1:11">
      <c r="A3178" s="11">
        <v>42114</v>
      </c>
      <c r="B3178" s="9" t="s">
        <v>170</v>
      </c>
      <c r="C3178" s="9" t="s">
        <v>66</v>
      </c>
      <c r="D3178" s="12">
        <v>150</v>
      </c>
      <c r="E3178" s="11">
        <v>41244</v>
      </c>
      <c r="F3178" s="13" t="s">
        <v>62</v>
      </c>
      <c r="G3178" s="11">
        <v>2958101</v>
      </c>
      <c r="H3178" s="39"/>
      <c r="I3178" s="39"/>
      <c r="J3178" s="39"/>
      <c r="K3178" s="39"/>
    </row>
    <row r="3179" spans="1:11">
      <c r="A3179" s="11">
        <v>42115</v>
      </c>
      <c r="B3179" s="9" t="s">
        <v>170</v>
      </c>
      <c r="C3179" s="9" t="s">
        <v>66</v>
      </c>
      <c r="D3179" s="12">
        <v>150</v>
      </c>
      <c r="E3179" s="11">
        <v>41244</v>
      </c>
      <c r="F3179" s="13" t="s">
        <v>62</v>
      </c>
      <c r="G3179" s="11">
        <v>2958101</v>
      </c>
      <c r="H3179" s="39"/>
      <c r="I3179" s="39"/>
      <c r="J3179" s="39"/>
      <c r="K3179" s="39"/>
    </row>
    <row r="3180" spans="1:11">
      <c r="A3180" s="11">
        <v>42116</v>
      </c>
      <c r="B3180" s="9" t="s">
        <v>170</v>
      </c>
      <c r="C3180" s="9" t="s">
        <v>66</v>
      </c>
      <c r="D3180" s="12">
        <v>150</v>
      </c>
      <c r="E3180" s="11">
        <v>41244</v>
      </c>
      <c r="F3180" s="13" t="s">
        <v>62</v>
      </c>
      <c r="G3180" s="11">
        <v>2958101</v>
      </c>
      <c r="H3180" s="39"/>
      <c r="I3180" s="39"/>
      <c r="J3180" s="39"/>
      <c r="K3180" s="39"/>
    </row>
    <row r="3181" spans="1:11">
      <c r="A3181" s="11">
        <v>42117</v>
      </c>
      <c r="B3181" s="9" t="s">
        <v>170</v>
      </c>
      <c r="C3181" s="9" t="s">
        <v>66</v>
      </c>
      <c r="D3181" s="12">
        <v>150</v>
      </c>
      <c r="E3181" s="11">
        <v>41244</v>
      </c>
      <c r="F3181" s="13" t="s">
        <v>62</v>
      </c>
      <c r="G3181" s="11">
        <v>2958101</v>
      </c>
      <c r="H3181" s="39"/>
      <c r="I3181" s="39"/>
      <c r="J3181" s="39"/>
      <c r="K3181" s="39"/>
    </row>
    <row r="3182" spans="1:11">
      <c r="A3182" s="11">
        <v>42118</v>
      </c>
      <c r="B3182" s="9" t="s">
        <v>170</v>
      </c>
      <c r="C3182" s="9" t="s">
        <v>66</v>
      </c>
      <c r="D3182" s="12">
        <v>150</v>
      </c>
      <c r="E3182" s="11">
        <v>41244</v>
      </c>
      <c r="F3182" s="13" t="s">
        <v>62</v>
      </c>
      <c r="G3182" s="11">
        <v>2958101</v>
      </c>
      <c r="H3182" s="39"/>
      <c r="I3182" s="39"/>
      <c r="J3182" s="39"/>
      <c r="K3182" s="39"/>
    </row>
    <row r="3183" spans="1:11">
      <c r="A3183" s="11">
        <v>42119</v>
      </c>
      <c r="B3183" s="9" t="s">
        <v>170</v>
      </c>
      <c r="C3183" s="9" t="s">
        <v>66</v>
      </c>
      <c r="D3183" s="12">
        <v>150</v>
      </c>
      <c r="E3183" s="11">
        <v>41244</v>
      </c>
      <c r="F3183" s="13" t="s">
        <v>62</v>
      </c>
      <c r="G3183" s="11">
        <v>2958101</v>
      </c>
      <c r="H3183" s="39"/>
      <c r="I3183" s="39"/>
      <c r="J3183" s="39"/>
      <c r="K3183" s="39"/>
    </row>
    <row r="3184" spans="1:11">
      <c r="A3184" s="11">
        <v>42120</v>
      </c>
      <c r="B3184" s="9" t="s">
        <v>170</v>
      </c>
      <c r="C3184" s="9" t="s">
        <v>66</v>
      </c>
      <c r="D3184" s="12">
        <v>150</v>
      </c>
      <c r="E3184" s="11">
        <v>41244</v>
      </c>
      <c r="F3184" s="13" t="s">
        <v>62</v>
      </c>
      <c r="G3184" s="11">
        <v>2958101</v>
      </c>
      <c r="H3184" s="39"/>
      <c r="I3184" s="39"/>
      <c r="J3184" s="39"/>
      <c r="K3184" s="39"/>
    </row>
    <row r="3185" spans="1:11">
      <c r="A3185" s="11">
        <v>42121</v>
      </c>
      <c r="B3185" s="9" t="s">
        <v>170</v>
      </c>
      <c r="C3185" s="9" t="s">
        <v>66</v>
      </c>
      <c r="D3185" s="12">
        <v>150</v>
      </c>
      <c r="E3185" s="11">
        <v>41244</v>
      </c>
      <c r="F3185" s="13" t="s">
        <v>62</v>
      </c>
      <c r="G3185" s="11">
        <v>2958101</v>
      </c>
      <c r="H3185" s="39"/>
      <c r="I3185" s="39"/>
      <c r="J3185" s="39"/>
      <c r="K3185" s="39"/>
    </row>
    <row r="3186" spans="1:11">
      <c r="A3186" s="11">
        <v>42122</v>
      </c>
      <c r="B3186" s="9" t="s">
        <v>170</v>
      </c>
      <c r="C3186" s="9" t="s">
        <v>66</v>
      </c>
      <c r="D3186" s="12">
        <v>150</v>
      </c>
      <c r="E3186" s="11">
        <v>41244</v>
      </c>
      <c r="F3186" s="13" t="s">
        <v>62</v>
      </c>
      <c r="G3186" s="11">
        <v>2958101</v>
      </c>
      <c r="H3186" s="39"/>
      <c r="I3186" s="39"/>
      <c r="J3186" s="39"/>
      <c r="K3186" s="39"/>
    </row>
    <row r="3187" spans="1:11">
      <c r="A3187" s="11">
        <v>42123</v>
      </c>
      <c r="B3187" s="9" t="s">
        <v>170</v>
      </c>
      <c r="C3187" s="9" t="s">
        <v>66</v>
      </c>
      <c r="D3187" s="12">
        <v>150</v>
      </c>
      <c r="E3187" s="11">
        <v>41244</v>
      </c>
      <c r="F3187" s="13" t="s">
        <v>62</v>
      </c>
      <c r="G3187" s="11">
        <v>2958101</v>
      </c>
      <c r="H3187" s="39"/>
      <c r="I3187" s="39"/>
      <c r="J3187" s="39"/>
      <c r="K3187" s="39"/>
    </row>
    <row r="3188" spans="1:11">
      <c r="A3188" s="11">
        <v>42124</v>
      </c>
      <c r="B3188" s="9" t="s">
        <v>170</v>
      </c>
      <c r="C3188" s="9" t="s">
        <v>66</v>
      </c>
      <c r="D3188" s="12">
        <v>150</v>
      </c>
      <c r="E3188" s="11">
        <v>41244</v>
      </c>
      <c r="F3188" s="13" t="s">
        <v>62</v>
      </c>
      <c r="G3188" s="11">
        <v>2958101</v>
      </c>
      <c r="H3188" s="39"/>
      <c r="I3188" s="39"/>
      <c r="J3188" s="39"/>
      <c r="K3188" s="39"/>
    </row>
    <row r="3189" spans="1:11">
      <c r="A3189" s="11">
        <v>42095</v>
      </c>
      <c r="B3189" s="9" t="s">
        <v>171</v>
      </c>
      <c r="C3189" s="9" t="s">
        <v>66</v>
      </c>
      <c r="D3189" s="12">
        <v>7</v>
      </c>
      <c r="E3189" s="11">
        <v>41927</v>
      </c>
      <c r="F3189" s="13" t="s">
        <v>62</v>
      </c>
      <c r="G3189" s="11">
        <v>2958101</v>
      </c>
      <c r="H3189" s="39"/>
      <c r="I3189" s="39"/>
      <c r="J3189" s="39"/>
      <c r="K3189" s="39"/>
    </row>
    <row r="3190" spans="1:11">
      <c r="A3190" s="11">
        <v>42096</v>
      </c>
      <c r="B3190" s="9" t="s">
        <v>171</v>
      </c>
      <c r="C3190" s="9" t="s">
        <v>66</v>
      </c>
      <c r="D3190" s="12">
        <v>7</v>
      </c>
      <c r="E3190" s="11">
        <v>41927</v>
      </c>
      <c r="F3190" s="13" t="s">
        <v>62</v>
      </c>
      <c r="G3190" s="11">
        <v>2958101</v>
      </c>
      <c r="H3190" s="39"/>
      <c r="I3190" s="39"/>
      <c r="J3190" s="39"/>
      <c r="K3190" s="39"/>
    </row>
    <row r="3191" spans="1:11">
      <c r="A3191" s="11">
        <v>42097</v>
      </c>
      <c r="B3191" s="9" t="s">
        <v>171</v>
      </c>
      <c r="C3191" s="9" t="s">
        <v>66</v>
      </c>
      <c r="D3191" s="12">
        <v>7</v>
      </c>
      <c r="E3191" s="11">
        <v>41927</v>
      </c>
      <c r="F3191" s="13" t="s">
        <v>62</v>
      </c>
      <c r="G3191" s="11">
        <v>2958101</v>
      </c>
      <c r="H3191" s="39"/>
      <c r="I3191" s="39"/>
      <c r="J3191" s="39"/>
      <c r="K3191" s="39"/>
    </row>
    <row r="3192" spans="1:11">
      <c r="A3192" s="11">
        <v>42098</v>
      </c>
      <c r="B3192" s="9" t="s">
        <v>171</v>
      </c>
      <c r="C3192" s="9" t="s">
        <v>66</v>
      </c>
      <c r="D3192" s="12">
        <v>7</v>
      </c>
      <c r="E3192" s="11">
        <v>41927</v>
      </c>
      <c r="F3192" s="13" t="s">
        <v>62</v>
      </c>
      <c r="G3192" s="11">
        <v>2958101</v>
      </c>
      <c r="H3192" s="39"/>
      <c r="I3192" s="39"/>
      <c r="J3192" s="39"/>
      <c r="K3192" s="39"/>
    </row>
    <row r="3193" spans="1:11">
      <c r="A3193" s="11">
        <v>42099</v>
      </c>
      <c r="B3193" s="9" t="s">
        <v>171</v>
      </c>
      <c r="C3193" s="9" t="s">
        <v>66</v>
      </c>
      <c r="D3193" s="12">
        <v>7</v>
      </c>
      <c r="E3193" s="11">
        <v>41927</v>
      </c>
      <c r="F3193" s="13" t="s">
        <v>62</v>
      </c>
      <c r="G3193" s="11">
        <v>2958101</v>
      </c>
      <c r="H3193" s="39"/>
      <c r="I3193" s="39"/>
      <c r="J3193" s="39"/>
      <c r="K3193" s="39"/>
    </row>
    <row r="3194" spans="1:11">
      <c r="A3194" s="11">
        <v>42100</v>
      </c>
      <c r="B3194" s="9" t="s">
        <v>171</v>
      </c>
      <c r="C3194" s="9" t="s">
        <v>66</v>
      </c>
      <c r="D3194" s="12">
        <v>7</v>
      </c>
      <c r="E3194" s="11">
        <v>41927</v>
      </c>
      <c r="F3194" s="13" t="s">
        <v>62</v>
      </c>
      <c r="G3194" s="11">
        <v>2958101</v>
      </c>
      <c r="H3194" s="39"/>
      <c r="I3194" s="39"/>
      <c r="J3194" s="39"/>
      <c r="K3194" s="39"/>
    </row>
    <row r="3195" spans="1:11">
      <c r="A3195" s="11">
        <v>42101</v>
      </c>
      <c r="B3195" s="9" t="s">
        <v>171</v>
      </c>
      <c r="C3195" s="9" t="s">
        <v>66</v>
      </c>
      <c r="D3195" s="12">
        <v>7</v>
      </c>
      <c r="E3195" s="11">
        <v>41927</v>
      </c>
      <c r="F3195" s="13" t="s">
        <v>62</v>
      </c>
      <c r="G3195" s="11">
        <v>2958101</v>
      </c>
      <c r="H3195" s="39"/>
      <c r="I3195" s="39"/>
      <c r="J3195" s="39"/>
      <c r="K3195" s="39"/>
    </row>
    <row r="3196" spans="1:11">
      <c r="A3196" s="11">
        <v>42102</v>
      </c>
      <c r="B3196" s="9" t="s">
        <v>171</v>
      </c>
      <c r="C3196" s="9" t="s">
        <v>66</v>
      </c>
      <c r="D3196" s="12">
        <v>7</v>
      </c>
      <c r="E3196" s="11">
        <v>41927</v>
      </c>
      <c r="F3196" s="13" t="s">
        <v>62</v>
      </c>
      <c r="G3196" s="11">
        <v>2958101</v>
      </c>
      <c r="H3196" s="39"/>
      <c r="I3196" s="39"/>
      <c r="J3196" s="39"/>
      <c r="K3196" s="39"/>
    </row>
    <row r="3197" spans="1:11">
      <c r="A3197" s="11">
        <v>42103</v>
      </c>
      <c r="B3197" s="9" t="s">
        <v>171</v>
      </c>
      <c r="C3197" s="9" t="s">
        <v>66</v>
      </c>
      <c r="D3197" s="12">
        <v>7</v>
      </c>
      <c r="E3197" s="11">
        <v>41927</v>
      </c>
      <c r="F3197" s="13" t="s">
        <v>62</v>
      </c>
      <c r="G3197" s="11">
        <v>2958101</v>
      </c>
      <c r="H3197" s="39"/>
      <c r="I3197" s="39"/>
      <c r="J3197" s="39"/>
      <c r="K3197" s="39"/>
    </row>
    <row r="3198" spans="1:11">
      <c r="A3198" s="11">
        <v>42104</v>
      </c>
      <c r="B3198" s="9" t="s">
        <v>171</v>
      </c>
      <c r="C3198" s="9" t="s">
        <v>66</v>
      </c>
      <c r="D3198" s="12">
        <v>7</v>
      </c>
      <c r="E3198" s="11">
        <v>41927</v>
      </c>
      <c r="F3198" s="13" t="s">
        <v>62</v>
      </c>
      <c r="G3198" s="11">
        <v>2958101</v>
      </c>
      <c r="H3198" s="39"/>
      <c r="I3198" s="39"/>
      <c r="J3198" s="39"/>
      <c r="K3198" s="39"/>
    </row>
    <row r="3199" spans="1:11">
      <c r="A3199" s="11">
        <v>42105</v>
      </c>
      <c r="B3199" s="9" t="s">
        <v>171</v>
      </c>
      <c r="C3199" s="9" t="s">
        <v>66</v>
      </c>
      <c r="D3199" s="12">
        <v>7</v>
      </c>
      <c r="E3199" s="11">
        <v>41927</v>
      </c>
      <c r="F3199" s="13" t="s">
        <v>62</v>
      </c>
      <c r="G3199" s="11">
        <v>2958101</v>
      </c>
      <c r="H3199" s="39"/>
      <c r="I3199" s="39"/>
      <c r="J3199" s="39"/>
      <c r="K3199" s="39"/>
    </row>
    <row r="3200" spans="1:11">
      <c r="A3200" s="11">
        <v>42106</v>
      </c>
      <c r="B3200" s="9" t="s">
        <v>171</v>
      </c>
      <c r="C3200" s="9" t="s">
        <v>66</v>
      </c>
      <c r="D3200" s="12">
        <v>7</v>
      </c>
      <c r="E3200" s="11">
        <v>41927</v>
      </c>
      <c r="F3200" s="13" t="s">
        <v>62</v>
      </c>
      <c r="G3200" s="11">
        <v>2958101</v>
      </c>
      <c r="H3200" s="39"/>
      <c r="I3200" s="39"/>
      <c r="J3200" s="39"/>
      <c r="K3200" s="39"/>
    </row>
    <row r="3201" spans="1:11">
      <c r="A3201" s="11">
        <v>42107</v>
      </c>
      <c r="B3201" s="9" t="s">
        <v>171</v>
      </c>
      <c r="C3201" s="9" t="s">
        <v>66</v>
      </c>
      <c r="D3201" s="12">
        <v>7</v>
      </c>
      <c r="E3201" s="11">
        <v>41927</v>
      </c>
      <c r="F3201" s="13" t="s">
        <v>62</v>
      </c>
      <c r="G3201" s="11">
        <v>2958101</v>
      </c>
      <c r="H3201" s="39"/>
      <c r="I3201" s="39"/>
      <c r="J3201" s="39"/>
      <c r="K3201" s="39"/>
    </row>
    <row r="3202" spans="1:11">
      <c r="A3202" s="11">
        <v>42108</v>
      </c>
      <c r="B3202" s="9" t="s">
        <v>171</v>
      </c>
      <c r="C3202" s="9" t="s">
        <v>66</v>
      </c>
      <c r="D3202" s="12">
        <v>7</v>
      </c>
      <c r="E3202" s="11">
        <v>41927</v>
      </c>
      <c r="F3202" s="13" t="s">
        <v>62</v>
      </c>
      <c r="G3202" s="11">
        <v>2958101</v>
      </c>
      <c r="H3202" s="39"/>
      <c r="I3202" s="39"/>
      <c r="J3202" s="39"/>
      <c r="K3202" s="39"/>
    </row>
    <row r="3203" spans="1:11">
      <c r="A3203" s="11">
        <v>42109</v>
      </c>
      <c r="B3203" s="9" t="s">
        <v>171</v>
      </c>
      <c r="C3203" s="9" t="s">
        <v>66</v>
      </c>
      <c r="D3203" s="12">
        <v>7</v>
      </c>
      <c r="E3203" s="11">
        <v>41927</v>
      </c>
      <c r="F3203" s="13" t="s">
        <v>62</v>
      </c>
      <c r="G3203" s="11">
        <v>2958101</v>
      </c>
      <c r="H3203" s="39"/>
      <c r="I3203" s="39"/>
      <c r="J3203" s="39"/>
      <c r="K3203" s="39"/>
    </row>
    <row r="3204" spans="1:11">
      <c r="A3204" s="11">
        <v>42110</v>
      </c>
      <c r="B3204" s="9" t="s">
        <v>171</v>
      </c>
      <c r="C3204" s="9" t="s">
        <v>66</v>
      </c>
      <c r="D3204" s="12">
        <v>7</v>
      </c>
      <c r="E3204" s="11">
        <v>41927</v>
      </c>
      <c r="F3204" s="13" t="s">
        <v>62</v>
      </c>
      <c r="G3204" s="11">
        <v>2958101</v>
      </c>
      <c r="H3204" s="39"/>
      <c r="I3204" s="39"/>
      <c r="J3204" s="39"/>
      <c r="K3204" s="39"/>
    </row>
    <row r="3205" spans="1:11">
      <c r="A3205" s="11">
        <v>42111</v>
      </c>
      <c r="B3205" s="9" t="s">
        <v>171</v>
      </c>
      <c r="C3205" s="9" t="s">
        <v>66</v>
      </c>
      <c r="D3205" s="12">
        <v>7</v>
      </c>
      <c r="E3205" s="11">
        <v>41927</v>
      </c>
      <c r="F3205" s="13" t="s">
        <v>62</v>
      </c>
      <c r="G3205" s="11">
        <v>2958101</v>
      </c>
      <c r="H3205" s="39"/>
      <c r="I3205" s="39"/>
      <c r="J3205" s="39"/>
      <c r="K3205" s="39"/>
    </row>
    <row r="3206" spans="1:11">
      <c r="A3206" s="11">
        <v>42112</v>
      </c>
      <c r="B3206" s="9" t="s">
        <v>171</v>
      </c>
      <c r="C3206" s="9" t="s">
        <v>66</v>
      </c>
      <c r="D3206" s="12">
        <v>7</v>
      </c>
      <c r="E3206" s="11">
        <v>41927</v>
      </c>
      <c r="F3206" s="13" t="s">
        <v>62</v>
      </c>
      <c r="G3206" s="11">
        <v>2958101</v>
      </c>
      <c r="H3206" s="39"/>
      <c r="I3206" s="39"/>
      <c r="J3206" s="39"/>
      <c r="K3206" s="39"/>
    </row>
    <row r="3207" spans="1:11">
      <c r="A3207" s="11">
        <v>42113</v>
      </c>
      <c r="B3207" s="9" t="s">
        <v>171</v>
      </c>
      <c r="C3207" s="9" t="s">
        <v>66</v>
      </c>
      <c r="D3207" s="12">
        <v>7</v>
      </c>
      <c r="E3207" s="11">
        <v>41927</v>
      </c>
      <c r="F3207" s="13" t="s">
        <v>62</v>
      </c>
      <c r="G3207" s="11">
        <v>2958101</v>
      </c>
      <c r="H3207" s="39"/>
      <c r="I3207" s="39"/>
      <c r="J3207" s="39"/>
      <c r="K3207" s="39"/>
    </row>
    <row r="3208" spans="1:11">
      <c r="A3208" s="11">
        <v>42114</v>
      </c>
      <c r="B3208" s="9" t="s">
        <v>171</v>
      </c>
      <c r="C3208" s="9" t="s">
        <v>66</v>
      </c>
      <c r="D3208" s="12">
        <v>7</v>
      </c>
      <c r="E3208" s="11">
        <v>41927</v>
      </c>
      <c r="F3208" s="13" t="s">
        <v>62</v>
      </c>
      <c r="G3208" s="11">
        <v>2958101</v>
      </c>
      <c r="H3208" s="39"/>
      <c r="I3208" s="39"/>
      <c r="J3208" s="39"/>
      <c r="K3208" s="39"/>
    </row>
    <row r="3209" spans="1:11">
      <c r="A3209" s="11">
        <v>42115</v>
      </c>
      <c r="B3209" s="9" t="s">
        <v>171</v>
      </c>
      <c r="C3209" s="9" t="s">
        <v>66</v>
      </c>
      <c r="D3209" s="12">
        <v>7</v>
      </c>
      <c r="E3209" s="11">
        <v>41927</v>
      </c>
      <c r="F3209" s="13" t="s">
        <v>62</v>
      </c>
      <c r="G3209" s="11">
        <v>2958101</v>
      </c>
      <c r="H3209" s="39"/>
      <c r="I3209" s="39"/>
      <c r="J3209" s="39"/>
      <c r="K3209" s="39"/>
    </row>
    <row r="3210" spans="1:11">
      <c r="A3210" s="11">
        <v>42116</v>
      </c>
      <c r="B3210" s="9" t="s">
        <v>171</v>
      </c>
      <c r="C3210" s="9" t="s">
        <v>66</v>
      </c>
      <c r="D3210" s="12">
        <v>7</v>
      </c>
      <c r="E3210" s="11">
        <v>41927</v>
      </c>
      <c r="F3210" s="13" t="s">
        <v>62</v>
      </c>
      <c r="G3210" s="11">
        <v>2958101</v>
      </c>
      <c r="H3210" s="39"/>
      <c r="I3210" s="39"/>
      <c r="J3210" s="39"/>
      <c r="K3210" s="39"/>
    </row>
    <row r="3211" spans="1:11">
      <c r="A3211" s="11">
        <v>42117</v>
      </c>
      <c r="B3211" s="9" t="s">
        <v>171</v>
      </c>
      <c r="C3211" s="9" t="s">
        <v>66</v>
      </c>
      <c r="D3211" s="12">
        <v>7</v>
      </c>
      <c r="E3211" s="11">
        <v>41927</v>
      </c>
      <c r="F3211" s="13" t="s">
        <v>62</v>
      </c>
      <c r="G3211" s="11">
        <v>2958101</v>
      </c>
      <c r="H3211" s="39"/>
      <c r="I3211" s="39"/>
      <c r="J3211" s="39"/>
      <c r="K3211" s="39"/>
    </row>
    <row r="3212" spans="1:11">
      <c r="A3212" s="11">
        <v>42118</v>
      </c>
      <c r="B3212" s="9" t="s">
        <v>171</v>
      </c>
      <c r="C3212" s="9" t="s">
        <v>66</v>
      </c>
      <c r="D3212" s="12">
        <v>7</v>
      </c>
      <c r="E3212" s="11">
        <v>41927</v>
      </c>
      <c r="F3212" s="13" t="s">
        <v>62</v>
      </c>
      <c r="G3212" s="11">
        <v>2958101</v>
      </c>
      <c r="H3212" s="39"/>
      <c r="I3212" s="39"/>
      <c r="J3212" s="39"/>
      <c r="K3212" s="39"/>
    </row>
    <row r="3213" spans="1:11">
      <c r="A3213" s="11">
        <v>42119</v>
      </c>
      <c r="B3213" s="9" t="s">
        <v>171</v>
      </c>
      <c r="C3213" s="9" t="s">
        <v>66</v>
      </c>
      <c r="D3213" s="12">
        <v>7</v>
      </c>
      <c r="E3213" s="11">
        <v>41927</v>
      </c>
      <c r="F3213" s="13" t="s">
        <v>62</v>
      </c>
      <c r="G3213" s="11">
        <v>2958101</v>
      </c>
      <c r="H3213" s="39"/>
      <c r="I3213" s="39"/>
      <c r="J3213" s="39"/>
      <c r="K3213" s="39"/>
    </row>
    <row r="3214" spans="1:11">
      <c r="A3214" s="11">
        <v>42120</v>
      </c>
      <c r="B3214" s="9" t="s">
        <v>171</v>
      </c>
      <c r="C3214" s="9" t="s">
        <v>66</v>
      </c>
      <c r="D3214" s="12">
        <v>7</v>
      </c>
      <c r="E3214" s="11">
        <v>41927</v>
      </c>
      <c r="F3214" s="13" t="s">
        <v>62</v>
      </c>
      <c r="G3214" s="11">
        <v>2958101</v>
      </c>
      <c r="H3214" s="39"/>
      <c r="I3214" s="39"/>
      <c r="J3214" s="39"/>
      <c r="K3214" s="39"/>
    </row>
    <row r="3215" spans="1:11">
      <c r="A3215" s="11">
        <v>42121</v>
      </c>
      <c r="B3215" s="9" t="s">
        <v>171</v>
      </c>
      <c r="C3215" s="9" t="s">
        <v>66</v>
      </c>
      <c r="D3215" s="12">
        <v>7</v>
      </c>
      <c r="E3215" s="11">
        <v>41927</v>
      </c>
      <c r="F3215" s="13" t="s">
        <v>62</v>
      </c>
      <c r="G3215" s="11">
        <v>2958101</v>
      </c>
      <c r="H3215" s="39"/>
      <c r="I3215" s="39"/>
      <c r="J3215" s="39"/>
      <c r="K3215" s="39"/>
    </row>
    <row r="3216" spans="1:11">
      <c r="A3216" s="11">
        <v>42122</v>
      </c>
      <c r="B3216" s="9" t="s">
        <v>171</v>
      </c>
      <c r="C3216" s="9" t="s">
        <v>66</v>
      </c>
      <c r="D3216" s="12">
        <v>7</v>
      </c>
      <c r="E3216" s="11">
        <v>41927</v>
      </c>
      <c r="F3216" s="13" t="s">
        <v>62</v>
      </c>
      <c r="G3216" s="11">
        <v>2958101</v>
      </c>
      <c r="H3216" s="39"/>
      <c r="I3216" s="39"/>
      <c r="J3216" s="39"/>
      <c r="K3216" s="39"/>
    </row>
    <row r="3217" spans="1:11">
      <c r="A3217" s="11">
        <v>42123</v>
      </c>
      <c r="B3217" s="9" t="s">
        <v>171</v>
      </c>
      <c r="C3217" s="9" t="s">
        <v>66</v>
      </c>
      <c r="D3217" s="12">
        <v>7</v>
      </c>
      <c r="E3217" s="11">
        <v>41927</v>
      </c>
      <c r="F3217" s="13" t="s">
        <v>62</v>
      </c>
      <c r="G3217" s="11">
        <v>2958101</v>
      </c>
      <c r="H3217" s="39"/>
      <c r="I3217" s="39"/>
      <c r="J3217" s="39"/>
      <c r="K3217" s="39"/>
    </row>
    <row r="3218" spans="1:11">
      <c r="A3218" s="11">
        <v>42124</v>
      </c>
      <c r="B3218" s="9" t="s">
        <v>171</v>
      </c>
      <c r="C3218" s="9" t="s">
        <v>66</v>
      </c>
      <c r="D3218" s="12">
        <v>7</v>
      </c>
      <c r="E3218" s="11">
        <v>41927</v>
      </c>
      <c r="F3218" s="13" t="s">
        <v>62</v>
      </c>
      <c r="G3218" s="11">
        <v>2958101</v>
      </c>
      <c r="H3218" s="39"/>
      <c r="I3218" s="39"/>
      <c r="J3218" s="39"/>
      <c r="K3218" s="39"/>
    </row>
    <row r="3219" spans="1:11">
      <c r="A3219" s="11">
        <v>42095</v>
      </c>
      <c r="B3219" s="9" t="s">
        <v>172</v>
      </c>
      <c r="C3219" s="9" t="s">
        <v>66</v>
      </c>
      <c r="D3219" s="12">
        <v>28</v>
      </c>
      <c r="E3219" s="11">
        <v>36307</v>
      </c>
      <c r="F3219" s="13" t="s">
        <v>62</v>
      </c>
      <c r="G3219" s="11">
        <v>2958101</v>
      </c>
      <c r="H3219" s="39"/>
      <c r="I3219" s="39"/>
      <c r="J3219" s="39"/>
      <c r="K3219" s="39"/>
    </row>
    <row r="3220" spans="1:11">
      <c r="A3220" s="11">
        <v>42096</v>
      </c>
      <c r="B3220" s="9" t="s">
        <v>172</v>
      </c>
      <c r="C3220" s="9" t="s">
        <v>66</v>
      </c>
      <c r="D3220" s="12">
        <v>28</v>
      </c>
      <c r="E3220" s="11">
        <v>36307</v>
      </c>
      <c r="F3220" s="13" t="s">
        <v>62</v>
      </c>
      <c r="G3220" s="11">
        <v>2958101</v>
      </c>
      <c r="H3220" s="39"/>
      <c r="I3220" s="39"/>
      <c r="J3220" s="39"/>
      <c r="K3220" s="39"/>
    </row>
    <row r="3221" spans="1:11">
      <c r="A3221" s="11">
        <v>42097</v>
      </c>
      <c r="B3221" s="9" t="s">
        <v>172</v>
      </c>
      <c r="C3221" s="9" t="s">
        <v>66</v>
      </c>
      <c r="D3221" s="12">
        <v>28</v>
      </c>
      <c r="E3221" s="11">
        <v>36307</v>
      </c>
      <c r="F3221" s="13" t="s">
        <v>62</v>
      </c>
      <c r="G3221" s="11">
        <v>2958101</v>
      </c>
      <c r="H3221" s="39"/>
      <c r="I3221" s="39"/>
      <c r="J3221" s="39"/>
      <c r="K3221" s="39"/>
    </row>
    <row r="3222" spans="1:11">
      <c r="A3222" s="11">
        <v>42098</v>
      </c>
      <c r="B3222" s="9" t="s">
        <v>172</v>
      </c>
      <c r="C3222" s="9" t="s">
        <v>66</v>
      </c>
      <c r="D3222" s="12">
        <v>28</v>
      </c>
      <c r="E3222" s="11">
        <v>36307</v>
      </c>
      <c r="F3222" s="13" t="s">
        <v>62</v>
      </c>
      <c r="G3222" s="11">
        <v>2958101</v>
      </c>
      <c r="H3222" s="39"/>
      <c r="I3222" s="39"/>
      <c r="J3222" s="39"/>
      <c r="K3222" s="39"/>
    </row>
    <row r="3223" spans="1:11">
      <c r="A3223" s="11">
        <v>42099</v>
      </c>
      <c r="B3223" s="9" t="s">
        <v>172</v>
      </c>
      <c r="C3223" s="9" t="s">
        <v>66</v>
      </c>
      <c r="D3223" s="12">
        <v>28</v>
      </c>
      <c r="E3223" s="11">
        <v>36307</v>
      </c>
      <c r="F3223" s="13" t="s">
        <v>62</v>
      </c>
      <c r="G3223" s="11">
        <v>2958101</v>
      </c>
      <c r="H3223" s="39"/>
      <c r="I3223" s="39"/>
      <c r="J3223" s="39"/>
      <c r="K3223" s="39"/>
    </row>
    <row r="3224" spans="1:11">
      <c r="A3224" s="11">
        <v>42100</v>
      </c>
      <c r="B3224" s="9" t="s">
        <v>172</v>
      </c>
      <c r="C3224" s="9" t="s">
        <v>66</v>
      </c>
      <c r="D3224" s="12">
        <v>28</v>
      </c>
      <c r="E3224" s="11">
        <v>36307</v>
      </c>
      <c r="F3224" s="13" t="s">
        <v>62</v>
      </c>
      <c r="G3224" s="11">
        <v>2958101</v>
      </c>
      <c r="H3224" s="39"/>
      <c r="I3224" s="39"/>
      <c r="J3224" s="39"/>
      <c r="K3224" s="39"/>
    </row>
    <row r="3225" spans="1:11">
      <c r="A3225" s="11">
        <v>42101</v>
      </c>
      <c r="B3225" s="9" t="s">
        <v>172</v>
      </c>
      <c r="C3225" s="9" t="s">
        <v>66</v>
      </c>
      <c r="D3225" s="12">
        <v>28</v>
      </c>
      <c r="E3225" s="11">
        <v>36307</v>
      </c>
      <c r="F3225" s="13" t="s">
        <v>62</v>
      </c>
      <c r="G3225" s="11">
        <v>2958101</v>
      </c>
      <c r="H3225" s="39"/>
      <c r="I3225" s="39"/>
      <c r="J3225" s="39"/>
      <c r="K3225" s="39"/>
    </row>
    <row r="3226" spans="1:11">
      <c r="A3226" s="11">
        <v>42102</v>
      </c>
      <c r="B3226" s="9" t="s">
        <v>172</v>
      </c>
      <c r="C3226" s="9" t="s">
        <v>66</v>
      </c>
      <c r="D3226" s="12">
        <v>28</v>
      </c>
      <c r="E3226" s="11">
        <v>36307</v>
      </c>
      <c r="F3226" s="13" t="s">
        <v>62</v>
      </c>
      <c r="G3226" s="11">
        <v>2958101</v>
      </c>
      <c r="H3226" s="39"/>
      <c r="I3226" s="39"/>
      <c r="J3226" s="39"/>
      <c r="K3226" s="39"/>
    </row>
    <row r="3227" spans="1:11">
      <c r="A3227" s="11">
        <v>42103</v>
      </c>
      <c r="B3227" s="9" t="s">
        <v>172</v>
      </c>
      <c r="C3227" s="9" t="s">
        <v>66</v>
      </c>
      <c r="D3227" s="12">
        <v>28</v>
      </c>
      <c r="E3227" s="11">
        <v>36307</v>
      </c>
      <c r="F3227" s="13" t="s">
        <v>62</v>
      </c>
      <c r="G3227" s="11">
        <v>2958101</v>
      </c>
      <c r="H3227" s="39"/>
      <c r="I3227" s="39"/>
      <c r="J3227" s="39"/>
      <c r="K3227" s="39"/>
    </row>
    <row r="3228" spans="1:11">
      <c r="A3228" s="11">
        <v>42104</v>
      </c>
      <c r="B3228" s="9" t="s">
        <v>172</v>
      </c>
      <c r="C3228" s="9" t="s">
        <v>66</v>
      </c>
      <c r="D3228" s="12">
        <v>28</v>
      </c>
      <c r="E3228" s="11">
        <v>36307</v>
      </c>
      <c r="F3228" s="13" t="s">
        <v>62</v>
      </c>
      <c r="G3228" s="11">
        <v>2958101</v>
      </c>
      <c r="H3228" s="39"/>
      <c r="I3228" s="39"/>
      <c r="J3228" s="39"/>
      <c r="K3228" s="39"/>
    </row>
    <row r="3229" spans="1:11">
      <c r="A3229" s="11">
        <v>42105</v>
      </c>
      <c r="B3229" s="9" t="s">
        <v>172</v>
      </c>
      <c r="C3229" s="9" t="s">
        <v>66</v>
      </c>
      <c r="D3229" s="12">
        <v>28</v>
      </c>
      <c r="E3229" s="11">
        <v>36307</v>
      </c>
      <c r="F3229" s="13" t="s">
        <v>62</v>
      </c>
      <c r="G3229" s="11">
        <v>2958101</v>
      </c>
      <c r="H3229" s="39"/>
      <c r="I3229" s="39"/>
      <c r="J3229" s="39"/>
      <c r="K3229" s="39"/>
    </row>
    <row r="3230" spans="1:11">
      <c r="A3230" s="11">
        <v>42106</v>
      </c>
      <c r="B3230" s="9" t="s">
        <v>172</v>
      </c>
      <c r="C3230" s="9" t="s">
        <v>66</v>
      </c>
      <c r="D3230" s="12">
        <v>28</v>
      </c>
      <c r="E3230" s="11">
        <v>36307</v>
      </c>
      <c r="F3230" s="13" t="s">
        <v>62</v>
      </c>
      <c r="G3230" s="11">
        <v>2958101</v>
      </c>
      <c r="H3230" s="39"/>
      <c r="I3230" s="39"/>
      <c r="J3230" s="39"/>
      <c r="K3230" s="39"/>
    </row>
    <row r="3231" spans="1:11">
      <c r="A3231" s="11">
        <v>42107</v>
      </c>
      <c r="B3231" s="9" t="s">
        <v>172</v>
      </c>
      <c r="C3231" s="9" t="s">
        <v>66</v>
      </c>
      <c r="D3231" s="12">
        <v>28</v>
      </c>
      <c r="E3231" s="11">
        <v>36307</v>
      </c>
      <c r="F3231" s="13" t="s">
        <v>62</v>
      </c>
      <c r="G3231" s="11">
        <v>2958101</v>
      </c>
      <c r="H3231" s="39"/>
      <c r="I3231" s="39"/>
      <c r="J3231" s="39"/>
      <c r="K3231" s="39"/>
    </row>
    <row r="3232" spans="1:11">
      <c r="A3232" s="11">
        <v>42108</v>
      </c>
      <c r="B3232" s="9" t="s">
        <v>172</v>
      </c>
      <c r="C3232" s="9" t="s">
        <v>66</v>
      </c>
      <c r="D3232" s="12">
        <v>28</v>
      </c>
      <c r="E3232" s="11">
        <v>36307</v>
      </c>
      <c r="F3232" s="13" t="s">
        <v>62</v>
      </c>
      <c r="G3232" s="11">
        <v>2958101</v>
      </c>
      <c r="H3232" s="39"/>
      <c r="I3232" s="39"/>
      <c r="J3232" s="39"/>
      <c r="K3232" s="39"/>
    </row>
    <row r="3233" spans="1:11">
      <c r="A3233" s="11">
        <v>42109</v>
      </c>
      <c r="B3233" s="9" t="s">
        <v>172</v>
      </c>
      <c r="C3233" s="9" t="s">
        <v>66</v>
      </c>
      <c r="D3233" s="12">
        <v>28</v>
      </c>
      <c r="E3233" s="11">
        <v>36307</v>
      </c>
      <c r="F3233" s="13" t="s">
        <v>62</v>
      </c>
      <c r="G3233" s="11">
        <v>2958101</v>
      </c>
      <c r="H3233" s="39"/>
      <c r="I3233" s="39"/>
      <c r="J3233" s="39"/>
      <c r="K3233" s="39"/>
    </row>
    <row r="3234" spans="1:11">
      <c r="A3234" s="11">
        <v>42110</v>
      </c>
      <c r="B3234" s="9" t="s">
        <v>172</v>
      </c>
      <c r="C3234" s="9" t="s">
        <v>66</v>
      </c>
      <c r="D3234" s="12">
        <v>28</v>
      </c>
      <c r="E3234" s="11">
        <v>36307</v>
      </c>
      <c r="F3234" s="13" t="s">
        <v>62</v>
      </c>
      <c r="G3234" s="11">
        <v>2958101</v>
      </c>
      <c r="H3234" s="39"/>
      <c r="I3234" s="39"/>
      <c r="J3234" s="39"/>
      <c r="K3234" s="39"/>
    </row>
    <row r="3235" spans="1:11">
      <c r="A3235" s="11">
        <v>42111</v>
      </c>
      <c r="B3235" s="9" t="s">
        <v>172</v>
      </c>
      <c r="C3235" s="9" t="s">
        <v>66</v>
      </c>
      <c r="D3235" s="12">
        <v>28</v>
      </c>
      <c r="E3235" s="11">
        <v>36307</v>
      </c>
      <c r="F3235" s="13" t="s">
        <v>62</v>
      </c>
      <c r="G3235" s="11">
        <v>2958101</v>
      </c>
      <c r="H3235" s="39"/>
      <c r="I3235" s="39"/>
      <c r="J3235" s="39"/>
      <c r="K3235" s="39"/>
    </row>
    <row r="3236" spans="1:11">
      <c r="A3236" s="11">
        <v>42112</v>
      </c>
      <c r="B3236" s="9" t="s">
        <v>172</v>
      </c>
      <c r="C3236" s="9" t="s">
        <v>66</v>
      </c>
      <c r="D3236" s="12">
        <v>28</v>
      </c>
      <c r="E3236" s="11">
        <v>36307</v>
      </c>
      <c r="F3236" s="13" t="s">
        <v>62</v>
      </c>
      <c r="G3236" s="11">
        <v>2958101</v>
      </c>
      <c r="H3236" s="39"/>
      <c r="I3236" s="39"/>
      <c r="J3236" s="39"/>
      <c r="K3236" s="39"/>
    </row>
    <row r="3237" spans="1:11">
      <c r="A3237" s="11">
        <v>42113</v>
      </c>
      <c r="B3237" s="9" t="s">
        <v>172</v>
      </c>
      <c r="C3237" s="9" t="s">
        <v>66</v>
      </c>
      <c r="D3237" s="12">
        <v>28</v>
      </c>
      <c r="E3237" s="11">
        <v>36307</v>
      </c>
      <c r="F3237" s="13" t="s">
        <v>62</v>
      </c>
      <c r="G3237" s="11">
        <v>2958101</v>
      </c>
      <c r="H3237" s="39"/>
      <c r="I3237" s="39"/>
      <c r="J3237" s="39"/>
      <c r="K3237" s="39"/>
    </row>
    <row r="3238" spans="1:11">
      <c r="A3238" s="11">
        <v>42114</v>
      </c>
      <c r="B3238" s="9" t="s">
        <v>172</v>
      </c>
      <c r="C3238" s="9" t="s">
        <v>66</v>
      </c>
      <c r="D3238" s="12">
        <v>28</v>
      </c>
      <c r="E3238" s="11">
        <v>36307</v>
      </c>
      <c r="F3238" s="13" t="s">
        <v>62</v>
      </c>
      <c r="G3238" s="11">
        <v>2958101</v>
      </c>
      <c r="H3238" s="39"/>
      <c r="I3238" s="39"/>
      <c r="J3238" s="39"/>
      <c r="K3238" s="39"/>
    </row>
    <row r="3239" spans="1:11">
      <c r="A3239" s="11">
        <v>42115</v>
      </c>
      <c r="B3239" s="9" t="s">
        <v>172</v>
      </c>
      <c r="C3239" s="9" t="s">
        <v>66</v>
      </c>
      <c r="D3239" s="12">
        <v>28</v>
      </c>
      <c r="E3239" s="11">
        <v>36307</v>
      </c>
      <c r="F3239" s="13" t="s">
        <v>62</v>
      </c>
      <c r="G3239" s="11">
        <v>2958101</v>
      </c>
      <c r="H3239" s="39"/>
      <c r="I3239" s="39"/>
      <c r="J3239" s="39"/>
      <c r="K3239" s="39"/>
    </row>
    <row r="3240" spans="1:11">
      <c r="A3240" s="11">
        <v>42116</v>
      </c>
      <c r="B3240" s="9" t="s">
        <v>172</v>
      </c>
      <c r="C3240" s="9" t="s">
        <v>66</v>
      </c>
      <c r="D3240" s="12">
        <v>28</v>
      </c>
      <c r="E3240" s="11">
        <v>36307</v>
      </c>
      <c r="F3240" s="13" t="s">
        <v>62</v>
      </c>
      <c r="G3240" s="11">
        <v>2958101</v>
      </c>
      <c r="H3240" s="39"/>
      <c r="I3240" s="39"/>
      <c r="J3240" s="39"/>
      <c r="K3240" s="39"/>
    </row>
    <row r="3241" spans="1:11">
      <c r="A3241" s="11">
        <v>42117</v>
      </c>
      <c r="B3241" s="9" t="s">
        <v>172</v>
      </c>
      <c r="C3241" s="9" t="s">
        <v>66</v>
      </c>
      <c r="D3241" s="12">
        <v>28</v>
      </c>
      <c r="E3241" s="11">
        <v>36307</v>
      </c>
      <c r="F3241" s="13" t="s">
        <v>62</v>
      </c>
      <c r="G3241" s="11">
        <v>2958101</v>
      </c>
      <c r="H3241" s="39"/>
      <c r="I3241" s="39"/>
      <c r="J3241" s="39"/>
      <c r="K3241" s="39"/>
    </row>
    <row r="3242" spans="1:11">
      <c r="A3242" s="11">
        <v>42118</v>
      </c>
      <c r="B3242" s="9" t="s">
        <v>172</v>
      </c>
      <c r="C3242" s="9" t="s">
        <v>66</v>
      </c>
      <c r="D3242" s="12">
        <v>28</v>
      </c>
      <c r="E3242" s="11">
        <v>36307</v>
      </c>
      <c r="F3242" s="13" t="s">
        <v>62</v>
      </c>
      <c r="G3242" s="11">
        <v>2958101</v>
      </c>
      <c r="H3242" s="39"/>
      <c r="I3242" s="39"/>
      <c r="J3242" s="39"/>
      <c r="K3242" s="39"/>
    </row>
    <row r="3243" spans="1:11">
      <c r="A3243" s="11">
        <v>42119</v>
      </c>
      <c r="B3243" s="9" t="s">
        <v>172</v>
      </c>
      <c r="C3243" s="9" t="s">
        <v>66</v>
      </c>
      <c r="D3243" s="12">
        <v>28</v>
      </c>
      <c r="E3243" s="11">
        <v>36307</v>
      </c>
      <c r="F3243" s="13" t="s">
        <v>62</v>
      </c>
      <c r="G3243" s="11">
        <v>2958101</v>
      </c>
      <c r="H3243" s="39"/>
      <c r="I3243" s="39"/>
      <c r="J3243" s="39"/>
      <c r="K3243" s="39"/>
    </row>
    <row r="3244" spans="1:11">
      <c r="A3244" s="11">
        <v>42120</v>
      </c>
      <c r="B3244" s="9" t="s">
        <v>172</v>
      </c>
      <c r="C3244" s="9" t="s">
        <v>66</v>
      </c>
      <c r="D3244" s="12">
        <v>28</v>
      </c>
      <c r="E3244" s="11">
        <v>36307</v>
      </c>
      <c r="F3244" s="13" t="s">
        <v>62</v>
      </c>
      <c r="G3244" s="11">
        <v>2958101</v>
      </c>
      <c r="H3244" s="39"/>
      <c r="I3244" s="39"/>
      <c r="J3244" s="39"/>
      <c r="K3244" s="39"/>
    </row>
    <row r="3245" spans="1:11">
      <c r="A3245" s="11">
        <v>42121</v>
      </c>
      <c r="B3245" s="9" t="s">
        <v>172</v>
      </c>
      <c r="C3245" s="9" t="s">
        <v>66</v>
      </c>
      <c r="D3245" s="12">
        <v>28</v>
      </c>
      <c r="E3245" s="11">
        <v>36307</v>
      </c>
      <c r="F3245" s="13" t="s">
        <v>62</v>
      </c>
      <c r="G3245" s="11">
        <v>2958101</v>
      </c>
      <c r="H3245" s="39"/>
      <c r="I3245" s="39"/>
      <c r="J3245" s="39"/>
      <c r="K3245" s="39"/>
    </row>
    <row r="3246" spans="1:11">
      <c r="A3246" s="11">
        <v>42122</v>
      </c>
      <c r="B3246" s="9" t="s">
        <v>172</v>
      </c>
      <c r="C3246" s="9" t="s">
        <v>66</v>
      </c>
      <c r="D3246" s="12">
        <v>28</v>
      </c>
      <c r="E3246" s="11">
        <v>36307</v>
      </c>
      <c r="F3246" s="13" t="s">
        <v>62</v>
      </c>
      <c r="G3246" s="11">
        <v>2958101</v>
      </c>
      <c r="H3246" s="39"/>
      <c r="I3246" s="39"/>
      <c r="J3246" s="39"/>
      <c r="K3246" s="39"/>
    </row>
    <row r="3247" spans="1:11">
      <c r="A3247" s="11">
        <v>42123</v>
      </c>
      <c r="B3247" s="9" t="s">
        <v>172</v>
      </c>
      <c r="C3247" s="9" t="s">
        <v>66</v>
      </c>
      <c r="D3247" s="12">
        <v>28</v>
      </c>
      <c r="E3247" s="11">
        <v>36307</v>
      </c>
      <c r="F3247" s="13" t="s">
        <v>62</v>
      </c>
      <c r="G3247" s="11">
        <v>2958101</v>
      </c>
      <c r="H3247" s="39"/>
      <c r="I3247" s="39"/>
      <c r="J3247" s="39"/>
      <c r="K3247" s="39"/>
    </row>
    <row r="3248" spans="1:11">
      <c r="A3248" s="11">
        <v>42124</v>
      </c>
      <c r="B3248" s="9" t="s">
        <v>172</v>
      </c>
      <c r="C3248" s="9" t="s">
        <v>66</v>
      </c>
      <c r="D3248" s="12">
        <v>28</v>
      </c>
      <c r="E3248" s="11">
        <v>36307</v>
      </c>
      <c r="F3248" s="13" t="s">
        <v>62</v>
      </c>
      <c r="G3248" s="11">
        <v>2958101</v>
      </c>
      <c r="H3248" s="39"/>
      <c r="I3248" s="39"/>
      <c r="J3248" s="39"/>
      <c r="K3248" s="39"/>
    </row>
    <row r="3249" spans="1:11">
      <c r="A3249" s="11">
        <v>42095</v>
      </c>
      <c r="B3249" s="9" t="s">
        <v>173</v>
      </c>
      <c r="C3249" s="9" t="s">
        <v>168</v>
      </c>
      <c r="D3249" s="12">
        <v>165</v>
      </c>
      <c r="E3249" s="11">
        <v>42111</v>
      </c>
      <c r="F3249" s="13" t="s">
        <v>62</v>
      </c>
      <c r="G3249" s="11">
        <v>2958101</v>
      </c>
      <c r="H3249" s="39"/>
      <c r="I3249" s="39"/>
      <c r="J3249" s="39"/>
      <c r="K3249" s="39"/>
    </row>
    <row r="3250" spans="1:11">
      <c r="A3250" s="11">
        <v>42096</v>
      </c>
      <c r="B3250" s="9" t="s">
        <v>173</v>
      </c>
      <c r="C3250" s="9" t="s">
        <v>168</v>
      </c>
      <c r="D3250" s="12">
        <v>165</v>
      </c>
      <c r="E3250" s="11">
        <v>42111</v>
      </c>
      <c r="F3250" s="13" t="s">
        <v>62</v>
      </c>
      <c r="G3250" s="11">
        <v>2958101</v>
      </c>
      <c r="H3250" s="39"/>
      <c r="I3250" s="39"/>
      <c r="J3250" s="39"/>
      <c r="K3250" s="39"/>
    </row>
    <row r="3251" spans="1:11">
      <c r="A3251" s="11">
        <v>42097</v>
      </c>
      <c r="B3251" s="9" t="s">
        <v>173</v>
      </c>
      <c r="C3251" s="9" t="s">
        <v>168</v>
      </c>
      <c r="D3251" s="12">
        <v>165</v>
      </c>
      <c r="E3251" s="11">
        <v>42111</v>
      </c>
      <c r="F3251" s="13" t="s">
        <v>62</v>
      </c>
      <c r="G3251" s="11">
        <v>2958101</v>
      </c>
      <c r="H3251" s="39"/>
      <c r="I3251" s="39"/>
      <c r="J3251" s="39"/>
      <c r="K3251" s="39"/>
    </row>
    <row r="3252" spans="1:11">
      <c r="A3252" s="11">
        <v>42098</v>
      </c>
      <c r="B3252" s="9" t="s">
        <v>173</v>
      </c>
      <c r="C3252" s="9" t="s">
        <v>168</v>
      </c>
      <c r="D3252" s="12">
        <v>165</v>
      </c>
      <c r="E3252" s="11">
        <v>42111</v>
      </c>
      <c r="F3252" s="13" t="s">
        <v>62</v>
      </c>
      <c r="G3252" s="11">
        <v>2958101</v>
      </c>
      <c r="H3252" s="39"/>
      <c r="I3252" s="39"/>
      <c r="J3252" s="39"/>
      <c r="K3252" s="39"/>
    </row>
    <row r="3253" spans="1:11">
      <c r="A3253" s="11">
        <v>42099</v>
      </c>
      <c r="B3253" s="9" t="s">
        <v>173</v>
      </c>
      <c r="C3253" s="9" t="s">
        <v>168</v>
      </c>
      <c r="D3253" s="12">
        <v>165</v>
      </c>
      <c r="E3253" s="11">
        <v>42111</v>
      </c>
      <c r="F3253" s="13" t="s">
        <v>62</v>
      </c>
      <c r="G3253" s="11">
        <v>2958101</v>
      </c>
      <c r="H3253" s="39"/>
      <c r="I3253" s="39"/>
      <c r="J3253" s="39"/>
      <c r="K3253" s="39"/>
    </row>
    <row r="3254" spans="1:11">
      <c r="A3254" s="11">
        <v>42100</v>
      </c>
      <c r="B3254" s="9" t="s">
        <v>173</v>
      </c>
      <c r="C3254" s="9" t="s">
        <v>168</v>
      </c>
      <c r="D3254" s="12">
        <v>165</v>
      </c>
      <c r="E3254" s="11">
        <v>42111</v>
      </c>
      <c r="F3254" s="13" t="s">
        <v>62</v>
      </c>
      <c r="G3254" s="11">
        <v>2958101</v>
      </c>
      <c r="H3254" s="39"/>
      <c r="I3254" s="39"/>
      <c r="J3254" s="39"/>
      <c r="K3254" s="39"/>
    </row>
    <row r="3255" spans="1:11">
      <c r="A3255" s="11">
        <v>42101</v>
      </c>
      <c r="B3255" s="9" t="s">
        <v>173</v>
      </c>
      <c r="C3255" s="9" t="s">
        <v>168</v>
      </c>
      <c r="D3255" s="12">
        <v>165</v>
      </c>
      <c r="E3255" s="11">
        <v>42111</v>
      </c>
      <c r="F3255" s="13" t="s">
        <v>62</v>
      </c>
      <c r="G3255" s="11">
        <v>2958101</v>
      </c>
      <c r="H3255" s="39"/>
      <c r="I3255" s="39"/>
      <c r="J3255" s="39"/>
      <c r="K3255" s="39"/>
    </row>
    <row r="3256" spans="1:11">
      <c r="A3256" s="11">
        <v>42102</v>
      </c>
      <c r="B3256" s="9" t="s">
        <v>173</v>
      </c>
      <c r="C3256" s="9" t="s">
        <v>168</v>
      </c>
      <c r="D3256" s="12">
        <v>165</v>
      </c>
      <c r="E3256" s="11">
        <v>42111</v>
      </c>
      <c r="F3256" s="13" t="s">
        <v>62</v>
      </c>
      <c r="G3256" s="11">
        <v>2958101</v>
      </c>
      <c r="H3256" s="39"/>
      <c r="I3256" s="39"/>
      <c r="J3256" s="39"/>
      <c r="K3256" s="39"/>
    </row>
    <row r="3257" spans="1:11">
      <c r="A3257" s="11">
        <v>42103</v>
      </c>
      <c r="B3257" s="9" t="s">
        <v>173</v>
      </c>
      <c r="C3257" s="9" t="s">
        <v>168</v>
      </c>
      <c r="D3257" s="12">
        <v>165</v>
      </c>
      <c r="E3257" s="11">
        <v>42111</v>
      </c>
      <c r="F3257" s="13" t="s">
        <v>62</v>
      </c>
      <c r="G3257" s="11">
        <v>2958101</v>
      </c>
      <c r="H3257" s="39"/>
      <c r="I3257" s="39"/>
      <c r="J3257" s="39"/>
      <c r="K3257" s="39"/>
    </row>
    <row r="3258" spans="1:11">
      <c r="A3258" s="11">
        <v>42104</v>
      </c>
      <c r="B3258" s="9" t="s">
        <v>173</v>
      </c>
      <c r="C3258" s="9" t="s">
        <v>168</v>
      </c>
      <c r="D3258" s="12">
        <v>165</v>
      </c>
      <c r="E3258" s="11">
        <v>42111</v>
      </c>
      <c r="F3258" s="13" t="s">
        <v>62</v>
      </c>
      <c r="G3258" s="11">
        <v>2958101</v>
      </c>
      <c r="H3258" s="39"/>
      <c r="I3258" s="39"/>
      <c r="J3258" s="39"/>
      <c r="K3258" s="39"/>
    </row>
    <row r="3259" spans="1:11">
      <c r="A3259" s="11">
        <v>42105</v>
      </c>
      <c r="B3259" s="9" t="s">
        <v>173</v>
      </c>
      <c r="C3259" s="9" t="s">
        <v>168</v>
      </c>
      <c r="D3259" s="12">
        <v>165</v>
      </c>
      <c r="E3259" s="11">
        <v>42111</v>
      </c>
      <c r="F3259" s="13" t="s">
        <v>62</v>
      </c>
      <c r="G3259" s="11">
        <v>2958101</v>
      </c>
      <c r="H3259" s="39"/>
      <c r="I3259" s="39"/>
      <c r="J3259" s="39"/>
      <c r="K3259" s="39"/>
    </row>
    <row r="3260" spans="1:11">
      <c r="A3260" s="11">
        <v>42106</v>
      </c>
      <c r="B3260" s="9" t="s">
        <v>173</v>
      </c>
      <c r="C3260" s="9" t="s">
        <v>168</v>
      </c>
      <c r="D3260" s="12">
        <v>165</v>
      </c>
      <c r="E3260" s="11">
        <v>42111</v>
      </c>
      <c r="F3260" s="13" t="s">
        <v>62</v>
      </c>
      <c r="G3260" s="11">
        <v>2958101</v>
      </c>
      <c r="H3260" s="39"/>
      <c r="I3260" s="39"/>
      <c r="J3260" s="39"/>
      <c r="K3260" s="39"/>
    </row>
    <row r="3261" spans="1:11">
      <c r="A3261" s="11">
        <v>42107</v>
      </c>
      <c r="B3261" s="9" t="s">
        <v>173</v>
      </c>
      <c r="C3261" s="9" t="s">
        <v>168</v>
      </c>
      <c r="D3261" s="12">
        <v>165</v>
      </c>
      <c r="E3261" s="11">
        <v>42111</v>
      </c>
      <c r="F3261" s="13" t="s">
        <v>62</v>
      </c>
      <c r="G3261" s="11">
        <v>2958101</v>
      </c>
      <c r="H3261" s="39"/>
      <c r="I3261" s="39"/>
      <c r="J3261" s="39"/>
      <c r="K3261" s="39"/>
    </row>
    <row r="3262" spans="1:11">
      <c r="A3262" s="11">
        <v>42108</v>
      </c>
      <c r="B3262" s="9" t="s">
        <v>173</v>
      </c>
      <c r="C3262" s="9" t="s">
        <v>168</v>
      </c>
      <c r="D3262" s="12">
        <v>165</v>
      </c>
      <c r="E3262" s="11">
        <v>42111</v>
      </c>
      <c r="F3262" s="13" t="s">
        <v>62</v>
      </c>
      <c r="G3262" s="11">
        <v>2958101</v>
      </c>
      <c r="H3262" s="39"/>
      <c r="I3262" s="39"/>
      <c r="J3262" s="39"/>
      <c r="K3262" s="39"/>
    </row>
    <row r="3263" spans="1:11">
      <c r="A3263" s="11">
        <v>42109</v>
      </c>
      <c r="B3263" s="9" t="s">
        <v>173</v>
      </c>
      <c r="C3263" s="9" t="s">
        <v>168</v>
      </c>
      <c r="D3263" s="12">
        <v>165</v>
      </c>
      <c r="E3263" s="11">
        <v>42111</v>
      </c>
      <c r="F3263" s="13" t="s">
        <v>62</v>
      </c>
      <c r="G3263" s="11">
        <v>2958101</v>
      </c>
      <c r="H3263" s="39"/>
      <c r="I3263" s="39"/>
      <c r="J3263" s="39"/>
      <c r="K3263" s="39"/>
    </row>
    <row r="3264" spans="1:11">
      <c r="A3264" s="11">
        <v>42110</v>
      </c>
      <c r="B3264" s="9" t="s">
        <v>173</v>
      </c>
      <c r="C3264" s="9" t="s">
        <v>168</v>
      </c>
      <c r="D3264" s="12">
        <v>165</v>
      </c>
      <c r="E3264" s="11">
        <v>42111</v>
      </c>
      <c r="F3264" s="13" t="s">
        <v>62</v>
      </c>
      <c r="G3264" s="11">
        <v>2958101</v>
      </c>
      <c r="H3264" s="39"/>
      <c r="I3264" s="39"/>
      <c r="J3264" s="39"/>
      <c r="K3264" s="39"/>
    </row>
    <row r="3265" spans="1:11">
      <c r="A3265" s="11">
        <v>42111</v>
      </c>
      <c r="B3265" s="9" t="s">
        <v>173</v>
      </c>
      <c r="C3265" s="9" t="s">
        <v>168</v>
      </c>
      <c r="D3265" s="12">
        <v>165</v>
      </c>
      <c r="E3265" s="11">
        <v>42111</v>
      </c>
      <c r="F3265" s="13" t="s">
        <v>62</v>
      </c>
      <c r="G3265" s="11">
        <v>2958101</v>
      </c>
      <c r="H3265" s="39"/>
      <c r="I3265" s="39"/>
      <c r="J3265" s="39"/>
      <c r="K3265" s="39"/>
    </row>
    <row r="3266" spans="1:11">
      <c r="A3266" s="11">
        <v>42112</v>
      </c>
      <c r="B3266" s="9" t="s">
        <v>173</v>
      </c>
      <c r="C3266" s="9" t="s">
        <v>168</v>
      </c>
      <c r="D3266" s="12">
        <v>165</v>
      </c>
      <c r="E3266" s="11">
        <v>42111</v>
      </c>
      <c r="F3266" s="13" t="s">
        <v>62</v>
      </c>
      <c r="G3266" s="11">
        <v>2958101</v>
      </c>
      <c r="H3266" s="39"/>
      <c r="I3266" s="39"/>
      <c r="J3266" s="39"/>
      <c r="K3266" s="39"/>
    </row>
    <row r="3267" spans="1:11">
      <c r="A3267" s="11">
        <v>42113</v>
      </c>
      <c r="B3267" s="9" t="s">
        <v>173</v>
      </c>
      <c r="C3267" s="9" t="s">
        <v>168</v>
      </c>
      <c r="D3267" s="12">
        <v>165</v>
      </c>
      <c r="E3267" s="11">
        <v>42111</v>
      </c>
      <c r="F3267" s="13" t="s">
        <v>62</v>
      </c>
      <c r="G3267" s="11">
        <v>2958101</v>
      </c>
      <c r="H3267" s="39"/>
      <c r="I3267" s="39"/>
      <c r="J3267" s="39"/>
      <c r="K3267" s="39"/>
    </row>
    <row r="3268" spans="1:11">
      <c r="A3268" s="11">
        <v>42114</v>
      </c>
      <c r="B3268" s="9" t="s">
        <v>173</v>
      </c>
      <c r="C3268" s="9" t="s">
        <v>168</v>
      </c>
      <c r="D3268" s="12">
        <v>165</v>
      </c>
      <c r="E3268" s="11">
        <v>42111</v>
      </c>
      <c r="F3268" s="13" t="s">
        <v>62</v>
      </c>
      <c r="G3268" s="11">
        <v>2958101</v>
      </c>
      <c r="H3268" s="39"/>
      <c r="I3268" s="39"/>
      <c r="J3268" s="39"/>
      <c r="K3268" s="39"/>
    </row>
    <row r="3269" spans="1:11">
      <c r="A3269" s="11">
        <v>42115</v>
      </c>
      <c r="B3269" s="9" t="s">
        <v>173</v>
      </c>
      <c r="C3269" s="9" t="s">
        <v>168</v>
      </c>
      <c r="D3269" s="12">
        <v>165</v>
      </c>
      <c r="E3269" s="11">
        <v>42111</v>
      </c>
      <c r="F3269" s="13" t="s">
        <v>62</v>
      </c>
      <c r="G3269" s="11">
        <v>2958101</v>
      </c>
      <c r="H3269" s="39"/>
      <c r="I3269" s="39"/>
      <c r="J3269" s="39"/>
      <c r="K3269" s="39"/>
    </row>
    <row r="3270" spans="1:11">
      <c r="A3270" s="11">
        <v>42116</v>
      </c>
      <c r="B3270" s="9" t="s">
        <v>173</v>
      </c>
      <c r="C3270" s="9" t="s">
        <v>168</v>
      </c>
      <c r="D3270" s="12">
        <v>165</v>
      </c>
      <c r="E3270" s="11">
        <v>42111</v>
      </c>
      <c r="F3270" s="13" t="s">
        <v>62</v>
      </c>
      <c r="G3270" s="11">
        <v>2958101</v>
      </c>
      <c r="H3270" s="39"/>
      <c r="I3270" s="39"/>
      <c r="J3270" s="39"/>
      <c r="K3270" s="39"/>
    </row>
    <row r="3271" spans="1:11">
      <c r="A3271" s="11">
        <v>42117</v>
      </c>
      <c r="B3271" s="9" t="s">
        <v>173</v>
      </c>
      <c r="C3271" s="9" t="s">
        <v>168</v>
      </c>
      <c r="D3271" s="12">
        <v>165</v>
      </c>
      <c r="E3271" s="11">
        <v>42111</v>
      </c>
      <c r="F3271" s="13" t="s">
        <v>62</v>
      </c>
      <c r="G3271" s="11">
        <v>2958101</v>
      </c>
      <c r="H3271" s="39"/>
      <c r="I3271" s="39"/>
      <c r="J3271" s="39"/>
      <c r="K3271" s="39"/>
    </row>
    <row r="3272" spans="1:11">
      <c r="A3272" s="11">
        <v>42118</v>
      </c>
      <c r="B3272" s="9" t="s">
        <v>173</v>
      </c>
      <c r="C3272" s="9" t="s">
        <v>168</v>
      </c>
      <c r="D3272" s="12">
        <v>165</v>
      </c>
      <c r="E3272" s="11">
        <v>42111</v>
      </c>
      <c r="F3272" s="13" t="s">
        <v>62</v>
      </c>
      <c r="G3272" s="11">
        <v>2958101</v>
      </c>
      <c r="H3272" s="39"/>
      <c r="I3272" s="39"/>
      <c r="J3272" s="39"/>
      <c r="K3272" s="39"/>
    </row>
    <row r="3273" spans="1:11">
      <c r="A3273" s="11">
        <v>42119</v>
      </c>
      <c r="B3273" s="9" t="s">
        <v>173</v>
      </c>
      <c r="C3273" s="9" t="s">
        <v>168</v>
      </c>
      <c r="D3273" s="12">
        <v>165</v>
      </c>
      <c r="E3273" s="11">
        <v>42111</v>
      </c>
      <c r="F3273" s="13" t="s">
        <v>62</v>
      </c>
      <c r="G3273" s="11">
        <v>2958101</v>
      </c>
      <c r="H3273" s="39"/>
      <c r="I3273" s="39"/>
      <c r="J3273" s="39"/>
      <c r="K3273" s="39"/>
    </row>
    <row r="3274" spans="1:11">
      <c r="A3274" s="11">
        <v>42120</v>
      </c>
      <c r="B3274" s="9" t="s">
        <v>173</v>
      </c>
      <c r="C3274" s="9" t="s">
        <v>168</v>
      </c>
      <c r="D3274" s="12">
        <v>165</v>
      </c>
      <c r="E3274" s="11">
        <v>42111</v>
      </c>
      <c r="F3274" s="13" t="s">
        <v>62</v>
      </c>
      <c r="G3274" s="11">
        <v>2958101</v>
      </c>
      <c r="H3274" s="39"/>
      <c r="I3274" s="39"/>
      <c r="J3274" s="39"/>
      <c r="K3274" s="39"/>
    </row>
    <row r="3275" spans="1:11">
      <c r="A3275" s="11">
        <v>42121</v>
      </c>
      <c r="B3275" s="9" t="s">
        <v>173</v>
      </c>
      <c r="C3275" s="9" t="s">
        <v>168</v>
      </c>
      <c r="D3275" s="12">
        <v>165</v>
      </c>
      <c r="E3275" s="11">
        <v>42111</v>
      </c>
      <c r="F3275" s="13" t="s">
        <v>62</v>
      </c>
      <c r="G3275" s="11">
        <v>2958101</v>
      </c>
      <c r="H3275" s="39"/>
      <c r="I3275" s="39"/>
      <c r="J3275" s="39"/>
      <c r="K3275" s="39"/>
    </row>
    <row r="3276" spans="1:11">
      <c r="A3276" s="11">
        <v>42122</v>
      </c>
      <c r="B3276" s="9" t="s">
        <v>173</v>
      </c>
      <c r="C3276" s="9" t="s">
        <v>168</v>
      </c>
      <c r="D3276" s="12">
        <v>165</v>
      </c>
      <c r="E3276" s="11">
        <v>42111</v>
      </c>
      <c r="F3276" s="13" t="s">
        <v>62</v>
      </c>
      <c r="G3276" s="11">
        <v>2958101</v>
      </c>
      <c r="H3276" s="39"/>
      <c r="I3276" s="39"/>
      <c r="J3276" s="39"/>
      <c r="K3276" s="39"/>
    </row>
    <row r="3277" spans="1:11">
      <c r="A3277" s="11">
        <v>42123</v>
      </c>
      <c r="B3277" s="9" t="s">
        <v>173</v>
      </c>
      <c r="C3277" s="9" t="s">
        <v>168</v>
      </c>
      <c r="D3277" s="12">
        <v>165</v>
      </c>
      <c r="E3277" s="11">
        <v>42111</v>
      </c>
      <c r="F3277" s="13" t="s">
        <v>62</v>
      </c>
      <c r="G3277" s="11">
        <v>2958101</v>
      </c>
      <c r="H3277" s="39"/>
      <c r="I3277" s="39"/>
      <c r="J3277" s="39"/>
      <c r="K3277" s="39"/>
    </row>
    <row r="3278" spans="1:11">
      <c r="A3278" s="11">
        <v>42124</v>
      </c>
      <c r="B3278" s="9" t="s">
        <v>173</v>
      </c>
      <c r="C3278" s="9" t="s">
        <v>168</v>
      </c>
      <c r="D3278" s="12">
        <v>165</v>
      </c>
      <c r="E3278" s="11">
        <v>42111</v>
      </c>
      <c r="F3278" s="13" t="s">
        <v>62</v>
      </c>
      <c r="G3278" s="11">
        <v>2958101</v>
      </c>
      <c r="H3278" s="39"/>
      <c r="I3278" s="39"/>
      <c r="J3278" s="39"/>
      <c r="K3278" s="39"/>
    </row>
    <row r="3279" spans="1:11">
      <c r="A3279" s="11">
        <v>42095</v>
      </c>
      <c r="B3279" s="9" t="s">
        <v>174</v>
      </c>
      <c r="C3279" s="9" t="s">
        <v>66</v>
      </c>
      <c r="D3279" s="12">
        <v>211</v>
      </c>
      <c r="E3279" s="11">
        <v>41946</v>
      </c>
      <c r="F3279" s="13" t="s">
        <v>62</v>
      </c>
      <c r="G3279" s="11">
        <v>2958101</v>
      </c>
      <c r="H3279" s="39"/>
      <c r="I3279" s="39"/>
      <c r="J3279" s="39"/>
      <c r="K3279" s="39"/>
    </row>
    <row r="3280" spans="1:11">
      <c r="A3280" s="11">
        <v>42096</v>
      </c>
      <c r="B3280" s="9" t="s">
        <v>174</v>
      </c>
      <c r="C3280" s="9" t="s">
        <v>66</v>
      </c>
      <c r="D3280" s="12">
        <v>211</v>
      </c>
      <c r="E3280" s="11">
        <v>41946</v>
      </c>
      <c r="F3280" s="13" t="s">
        <v>62</v>
      </c>
      <c r="G3280" s="11">
        <v>2958101</v>
      </c>
      <c r="H3280" s="39"/>
      <c r="I3280" s="39"/>
      <c r="J3280" s="39"/>
      <c r="K3280" s="39"/>
    </row>
    <row r="3281" spans="1:11">
      <c r="A3281" s="11">
        <v>42097</v>
      </c>
      <c r="B3281" s="9" t="s">
        <v>174</v>
      </c>
      <c r="C3281" s="9" t="s">
        <v>66</v>
      </c>
      <c r="D3281" s="12">
        <v>211</v>
      </c>
      <c r="E3281" s="11">
        <v>41946</v>
      </c>
      <c r="F3281" s="13" t="s">
        <v>62</v>
      </c>
      <c r="G3281" s="11">
        <v>2958101</v>
      </c>
      <c r="H3281" s="39"/>
      <c r="I3281" s="39"/>
      <c r="J3281" s="39"/>
      <c r="K3281" s="39"/>
    </row>
    <row r="3282" spans="1:11">
      <c r="A3282" s="11">
        <v>42098</v>
      </c>
      <c r="B3282" s="9" t="s">
        <v>174</v>
      </c>
      <c r="C3282" s="9" t="s">
        <v>66</v>
      </c>
      <c r="D3282" s="12">
        <v>211</v>
      </c>
      <c r="E3282" s="11">
        <v>41946</v>
      </c>
      <c r="F3282" s="13" t="s">
        <v>62</v>
      </c>
      <c r="G3282" s="11">
        <v>2958101</v>
      </c>
      <c r="H3282" s="39"/>
      <c r="I3282" s="39"/>
      <c r="J3282" s="39"/>
      <c r="K3282" s="39"/>
    </row>
    <row r="3283" spans="1:11">
      <c r="A3283" s="11">
        <v>42099</v>
      </c>
      <c r="B3283" s="9" t="s">
        <v>174</v>
      </c>
      <c r="C3283" s="9" t="s">
        <v>66</v>
      </c>
      <c r="D3283" s="12">
        <v>211</v>
      </c>
      <c r="E3283" s="11">
        <v>41946</v>
      </c>
      <c r="F3283" s="13" t="s">
        <v>62</v>
      </c>
      <c r="G3283" s="11">
        <v>2958101</v>
      </c>
      <c r="H3283" s="39"/>
      <c r="I3283" s="39"/>
      <c r="J3283" s="39"/>
      <c r="K3283" s="39"/>
    </row>
    <row r="3284" spans="1:11">
      <c r="A3284" s="11">
        <v>42100</v>
      </c>
      <c r="B3284" s="9" t="s">
        <v>174</v>
      </c>
      <c r="C3284" s="9" t="s">
        <v>66</v>
      </c>
      <c r="D3284" s="12">
        <v>211</v>
      </c>
      <c r="E3284" s="11">
        <v>41946</v>
      </c>
      <c r="F3284" s="13" t="s">
        <v>62</v>
      </c>
      <c r="G3284" s="11">
        <v>2958101</v>
      </c>
      <c r="H3284" s="39"/>
      <c r="I3284" s="39"/>
      <c r="J3284" s="39"/>
      <c r="K3284" s="39"/>
    </row>
    <row r="3285" spans="1:11">
      <c r="A3285" s="11">
        <v>42101</v>
      </c>
      <c r="B3285" s="9" t="s">
        <v>174</v>
      </c>
      <c r="C3285" s="9" t="s">
        <v>66</v>
      </c>
      <c r="D3285" s="12">
        <v>211</v>
      </c>
      <c r="E3285" s="11">
        <v>41946</v>
      </c>
      <c r="F3285" s="13" t="s">
        <v>62</v>
      </c>
      <c r="G3285" s="11">
        <v>2958101</v>
      </c>
      <c r="H3285" s="39"/>
      <c r="I3285" s="39"/>
      <c r="J3285" s="39"/>
      <c r="K3285" s="39"/>
    </row>
    <row r="3286" spans="1:11">
      <c r="A3286" s="11">
        <v>42102</v>
      </c>
      <c r="B3286" s="9" t="s">
        <v>174</v>
      </c>
      <c r="C3286" s="9" t="s">
        <v>66</v>
      </c>
      <c r="D3286" s="12">
        <v>211</v>
      </c>
      <c r="E3286" s="11">
        <v>41946</v>
      </c>
      <c r="F3286" s="13" t="s">
        <v>62</v>
      </c>
      <c r="G3286" s="11">
        <v>2958101</v>
      </c>
      <c r="H3286" s="39"/>
      <c r="I3286" s="39"/>
      <c r="J3286" s="39"/>
      <c r="K3286" s="39"/>
    </row>
    <row r="3287" spans="1:11">
      <c r="A3287" s="11">
        <v>42103</v>
      </c>
      <c r="B3287" s="9" t="s">
        <v>174</v>
      </c>
      <c r="C3287" s="9" t="s">
        <v>66</v>
      </c>
      <c r="D3287" s="12">
        <v>211</v>
      </c>
      <c r="E3287" s="11">
        <v>41946</v>
      </c>
      <c r="F3287" s="13" t="s">
        <v>62</v>
      </c>
      <c r="G3287" s="11">
        <v>2958101</v>
      </c>
      <c r="H3287" s="39"/>
      <c r="I3287" s="39"/>
      <c r="J3287" s="39"/>
      <c r="K3287" s="39"/>
    </row>
    <row r="3288" spans="1:11">
      <c r="A3288" s="11">
        <v>42104</v>
      </c>
      <c r="B3288" s="9" t="s">
        <v>174</v>
      </c>
      <c r="C3288" s="9" t="s">
        <v>66</v>
      </c>
      <c r="D3288" s="12">
        <v>211</v>
      </c>
      <c r="E3288" s="11">
        <v>41946</v>
      </c>
      <c r="F3288" s="13" t="s">
        <v>62</v>
      </c>
      <c r="G3288" s="11">
        <v>2958101</v>
      </c>
      <c r="H3288" s="39"/>
      <c r="I3288" s="39"/>
      <c r="J3288" s="39"/>
      <c r="K3288" s="39"/>
    </row>
    <row r="3289" spans="1:11">
      <c r="A3289" s="11">
        <v>42105</v>
      </c>
      <c r="B3289" s="9" t="s">
        <v>174</v>
      </c>
      <c r="C3289" s="9" t="s">
        <v>66</v>
      </c>
      <c r="D3289" s="12">
        <v>211</v>
      </c>
      <c r="E3289" s="11">
        <v>41946</v>
      </c>
      <c r="F3289" s="13" t="s">
        <v>62</v>
      </c>
      <c r="G3289" s="11">
        <v>2958101</v>
      </c>
      <c r="H3289" s="39"/>
      <c r="I3289" s="39"/>
      <c r="J3289" s="39"/>
      <c r="K3289" s="39"/>
    </row>
    <row r="3290" spans="1:11">
      <c r="A3290" s="11">
        <v>42106</v>
      </c>
      <c r="B3290" s="9" t="s">
        <v>174</v>
      </c>
      <c r="C3290" s="9" t="s">
        <v>66</v>
      </c>
      <c r="D3290" s="12">
        <v>211</v>
      </c>
      <c r="E3290" s="11">
        <v>41946</v>
      </c>
      <c r="F3290" s="13" t="s">
        <v>62</v>
      </c>
      <c r="G3290" s="11">
        <v>2958101</v>
      </c>
      <c r="H3290" s="39"/>
      <c r="I3290" s="39"/>
      <c r="J3290" s="39"/>
      <c r="K3290" s="39"/>
    </row>
    <row r="3291" spans="1:11">
      <c r="A3291" s="11">
        <v>42107</v>
      </c>
      <c r="B3291" s="9" t="s">
        <v>174</v>
      </c>
      <c r="C3291" s="9" t="s">
        <v>66</v>
      </c>
      <c r="D3291" s="12">
        <v>211</v>
      </c>
      <c r="E3291" s="11">
        <v>41946</v>
      </c>
      <c r="F3291" s="13" t="s">
        <v>62</v>
      </c>
      <c r="G3291" s="11">
        <v>2958101</v>
      </c>
      <c r="H3291" s="39"/>
      <c r="I3291" s="39"/>
      <c r="J3291" s="39"/>
      <c r="K3291" s="39"/>
    </row>
    <row r="3292" spans="1:11">
      <c r="A3292" s="11">
        <v>42108</v>
      </c>
      <c r="B3292" s="9" t="s">
        <v>174</v>
      </c>
      <c r="C3292" s="9" t="s">
        <v>66</v>
      </c>
      <c r="D3292" s="12">
        <v>211</v>
      </c>
      <c r="E3292" s="11">
        <v>41946</v>
      </c>
      <c r="F3292" s="13" t="s">
        <v>62</v>
      </c>
      <c r="G3292" s="11">
        <v>2958101</v>
      </c>
      <c r="H3292" s="39"/>
      <c r="I3292" s="39"/>
      <c r="J3292" s="39"/>
      <c r="K3292" s="39"/>
    </row>
    <row r="3293" spans="1:11">
      <c r="A3293" s="11">
        <v>42109</v>
      </c>
      <c r="B3293" s="9" t="s">
        <v>174</v>
      </c>
      <c r="C3293" s="9" t="s">
        <v>66</v>
      </c>
      <c r="D3293" s="12">
        <v>211</v>
      </c>
      <c r="E3293" s="11">
        <v>41946</v>
      </c>
      <c r="F3293" s="13" t="s">
        <v>62</v>
      </c>
      <c r="G3293" s="11">
        <v>2958101</v>
      </c>
      <c r="H3293" s="39"/>
      <c r="I3293" s="39"/>
      <c r="J3293" s="39"/>
      <c r="K3293" s="39"/>
    </row>
    <row r="3294" spans="1:11">
      <c r="A3294" s="11">
        <v>42110</v>
      </c>
      <c r="B3294" s="9" t="s">
        <v>174</v>
      </c>
      <c r="C3294" s="9" t="s">
        <v>66</v>
      </c>
      <c r="D3294" s="12">
        <v>211</v>
      </c>
      <c r="E3294" s="11">
        <v>41946</v>
      </c>
      <c r="F3294" s="13" t="s">
        <v>62</v>
      </c>
      <c r="G3294" s="11">
        <v>2958101</v>
      </c>
      <c r="H3294" s="39"/>
      <c r="I3294" s="39"/>
      <c r="J3294" s="39"/>
      <c r="K3294" s="39"/>
    </row>
    <row r="3295" spans="1:11">
      <c r="A3295" s="11">
        <v>42111</v>
      </c>
      <c r="B3295" s="9" t="s">
        <v>174</v>
      </c>
      <c r="C3295" s="9" t="s">
        <v>66</v>
      </c>
      <c r="D3295" s="12">
        <v>211</v>
      </c>
      <c r="E3295" s="11">
        <v>41946</v>
      </c>
      <c r="F3295" s="13" t="s">
        <v>62</v>
      </c>
      <c r="G3295" s="11">
        <v>2958101</v>
      </c>
      <c r="H3295" s="39"/>
      <c r="I3295" s="39"/>
      <c r="J3295" s="39"/>
      <c r="K3295" s="39"/>
    </row>
    <row r="3296" spans="1:11">
      <c r="A3296" s="11">
        <v>42112</v>
      </c>
      <c r="B3296" s="9" t="s">
        <v>174</v>
      </c>
      <c r="C3296" s="9" t="s">
        <v>66</v>
      </c>
      <c r="D3296" s="12">
        <v>211</v>
      </c>
      <c r="E3296" s="11">
        <v>41946</v>
      </c>
      <c r="F3296" s="13" t="s">
        <v>62</v>
      </c>
      <c r="G3296" s="11">
        <v>2958101</v>
      </c>
      <c r="H3296" s="39"/>
      <c r="I3296" s="39"/>
      <c r="J3296" s="39"/>
      <c r="K3296" s="39"/>
    </row>
    <row r="3297" spans="1:11">
      <c r="A3297" s="11">
        <v>42113</v>
      </c>
      <c r="B3297" s="9" t="s">
        <v>174</v>
      </c>
      <c r="C3297" s="9" t="s">
        <v>66</v>
      </c>
      <c r="D3297" s="12">
        <v>211</v>
      </c>
      <c r="E3297" s="11">
        <v>41946</v>
      </c>
      <c r="F3297" s="13" t="s">
        <v>62</v>
      </c>
      <c r="G3297" s="11">
        <v>2958101</v>
      </c>
      <c r="H3297" s="39"/>
      <c r="I3297" s="39"/>
      <c r="J3297" s="39"/>
      <c r="K3297" s="39"/>
    </row>
    <row r="3298" spans="1:11">
      <c r="A3298" s="11">
        <v>42114</v>
      </c>
      <c r="B3298" s="9" t="s">
        <v>174</v>
      </c>
      <c r="C3298" s="9" t="s">
        <v>66</v>
      </c>
      <c r="D3298" s="12">
        <v>211</v>
      </c>
      <c r="E3298" s="11">
        <v>41946</v>
      </c>
      <c r="F3298" s="13" t="s">
        <v>62</v>
      </c>
      <c r="G3298" s="11">
        <v>2958101</v>
      </c>
      <c r="H3298" s="39"/>
      <c r="I3298" s="39"/>
      <c r="J3298" s="39"/>
      <c r="K3298" s="39"/>
    </row>
    <row r="3299" spans="1:11">
      <c r="A3299" s="11">
        <v>42115</v>
      </c>
      <c r="B3299" s="9" t="s">
        <v>174</v>
      </c>
      <c r="C3299" s="9" t="s">
        <v>66</v>
      </c>
      <c r="D3299" s="12">
        <v>211</v>
      </c>
      <c r="E3299" s="11">
        <v>41946</v>
      </c>
      <c r="F3299" s="13" t="s">
        <v>62</v>
      </c>
      <c r="G3299" s="11">
        <v>2958101</v>
      </c>
      <c r="H3299" s="39"/>
      <c r="I3299" s="39"/>
      <c r="J3299" s="39"/>
      <c r="K3299" s="39"/>
    </row>
    <row r="3300" spans="1:11">
      <c r="A3300" s="11">
        <v>42116</v>
      </c>
      <c r="B3300" s="9" t="s">
        <v>174</v>
      </c>
      <c r="C3300" s="9" t="s">
        <v>66</v>
      </c>
      <c r="D3300" s="12">
        <v>211</v>
      </c>
      <c r="E3300" s="11">
        <v>41946</v>
      </c>
      <c r="F3300" s="13" t="s">
        <v>62</v>
      </c>
      <c r="G3300" s="11">
        <v>2958101</v>
      </c>
      <c r="H3300" s="39"/>
      <c r="I3300" s="39"/>
      <c r="J3300" s="39"/>
      <c r="K3300" s="39"/>
    </row>
    <row r="3301" spans="1:11">
      <c r="A3301" s="11">
        <v>42117</v>
      </c>
      <c r="B3301" s="9" t="s">
        <v>174</v>
      </c>
      <c r="C3301" s="9" t="s">
        <v>66</v>
      </c>
      <c r="D3301" s="12">
        <v>211</v>
      </c>
      <c r="E3301" s="11">
        <v>41946</v>
      </c>
      <c r="F3301" s="13" t="s">
        <v>62</v>
      </c>
      <c r="G3301" s="11">
        <v>2958101</v>
      </c>
      <c r="H3301" s="39"/>
      <c r="I3301" s="39"/>
      <c r="J3301" s="39"/>
      <c r="K3301" s="39"/>
    </row>
    <row r="3302" spans="1:11">
      <c r="A3302" s="11">
        <v>42118</v>
      </c>
      <c r="B3302" s="9" t="s">
        <v>174</v>
      </c>
      <c r="C3302" s="9" t="s">
        <v>66</v>
      </c>
      <c r="D3302" s="12">
        <v>211</v>
      </c>
      <c r="E3302" s="11">
        <v>41946</v>
      </c>
      <c r="F3302" s="13" t="s">
        <v>62</v>
      </c>
      <c r="G3302" s="11">
        <v>2958101</v>
      </c>
      <c r="H3302" s="39"/>
      <c r="I3302" s="39"/>
      <c r="J3302" s="39"/>
      <c r="K3302" s="39"/>
    </row>
    <row r="3303" spans="1:11">
      <c r="A3303" s="11">
        <v>42119</v>
      </c>
      <c r="B3303" s="9" t="s">
        <v>174</v>
      </c>
      <c r="C3303" s="9" t="s">
        <v>66</v>
      </c>
      <c r="D3303" s="12">
        <v>211</v>
      </c>
      <c r="E3303" s="11">
        <v>41946</v>
      </c>
      <c r="F3303" s="13" t="s">
        <v>62</v>
      </c>
      <c r="G3303" s="11">
        <v>2958101</v>
      </c>
      <c r="H3303" s="39"/>
      <c r="I3303" s="39"/>
      <c r="J3303" s="39"/>
      <c r="K3303" s="39"/>
    </row>
    <row r="3304" spans="1:11">
      <c r="A3304" s="11">
        <v>42120</v>
      </c>
      <c r="B3304" s="9" t="s">
        <v>174</v>
      </c>
      <c r="C3304" s="9" t="s">
        <v>66</v>
      </c>
      <c r="D3304" s="12">
        <v>211</v>
      </c>
      <c r="E3304" s="11">
        <v>41946</v>
      </c>
      <c r="F3304" s="13" t="s">
        <v>62</v>
      </c>
      <c r="G3304" s="11">
        <v>2958101</v>
      </c>
      <c r="H3304" s="39"/>
      <c r="I3304" s="39"/>
      <c r="J3304" s="39"/>
      <c r="K3304" s="39"/>
    </row>
    <row r="3305" spans="1:11">
      <c r="A3305" s="11">
        <v>42121</v>
      </c>
      <c r="B3305" s="9" t="s">
        <v>174</v>
      </c>
      <c r="C3305" s="9" t="s">
        <v>66</v>
      </c>
      <c r="D3305" s="12">
        <v>211</v>
      </c>
      <c r="E3305" s="11">
        <v>41946</v>
      </c>
      <c r="F3305" s="13" t="s">
        <v>62</v>
      </c>
      <c r="G3305" s="11">
        <v>2958101</v>
      </c>
      <c r="H3305" s="39"/>
      <c r="I3305" s="39"/>
      <c r="J3305" s="39"/>
      <c r="K3305" s="39"/>
    </row>
    <row r="3306" spans="1:11">
      <c r="A3306" s="11">
        <v>42122</v>
      </c>
      <c r="B3306" s="9" t="s">
        <v>174</v>
      </c>
      <c r="C3306" s="9" t="s">
        <v>66</v>
      </c>
      <c r="D3306" s="12">
        <v>211</v>
      </c>
      <c r="E3306" s="11">
        <v>41946</v>
      </c>
      <c r="F3306" s="13" t="s">
        <v>62</v>
      </c>
      <c r="G3306" s="11">
        <v>2958101</v>
      </c>
      <c r="H3306" s="39"/>
      <c r="I3306" s="39"/>
      <c r="J3306" s="39"/>
      <c r="K3306" s="39"/>
    </row>
    <row r="3307" spans="1:11">
      <c r="A3307" s="11">
        <v>42123</v>
      </c>
      <c r="B3307" s="9" t="s">
        <v>174</v>
      </c>
      <c r="C3307" s="9" t="s">
        <v>66</v>
      </c>
      <c r="D3307" s="12">
        <v>211</v>
      </c>
      <c r="E3307" s="11">
        <v>41946</v>
      </c>
      <c r="F3307" s="13" t="s">
        <v>62</v>
      </c>
      <c r="G3307" s="11">
        <v>2958101</v>
      </c>
      <c r="H3307" s="39"/>
      <c r="I3307" s="39"/>
      <c r="J3307" s="39"/>
      <c r="K3307" s="39"/>
    </row>
    <row r="3308" spans="1:11">
      <c r="A3308" s="11">
        <v>42124</v>
      </c>
      <c r="B3308" s="9" t="s">
        <v>174</v>
      </c>
      <c r="C3308" s="9" t="s">
        <v>66</v>
      </c>
      <c r="D3308" s="12">
        <v>211</v>
      </c>
      <c r="E3308" s="11">
        <v>41946</v>
      </c>
      <c r="F3308" s="13" t="s">
        <v>62</v>
      </c>
      <c r="G3308" s="11">
        <v>2958101</v>
      </c>
      <c r="H3308" s="39"/>
      <c r="I3308" s="39"/>
      <c r="J3308" s="39"/>
      <c r="K3308" s="39"/>
    </row>
    <row r="3309" spans="1:11">
      <c r="A3309" s="11">
        <v>42095</v>
      </c>
      <c r="B3309" s="9" t="s">
        <v>175</v>
      </c>
      <c r="C3309" s="9" t="s">
        <v>97</v>
      </c>
      <c r="D3309" s="12">
        <v>96</v>
      </c>
      <c r="E3309" s="11">
        <v>72686</v>
      </c>
      <c r="F3309" s="13" t="s">
        <v>62</v>
      </c>
      <c r="G3309" s="11">
        <v>2958101</v>
      </c>
      <c r="H3309" s="39"/>
      <c r="I3309" s="39"/>
      <c r="J3309" s="39"/>
      <c r="K3309" s="39"/>
    </row>
    <row r="3310" spans="1:11">
      <c r="A3310" s="11">
        <v>42096</v>
      </c>
      <c r="B3310" s="9" t="s">
        <v>175</v>
      </c>
      <c r="C3310" s="9" t="s">
        <v>97</v>
      </c>
      <c r="D3310" s="12">
        <v>96</v>
      </c>
      <c r="E3310" s="11">
        <v>72686</v>
      </c>
      <c r="F3310" s="13" t="s">
        <v>62</v>
      </c>
      <c r="G3310" s="11">
        <v>2958101</v>
      </c>
      <c r="H3310" s="39"/>
      <c r="I3310" s="39"/>
      <c r="J3310" s="39"/>
      <c r="K3310" s="39"/>
    </row>
    <row r="3311" spans="1:11">
      <c r="A3311" s="11">
        <v>42097</v>
      </c>
      <c r="B3311" s="9" t="s">
        <v>175</v>
      </c>
      <c r="C3311" s="9" t="s">
        <v>97</v>
      </c>
      <c r="D3311" s="12">
        <v>96</v>
      </c>
      <c r="E3311" s="11">
        <v>72686</v>
      </c>
      <c r="F3311" s="13" t="s">
        <v>62</v>
      </c>
      <c r="G3311" s="11">
        <v>2958101</v>
      </c>
      <c r="H3311" s="39"/>
      <c r="I3311" s="39"/>
      <c r="J3311" s="39"/>
      <c r="K3311" s="39"/>
    </row>
    <row r="3312" spans="1:11">
      <c r="A3312" s="11">
        <v>42098</v>
      </c>
      <c r="B3312" s="9" t="s">
        <v>175</v>
      </c>
      <c r="C3312" s="9" t="s">
        <v>97</v>
      </c>
      <c r="D3312" s="12">
        <v>96</v>
      </c>
      <c r="E3312" s="11">
        <v>72686</v>
      </c>
      <c r="F3312" s="13" t="s">
        <v>62</v>
      </c>
      <c r="G3312" s="11">
        <v>2958101</v>
      </c>
      <c r="H3312" s="39"/>
      <c r="I3312" s="39"/>
      <c r="J3312" s="39"/>
      <c r="K3312" s="39"/>
    </row>
    <row r="3313" spans="1:11">
      <c r="A3313" s="11">
        <v>42099</v>
      </c>
      <c r="B3313" s="9" t="s">
        <v>175</v>
      </c>
      <c r="C3313" s="9" t="s">
        <v>97</v>
      </c>
      <c r="D3313" s="12">
        <v>96</v>
      </c>
      <c r="E3313" s="11">
        <v>72686</v>
      </c>
      <c r="F3313" s="13" t="s">
        <v>62</v>
      </c>
      <c r="G3313" s="11">
        <v>2958101</v>
      </c>
      <c r="H3313" s="39"/>
      <c r="I3313" s="39"/>
      <c r="J3313" s="39"/>
      <c r="K3313" s="39"/>
    </row>
    <row r="3314" spans="1:11">
      <c r="A3314" s="11">
        <v>42100</v>
      </c>
      <c r="B3314" s="9" t="s">
        <v>175</v>
      </c>
      <c r="C3314" s="9" t="s">
        <v>97</v>
      </c>
      <c r="D3314" s="12">
        <v>96</v>
      </c>
      <c r="E3314" s="11">
        <v>72686</v>
      </c>
      <c r="F3314" s="13" t="s">
        <v>62</v>
      </c>
      <c r="G3314" s="11">
        <v>2958101</v>
      </c>
      <c r="H3314" s="39"/>
      <c r="I3314" s="39"/>
      <c r="J3314" s="39"/>
      <c r="K3314" s="39"/>
    </row>
    <row r="3315" spans="1:11">
      <c r="A3315" s="11">
        <v>42101</v>
      </c>
      <c r="B3315" s="9" t="s">
        <v>175</v>
      </c>
      <c r="C3315" s="9" t="s">
        <v>97</v>
      </c>
      <c r="D3315" s="12">
        <v>96</v>
      </c>
      <c r="E3315" s="11">
        <v>72686</v>
      </c>
      <c r="F3315" s="13" t="s">
        <v>62</v>
      </c>
      <c r="G3315" s="11">
        <v>2958101</v>
      </c>
      <c r="H3315" s="39"/>
      <c r="I3315" s="39"/>
      <c r="J3315" s="39"/>
      <c r="K3315" s="39"/>
    </row>
    <row r="3316" spans="1:11">
      <c r="A3316" s="11">
        <v>42102</v>
      </c>
      <c r="B3316" s="9" t="s">
        <v>175</v>
      </c>
      <c r="C3316" s="9" t="s">
        <v>97</v>
      </c>
      <c r="D3316" s="12">
        <v>96</v>
      </c>
      <c r="E3316" s="11">
        <v>72686</v>
      </c>
      <c r="F3316" s="13" t="s">
        <v>62</v>
      </c>
      <c r="G3316" s="11">
        <v>2958101</v>
      </c>
      <c r="H3316" s="39"/>
      <c r="I3316" s="39"/>
      <c r="J3316" s="39"/>
      <c r="K3316" s="39"/>
    </row>
    <row r="3317" spans="1:11">
      <c r="A3317" s="11">
        <v>42103</v>
      </c>
      <c r="B3317" s="9" t="s">
        <v>175</v>
      </c>
      <c r="C3317" s="9" t="s">
        <v>97</v>
      </c>
      <c r="D3317" s="12">
        <v>96</v>
      </c>
      <c r="E3317" s="11">
        <v>72686</v>
      </c>
      <c r="F3317" s="13" t="s">
        <v>62</v>
      </c>
      <c r="G3317" s="11">
        <v>2958101</v>
      </c>
      <c r="H3317" s="39"/>
      <c r="I3317" s="39"/>
      <c r="J3317" s="39"/>
      <c r="K3317" s="39"/>
    </row>
    <row r="3318" spans="1:11">
      <c r="A3318" s="11">
        <v>42104</v>
      </c>
      <c r="B3318" s="9" t="s">
        <v>175</v>
      </c>
      <c r="C3318" s="9" t="s">
        <v>97</v>
      </c>
      <c r="D3318" s="12">
        <v>96</v>
      </c>
      <c r="E3318" s="11">
        <v>72686</v>
      </c>
      <c r="F3318" s="13" t="s">
        <v>62</v>
      </c>
      <c r="G3318" s="11">
        <v>2958101</v>
      </c>
      <c r="H3318" s="39"/>
      <c r="I3318" s="39"/>
      <c r="J3318" s="39"/>
      <c r="K3318" s="39"/>
    </row>
    <row r="3319" spans="1:11">
      <c r="A3319" s="11">
        <v>42105</v>
      </c>
      <c r="B3319" s="9" t="s">
        <v>175</v>
      </c>
      <c r="C3319" s="9" t="s">
        <v>97</v>
      </c>
      <c r="D3319" s="12">
        <v>96</v>
      </c>
      <c r="E3319" s="11">
        <v>72686</v>
      </c>
      <c r="F3319" s="13" t="s">
        <v>62</v>
      </c>
      <c r="G3319" s="11">
        <v>2958101</v>
      </c>
      <c r="H3319" s="39"/>
      <c r="I3319" s="39"/>
      <c r="J3319" s="39"/>
      <c r="K3319" s="39"/>
    </row>
    <row r="3320" spans="1:11">
      <c r="A3320" s="11">
        <v>42106</v>
      </c>
      <c r="B3320" s="9" t="s">
        <v>175</v>
      </c>
      <c r="C3320" s="9" t="s">
        <v>97</v>
      </c>
      <c r="D3320" s="12">
        <v>96</v>
      </c>
      <c r="E3320" s="11">
        <v>72686</v>
      </c>
      <c r="F3320" s="13" t="s">
        <v>62</v>
      </c>
      <c r="G3320" s="11">
        <v>2958101</v>
      </c>
      <c r="H3320" s="39"/>
      <c r="I3320" s="39"/>
      <c r="J3320" s="39"/>
      <c r="K3320" s="39"/>
    </row>
    <row r="3321" spans="1:11">
      <c r="A3321" s="11">
        <v>42107</v>
      </c>
      <c r="B3321" s="9" t="s">
        <v>175</v>
      </c>
      <c r="C3321" s="9" t="s">
        <v>97</v>
      </c>
      <c r="D3321" s="12">
        <v>96</v>
      </c>
      <c r="E3321" s="11">
        <v>72686</v>
      </c>
      <c r="F3321" s="13" t="s">
        <v>62</v>
      </c>
      <c r="G3321" s="11">
        <v>2958101</v>
      </c>
      <c r="H3321" s="39"/>
      <c r="I3321" s="39"/>
      <c r="J3321" s="39"/>
      <c r="K3321" s="39"/>
    </row>
    <row r="3322" spans="1:11">
      <c r="A3322" s="11">
        <v>42108</v>
      </c>
      <c r="B3322" s="9" t="s">
        <v>175</v>
      </c>
      <c r="C3322" s="9" t="s">
        <v>97</v>
      </c>
      <c r="D3322" s="12">
        <v>96</v>
      </c>
      <c r="E3322" s="11">
        <v>72686</v>
      </c>
      <c r="F3322" s="13" t="s">
        <v>62</v>
      </c>
      <c r="G3322" s="11">
        <v>2958101</v>
      </c>
      <c r="H3322" s="39"/>
      <c r="I3322" s="39"/>
      <c r="J3322" s="39"/>
      <c r="K3322" s="39"/>
    </row>
    <row r="3323" spans="1:11">
      <c r="A3323" s="11">
        <v>42109</v>
      </c>
      <c r="B3323" s="9" t="s">
        <v>175</v>
      </c>
      <c r="C3323" s="9" t="s">
        <v>97</v>
      </c>
      <c r="D3323" s="12">
        <v>96</v>
      </c>
      <c r="E3323" s="11">
        <v>72686</v>
      </c>
      <c r="F3323" s="13" t="s">
        <v>62</v>
      </c>
      <c r="G3323" s="11">
        <v>2958101</v>
      </c>
      <c r="H3323" s="39"/>
      <c r="I3323" s="39"/>
      <c r="J3323" s="39"/>
      <c r="K3323" s="39"/>
    </row>
    <row r="3324" spans="1:11">
      <c r="A3324" s="11">
        <v>42110</v>
      </c>
      <c r="B3324" s="9" t="s">
        <v>175</v>
      </c>
      <c r="C3324" s="9" t="s">
        <v>97</v>
      </c>
      <c r="D3324" s="12">
        <v>96</v>
      </c>
      <c r="E3324" s="11">
        <v>72686</v>
      </c>
      <c r="F3324" s="13" t="s">
        <v>62</v>
      </c>
      <c r="G3324" s="11">
        <v>2958101</v>
      </c>
      <c r="H3324" s="39"/>
      <c r="I3324" s="39"/>
      <c r="J3324" s="39"/>
      <c r="K3324" s="39"/>
    </row>
    <row r="3325" spans="1:11">
      <c r="A3325" s="11">
        <v>42111</v>
      </c>
      <c r="B3325" s="9" t="s">
        <v>175</v>
      </c>
      <c r="C3325" s="9" t="s">
        <v>97</v>
      </c>
      <c r="D3325" s="12">
        <v>96</v>
      </c>
      <c r="E3325" s="11">
        <v>72686</v>
      </c>
      <c r="F3325" s="13" t="s">
        <v>62</v>
      </c>
      <c r="G3325" s="11">
        <v>2958101</v>
      </c>
      <c r="H3325" s="39"/>
      <c r="I3325" s="39"/>
      <c r="J3325" s="39"/>
      <c r="K3325" s="39"/>
    </row>
    <row r="3326" spans="1:11">
      <c r="A3326" s="11">
        <v>42112</v>
      </c>
      <c r="B3326" s="9" t="s">
        <v>175</v>
      </c>
      <c r="C3326" s="9" t="s">
        <v>97</v>
      </c>
      <c r="D3326" s="12">
        <v>96</v>
      </c>
      <c r="E3326" s="11">
        <v>72686</v>
      </c>
      <c r="F3326" s="13" t="s">
        <v>62</v>
      </c>
      <c r="G3326" s="11">
        <v>2958101</v>
      </c>
      <c r="H3326" s="39"/>
      <c r="I3326" s="39"/>
      <c r="J3326" s="39"/>
      <c r="K3326" s="39"/>
    </row>
    <row r="3327" spans="1:11">
      <c r="A3327" s="11">
        <v>42113</v>
      </c>
      <c r="B3327" s="9" t="s">
        <v>175</v>
      </c>
      <c r="C3327" s="9" t="s">
        <v>97</v>
      </c>
      <c r="D3327" s="12">
        <v>96</v>
      </c>
      <c r="E3327" s="11">
        <v>72686</v>
      </c>
      <c r="F3327" s="13" t="s">
        <v>62</v>
      </c>
      <c r="G3327" s="11">
        <v>2958101</v>
      </c>
      <c r="H3327" s="39"/>
      <c r="I3327" s="39"/>
      <c r="J3327" s="39"/>
      <c r="K3327" s="39"/>
    </row>
    <row r="3328" spans="1:11">
      <c r="A3328" s="11">
        <v>42114</v>
      </c>
      <c r="B3328" s="9" t="s">
        <v>175</v>
      </c>
      <c r="C3328" s="9" t="s">
        <v>97</v>
      </c>
      <c r="D3328" s="12">
        <v>96</v>
      </c>
      <c r="E3328" s="11">
        <v>72686</v>
      </c>
      <c r="F3328" s="13" t="s">
        <v>62</v>
      </c>
      <c r="G3328" s="11">
        <v>2958101</v>
      </c>
      <c r="H3328" s="39"/>
      <c r="I3328" s="39"/>
      <c r="J3328" s="39"/>
      <c r="K3328" s="39"/>
    </row>
    <row r="3329" spans="1:11">
      <c r="A3329" s="11">
        <v>42115</v>
      </c>
      <c r="B3329" s="9" t="s">
        <v>175</v>
      </c>
      <c r="C3329" s="9" t="s">
        <v>97</v>
      </c>
      <c r="D3329" s="12">
        <v>96</v>
      </c>
      <c r="E3329" s="11">
        <v>72686</v>
      </c>
      <c r="F3329" s="13" t="s">
        <v>62</v>
      </c>
      <c r="G3329" s="11">
        <v>2958101</v>
      </c>
      <c r="H3329" s="39"/>
      <c r="I3329" s="39"/>
      <c r="J3329" s="39"/>
      <c r="K3329" s="39"/>
    </row>
    <row r="3330" spans="1:11">
      <c r="A3330" s="11">
        <v>42116</v>
      </c>
      <c r="B3330" s="9" t="s">
        <v>175</v>
      </c>
      <c r="C3330" s="9" t="s">
        <v>97</v>
      </c>
      <c r="D3330" s="12">
        <v>96</v>
      </c>
      <c r="E3330" s="11">
        <v>72686</v>
      </c>
      <c r="F3330" s="13" t="s">
        <v>62</v>
      </c>
      <c r="G3330" s="11">
        <v>2958101</v>
      </c>
      <c r="H3330" s="39"/>
      <c r="I3330" s="39"/>
      <c r="J3330" s="39"/>
      <c r="K3330" s="39"/>
    </row>
    <row r="3331" spans="1:11">
      <c r="A3331" s="11">
        <v>42117</v>
      </c>
      <c r="B3331" s="9" t="s">
        <v>175</v>
      </c>
      <c r="C3331" s="9" t="s">
        <v>97</v>
      </c>
      <c r="D3331" s="12">
        <v>96</v>
      </c>
      <c r="E3331" s="11">
        <v>72686</v>
      </c>
      <c r="F3331" s="13" t="s">
        <v>62</v>
      </c>
      <c r="G3331" s="11">
        <v>2958101</v>
      </c>
      <c r="H3331" s="39"/>
      <c r="I3331" s="39"/>
      <c r="J3331" s="39"/>
      <c r="K3331" s="39"/>
    </row>
    <row r="3332" spans="1:11">
      <c r="A3332" s="11">
        <v>42118</v>
      </c>
      <c r="B3332" s="9" t="s">
        <v>175</v>
      </c>
      <c r="C3332" s="9" t="s">
        <v>97</v>
      </c>
      <c r="D3332" s="12">
        <v>96</v>
      </c>
      <c r="E3332" s="11">
        <v>72686</v>
      </c>
      <c r="F3332" s="13" t="s">
        <v>62</v>
      </c>
      <c r="G3332" s="11">
        <v>2958101</v>
      </c>
      <c r="H3332" s="39"/>
      <c r="I3332" s="39"/>
      <c r="J3332" s="39"/>
      <c r="K3332" s="39"/>
    </row>
    <row r="3333" spans="1:11">
      <c r="A3333" s="11">
        <v>42119</v>
      </c>
      <c r="B3333" s="9" t="s">
        <v>175</v>
      </c>
      <c r="C3333" s="9" t="s">
        <v>97</v>
      </c>
      <c r="D3333" s="12">
        <v>96</v>
      </c>
      <c r="E3333" s="11">
        <v>72686</v>
      </c>
      <c r="F3333" s="13" t="s">
        <v>62</v>
      </c>
      <c r="G3333" s="11">
        <v>2958101</v>
      </c>
      <c r="H3333" s="39"/>
      <c r="I3333" s="39"/>
      <c r="J3333" s="39"/>
      <c r="K3333" s="39"/>
    </row>
    <row r="3334" spans="1:11">
      <c r="A3334" s="11">
        <v>42120</v>
      </c>
      <c r="B3334" s="9" t="s">
        <v>175</v>
      </c>
      <c r="C3334" s="9" t="s">
        <v>97</v>
      </c>
      <c r="D3334" s="12">
        <v>96</v>
      </c>
      <c r="E3334" s="11">
        <v>72686</v>
      </c>
      <c r="F3334" s="13" t="s">
        <v>62</v>
      </c>
      <c r="G3334" s="11">
        <v>2958101</v>
      </c>
      <c r="H3334" s="39"/>
      <c r="I3334" s="39"/>
      <c r="J3334" s="39"/>
      <c r="K3334" s="39"/>
    </row>
    <row r="3335" spans="1:11">
      <c r="A3335" s="11">
        <v>42121</v>
      </c>
      <c r="B3335" s="9" t="s">
        <v>175</v>
      </c>
      <c r="C3335" s="9" t="s">
        <v>97</v>
      </c>
      <c r="D3335" s="12">
        <v>96</v>
      </c>
      <c r="E3335" s="11">
        <v>72686</v>
      </c>
      <c r="F3335" s="13" t="s">
        <v>62</v>
      </c>
      <c r="G3335" s="11">
        <v>2958101</v>
      </c>
      <c r="H3335" s="39"/>
      <c r="I3335" s="39"/>
      <c r="J3335" s="39"/>
      <c r="K3335" s="39"/>
    </row>
    <row r="3336" spans="1:11">
      <c r="A3336" s="11">
        <v>42122</v>
      </c>
      <c r="B3336" s="9" t="s">
        <v>175</v>
      </c>
      <c r="C3336" s="9" t="s">
        <v>97</v>
      </c>
      <c r="D3336" s="12">
        <v>96</v>
      </c>
      <c r="E3336" s="11">
        <v>72686</v>
      </c>
      <c r="F3336" s="13" t="s">
        <v>62</v>
      </c>
      <c r="G3336" s="11">
        <v>2958101</v>
      </c>
      <c r="H3336" s="39"/>
      <c r="I3336" s="39"/>
      <c r="J3336" s="39"/>
      <c r="K3336" s="39"/>
    </row>
    <row r="3337" spans="1:11">
      <c r="A3337" s="11">
        <v>42123</v>
      </c>
      <c r="B3337" s="9" t="s">
        <v>175</v>
      </c>
      <c r="C3337" s="9" t="s">
        <v>97</v>
      </c>
      <c r="D3337" s="12">
        <v>96</v>
      </c>
      <c r="E3337" s="11">
        <v>72686</v>
      </c>
      <c r="F3337" s="13" t="s">
        <v>62</v>
      </c>
      <c r="G3337" s="11">
        <v>2958101</v>
      </c>
      <c r="H3337" s="39"/>
      <c r="I3337" s="39"/>
      <c r="J3337" s="39"/>
      <c r="K3337" s="39"/>
    </row>
    <row r="3338" spans="1:11">
      <c r="A3338" s="11">
        <v>42124</v>
      </c>
      <c r="B3338" s="9" t="s">
        <v>175</v>
      </c>
      <c r="C3338" s="9" t="s">
        <v>97</v>
      </c>
      <c r="D3338" s="12">
        <v>96</v>
      </c>
      <c r="E3338" s="11">
        <v>72686</v>
      </c>
      <c r="F3338" s="13" t="s">
        <v>62</v>
      </c>
      <c r="G3338" s="11">
        <v>2958101</v>
      </c>
      <c r="H3338" s="39"/>
      <c r="I3338" s="39"/>
      <c r="J3338" s="39"/>
      <c r="K3338" s="39"/>
    </row>
    <row r="3339" spans="1:11">
      <c r="A3339" s="11">
        <v>42095</v>
      </c>
      <c r="B3339" s="9" t="s">
        <v>176</v>
      </c>
      <c r="C3339" s="9" t="s">
        <v>97</v>
      </c>
      <c r="D3339" s="12">
        <v>98</v>
      </c>
      <c r="E3339" s="11">
        <v>72686</v>
      </c>
      <c r="F3339" s="13" t="s">
        <v>62</v>
      </c>
      <c r="G3339" s="11">
        <v>2958101</v>
      </c>
      <c r="H3339" s="39"/>
      <c r="I3339" s="39"/>
      <c r="J3339" s="39"/>
      <c r="K3339" s="39"/>
    </row>
    <row r="3340" spans="1:11">
      <c r="A3340" s="11">
        <v>42096</v>
      </c>
      <c r="B3340" s="9" t="s">
        <v>176</v>
      </c>
      <c r="C3340" s="9" t="s">
        <v>97</v>
      </c>
      <c r="D3340" s="12">
        <v>98</v>
      </c>
      <c r="E3340" s="11">
        <v>72686</v>
      </c>
      <c r="F3340" s="13" t="s">
        <v>62</v>
      </c>
      <c r="G3340" s="11">
        <v>2958101</v>
      </c>
      <c r="H3340" s="39"/>
      <c r="I3340" s="39"/>
      <c r="J3340" s="39"/>
      <c r="K3340" s="39"/>
    </row>
    <row r="3341" spans="1:11">
      <c r="A3341" s="11">
        <v>42097</v>
      </c>
      <c r="B3341" s="9" t="s">
        <v>176</v>
      </c>
      <c r="C3341" s="9" t="s">
        <v>97</v>
      </c>
      <c r="D3341" s="12">
        <v>98</v>
      </c>
      <c r="E3341" s="11">
        <v>72686</v>
      </c>
      <c r="F3341" s="13" t="s">
        <v>62</v>
      </c>
      <c r="G3341" s="11">
        <v>2958101</v>
      </c>
      <c r="H3341" s="39"/>
      <c r="I3341" s="39"/>
      <c r="J3341" s="39"/>
      <c r="K3341" s="39"/>
    </row>
    <row r="3342" spans="1:11">
      <c r="A3342" s="11">
        <v>42098</v>
      </c>
      <c r="B3342" s="9" t="s">
        <v>176</v>
      </c>
      <c r="C3342" s="9" t="s">
        <v>97</v>
      </c>
      <c r="D3342" s="12">
        <v>98</v>
      </c>
      <c r="E3342" s="11">
        <v>72686</v>
      </c>
      <c r="F3342" s="13" t="s">
        <v>62</v>
      </c>
      <c r="G3342" s="11">
        <v>2958101</v>
      </c>
      <c r="H3342" s="39"/>
      <c r="I3342" s="39"/>
      <c r="J3342" s="39"/>
      <c r="K3342" s="39"/>
    </row>
    <row r="3343" spans="1:11">
      <c r="A3343" s="11">
        <v>42099</v>
      </c>
      <c r="B3343" s="9" t="s">
        <v>176</v>
      </c>
      <c r="C3343" s="9" t="s">
        <v>97</v>
      </c>
      <c r="D3343" s="12">
        <v>98</v>
      </c>
      <c r="E3343" s="11">
        <v>72686</v>
      </c>
      <c r="F3343" s="13" t="s">
        <v>62</v>
      </c>
      <c r="G3343" s="11">
        <v>2958101</v>
      </c>
      <c r="H3343" s="39"/>
      <c r="I3343" s="39"/>
      <c r="J3343" s="39"/>
      <c r="K3343" s="39"/>
    </row>
    <row r="3344" spans="1:11">
      <c r="A3344" s="11">
        <v>42100</v>
      </c>
      <c r="B3344" s="9" t="s">
        <v>176</v>
      </c>
      <c r="C3344" s="9" t="s">
        <v>97</v>
      </c>
      <c r="D3344" s="12">
        <v>98</v>
      </c>
      <c r="E3344" s="11">
        <v>72686</v>
      </c>
      <c r="F3344" s="13" t="s">
        <v>62</v>
      </c>
      <c r="G3344" s="11">
        <v>2958101</v>
      </c>
      <c r="H3344" s="39"/>
      <c r="I3344" s="39"/>
      <c r="J3344" s="39"/>
      <c r="K3344" s="39"/>
    </row>
    <row r="3345" spans="1:11">
      <c r="A3345" s="11">
        <v>42101</v>
      </c>
      <c r="B3345" s="9" t="s">
        <v>176</v>
      </c>
      <c r="C3345" s="9" t="s">
        <v>97</v>
      </c>
      <c r="D3345" s="12">
        <v>98</v>
      </c>
      <c r="E3345" s="11">
        <v>72686</v>
      </c>
      <c r="F3345" s="13" t="s">
        <v>62</v>
      </c>
      <c r="G3345" s="11">
        <v>2958101</v>
      </c>
      <c r="H3345" s="39"/>
      <c r="I3345" s="39"/>
      <c r="J3345" s="39"/>
      <c r="K3345" s="39"/>
    </row>
    <row r="3346" spans="1:11">
      <c r="A3346" s="11">
        <v>42102</v>
      </c>
      <c r="B3346" s="9" t="s">
        <v>176</v>
      </c>
      <c r="C3346" s="9" t="s">
        <v>97</v>
      </c>
      <c r="D3346" s="12">
        <v>98</v>
      </c>
      <c r="E3346" s="11">
        <v>72686</v>
      </c>
      <c r="F3346" s="13" t="s">
        <v>62</v>
      </c>
      <c r="G3346" s="11">
        <v>2958101</v>
      </c>
      <c r="H3346" s="39"/>
      <c r="I3346" s="39"/>
      <c r="J3346" s="39"/>
      <c r="K3346" s="39"/>
    </row>
    <row r="3347" spans="1:11">
      <c r="A3347" s="11">
        <v>42103</v>
      </c>
      <c r="B3347" s="9" t="s">
        <v>176</v>
      </c>
      <c r="C3347" s="9" t="s">
        <v>97</v>
      </c>
      <c r="D3347" s="12">
        <v>98</v>
      </c>
      <c r="E3347" s="11">
        <v>72686</v>
      </c>
      <c r="F3347" s="13" t="s">
        <v>62</v>
      </c>
      <c r="G3347" s="11">
        <v>2958101</v>
      </c>
      <c r="H3347" s="39"/>
      <c r="I3347" s="39"/>
      <c r="J3347" s="39"/>
      <c r="K3347" s="39"/>
    </row>
    <row r="3348" spans="1:11">
      <c r="A3348" s="11">
        <v>42104</v>
      </c>
      <c r="B3348" s="9" t="s">
        <v>176</v>
      </c>
      <c r="C3348" s="9" t="s">
        <v>97</v>
      </c>
      <c r="D3348" s="12">
        <v>98</v>
      </c>
      <c r="E3348" s="11">
        <v>72686</v>
      </c>
      <c r="F3348" s="13" t="s">
        <v>62</v>
      </c>
      <c r="G3348" s="11">
        <v>2958101</v>
      </c>
      <c r="H3348" s="39"/>
      <c r="I3348" s="39"/>
      <c r="J3348" s="39"/>
      <c r="K3348" s="39"/>
    </row>
    <row r="3349" spans="1:11">
      <c r="A3349" s="11">
        <v>42105</v>
      </c>
      <c r="B3349" s="9" t="s">
        <v>176</v>
      </c>
      <c r="C3349" s="9" t="s">
        <v>97</v>
      </c>
      <c r="D3349" s="12">
        <v>98</v>
      </c>
      <c r="E3349" s="11">
        <v>72686</v>
      </c>
      <c r="F3349" s="13" t="s">
        <v>62</v>
      </c>
      <c r="G3349" s="11">
        <v>2958101</v>
      </c>
      <c r="H3349" s="39"/>
      <c r="I3349" s="39"/>
      <c r="J3349" s="39"/>
      <c r="K3349" s="39"/>
    </row>
    <row r="3350" spans="1:11">
      <c r="A3350" s="11">
        <v>42106</v>
      </c>
      <c r="B3350" s="9" t="s">
        <v>176</v>
      </c>
      <c r="C3350" s="9" t="s">
        <v>97</v>
      </c>
      <c r="D3350" s="12">
        <v>98</v>
      </c>
      <c r="E3350" s="11">
        <v>72686</v>
      </c>
      <c r="F3350" s="13" t="s">
        <v>62</v>
      </c>
      <c r="G3350" s="11">
        <v>2958101</v>
      </c>
      <c r="H3350" s="39"/>
      <c r="I3350" s="39"/>
      <c r="J3350" s="39"/>
      <c r="K3350" s="39"/>
    </row>
    <row r="3351" spans="1:11">
      <c r="A3351" s="11">
        <v>42107</v>
      </c>
      <c r="B3351" s="9" t="s">
        <v>176</v>
      </c>
      <c r="C3351" s="9" t="s">
        <v>97</v>
      </c>
      <c r="D3351" s="12">
        <v>98</v>
      </c>
      <c r="E3351" s="11">
        <v>72686</v>
      </c>
      <c r="F3351" s="13" t="s">
        <v>62</v>
      </c>
      <c r="G3351" s="11">
        <v>2958101</v>
      </c>
      <c r="H3351" s="39"/>
      <c r="I3351" s="39"/>
      <c r="J3351" s="39"/>
      <c r="K3351" s="39"/>
    </row>
    <row r="3352" spans="1:11">
      <c r="A3352" s="11">
        <v>42108</v>
      </c>
      <c r="B3352" s="9" t="s">
        <v>176</v>
      </c>
      <c r="C3352" s="9" t="s">
        <v>97</v>
      </c>
      <c r="D3352" s="12">
        <v>98</v>
      </c>
      <c r="E3352" s="11">
        <v>72686</v>
      </c>
      <c r="F3352" s="13" t="s">
        <v>62</v>
      </c>
      <c r="G3352" s="11">
        <v>2958101</v>
      </c>
      <c r="H3352" s="39"/>
      <c r="I3352" s="39"/>
      <c r="J3352" s="39"/>
      <c r="K3352" s="39"/>
    </row>
    <row r="3353" spans="1:11">
      <c r="A3353" s="11">
        <v>42109</v>
      </c>
      <c r="B3353" s="9" t="s">
        <v>176</v>
      </c>
      <c r="C3353" s="9" t="s">
        <v>97</v>
      </c>
      <c r="D3353" s="12">
        <v>98</v>
      </c>
      <c r="E3353" s="11">
        <v>72686</v>
      </c>
      <c r="F3353" s="13" t="s">
        <v>62</v>
      </c>
      <c r="G3353" s="11">
        <v>2958101</v>
      </c>
      <c r="H3353" s="39"/>
      <c r="I3353" s="39"/>
      <c r="J3353" s="39"/>
      <c r="K3353" s="39"/>
    </row>
    <row r="3354" spans="1:11">
      <c r="A3354" s="11">
        <v>42110</v>
      </c>
      <c r="B3354" s="9" t="s">
        <v>176</v>
      </c>
      <c r="C3354" s="9" t="s">
        <v>97</v>
      </c>
      <c r="D3354" s="12">
        <v>98</v>
      </c>
      <c r="E3354" s="11">
        <v>72686</v>
      </c>
      <c r="F3354" s="13" t="s">
        <v>62</v>
      </c>
      <c r="G3354" s="11">
        <v>2958101</v>
      </c>
      <c r="H3354" s="39"/>
      <c r="I3354" s="39"/>
      <c r="J3354" s="39"/>
      <c r="K3354" s="39"/>
    </row>
    <row r="3355" spans="1:11">
      <c r="A3355" s="11">
        <v>42111</v>
      </c>
      <c r="B3355" s="9" t="s">
        <v>176</v>
      </c>
      <c r="C3355" s="9" t="s">
        <v>97</v>
      </c>
      <c r="D3355" s="12">
        <v>98</v>
      </c>
      <c r="E3355" s="11">
        <v>72686</v>
      </c>
      <c r="F3355" s="13" t="s">
        <v>62</v>
      </c>
      <c r="G3355" s="11">
        <v>2958101</v>
      </c>
      <c r="H3355" s="39"/>
      <c r="I3355" s="39"/>
      <c r="J3355" s="39"/>
      <c r="K3355" s="39"/>
    </row>
    <row r="3356" spans="1:11">
      <c r="A3356" s="11">
        <v>42112</v>
      </c>
      <c r="B3356" s="9" t="s">
        <v>176</v>
      </c>
      <c r="C3356" s="9" t="s">
        <v>97</v>
      </c>
      <c r="D3356" s="12">
        <v>98</v>
      </c>
      <c r="E3356" s="11">
        <v>72686</v>
      </c>
      <c r="F3356" s="13" t="s">
        <v>62</v>
      </c>
      <c r="G3356" s="11">
        <v>2958101</v>
      </c>
      <c r="H3356" s="39"/>
      <c r="I3356" s="39"/>
      <c r="J3356" s="39"/>
      <c r="K3356" s="39"/>
    </row>
    <row r="3357" spans="1:11">
      <c r="A3357" s="11">
        <v>42113</v>
      </c>
      <c r="B3357" s="9" t="s">
        <v>176</v>
      </c>
      <c r="C3357" s="9" t="s">
        <v>97</v>
      </c>
      <c r="D3357" s="12">
        <v>98</v>
      </c>
      <c r="E3357" s="11">
        <v>72686</v>
      </c>
      <c r="F3357" s="13" t="s">
        <v>62</v>
      </c>
      <c r="G3357" s="11">
        <v>2958101</v>
      </c>
      <c r="H3357" s="39"/>
      <c r="I3357" s="39"/>
      <c r="J3357" s="39"/>
      <c r="K3357" s="39"/>
    </row>
    <row r="3358" spans="1:11">
      <c r="A3358" s="11">
        <v>42114</v>
      </c>
      <c r="B3358" s="9" t="s">
        <v>176</v>
      </c>
      <c r="C3358" s="9" t="s">
        <v>97</v>
      </c>
      <c r="D3358" s="12">
        <v>98</v>
      </c>
      <c r="E3358" s="11">
        <v>72686</v>
      </c>
      <c r="F3358" s="13" t="s">
        <v>62</v>
      </c>
      <c r="G3358" s="11">
        <v>2958101</v>
      </c>
      <c r="H3358" s="39"/>
      <c r="I3358" s="39"/>
      <c r="J3358" s="39"/>
      <c r="K3358" s="39"/>
    </row>
    <row r="3359" spans="1:11">
      <c r="A3359" s="11">
        <v>42115</v>
      </c>
      <c r="B3359" s="9" t="s">
        <v>176</v>
      </c>
      <c r="C3359" s="9" t="s">
        <v>97</v>
      </c>
      <c r="D3359" s="12">
        <v>98</v>
      </c>
      <c r="E3359" s="11">
        <v>72686</v>
      </c>
      <c r="F3359" s="13" t="s">
        <v>62</v>
      </c>
      <c r="G3359" s="11">
        <v>2958101</v>
      </c>
      <c r="H3359" s="39"/>
      <c r="I3359" s="39"/>
      <c r="J3359" s="39"/>
      <c r="K3359" s="39"/>
    </row>
    <row r="3360" spans="1:11">
      <c r="A3360" s="11">
        <v>42116</v>
      </c>
      <c r="B3360" s="9" t="s">
        <v>176</v>
      </c>
      <c r="C3360" s="9" t="s">
        <v>97</v>
      </c>
      <c r="D3360" s="12">
        <v>98</v>
      </c>
      <c r="E3360" s="11">
        <v>72686</v>
      </c>
      <c r="F3360" s="13" t="s">
        <v>62</v>
      </c>
      <c r="G3360" s="11">
        <v>2958101</v>
      </c>
      <c r="H3360" s="39"/>
      <c r="I3360" s="39"/>
      <c r="J3360" s="39"/>
      <c r="K3360" s="39"/>
    </row>
    <row r="3361" spans="1:11">
      <c r="A3361" s="11">
        <v>42117</v>
      </c>
      <c r="B3361" s="9" t="s">
        <v>176</v>
      </c>
      <c r="C3361" s="9" t="s">
        <v>97</v>
      </c>
      <c r="D3361" s="12">
        <v>98</v>
      </c>
      <c r="E3361" s="11">
        <v>72686</v>
      </c>
      <c r="F3361" s="13" t="s">
        <v>62</v>
      </c>
      <c r="G3361" s="11">
        <v>2958101</v>
      </c>
      <c r="H3361" s="39"/>
      <c r="I3361" s="39"/>
      <c r="J3361" s="39"/>
      <c r="K3361" s="39"/>
    </row>
    <row r="3362" spans="1:11">
      <c r="A3362" s="11">
        <v>42118</v>
      </c>
      <c r="B3362" s="9" t="s">
        <v>176</v>
      </c>
      <c r="C3362" s="9" t="s">
        <v>97</v>
      </c>
      <c r="D3362" s="12">
        <v>98</v>
      </c>
      <c r="E3362" s="11">
        <v>72686</v>
      </c>
      <c r="F3362" s="13" t="s">
        <v>62</v>
      </c>
      <c r="G3362" s="11">
        <v>2958101</v>
      </c>
      <c r="H3362" s="39"/>
      <c r="I3362" s="39"/>
      <c r="J3362" s="39"/>
      <c r="K3362" s="39"/>
    </row>
    <row r="3363" spans="1:11">
      <c r="A3363" s="11">
        <v>42119</v>
      </c>
      <c r="B3363" s="9" t="s">
        <v>176</v>
      </c>
      <c r="C3363" s="9" t="s">
        <v>97</v>
      </c>
      <c r="D3363" s="12">
        <v>98</v>
      </c>
      <c r="E3363" s="11">
        <v>72686</v>
      </c>
      <c r="F3363" s="13" t="s">
        <v>62</v>
      </c>
      <c r="G3363" s="11">
        <v>2958101</v>
      </c>
      <c r="H3363" s="39"/>
      <c r="I3363" s="39"/>
      <c r="J3363" s="39"/>
      <c r="K3363" s="39"/>
    </row>
    <row r="3364" spans="1:11">
      <c r="A3364" s="11">
        <v>42120</v>
      </c>
      <c r="B3364" s="9" t="s">
        <v>176</v>
      </c>
      <c r="C3364" s="9" t="s">
        <v>97</v>
      </c>
      <c r="D3364" s="12">
        <v>98</v>
      </c>
      <c r="E3364" s="11">
        <v>72686</v>
      </c>
      <c r="F3364" s="13" t="s">
        <v>62</v>
      </c>
      <c r="G3364" s="11">
        <v>2958101</v>
      </c>
      <c r="H3364" s="39"/>
      <c r="I3364" s="39"/>
      <c r="J3364" s="39"/>
      <c r="K3364" s="39"/>
    </row>
    <row r="3365" spans="1:11">
      <c r="A3365" s="11">
        <v>42121</v>
      </c>
      <c r="B3365" s="9" t="s">
        <v>176</v>
      </c>
      <c r="C3365" s="9" t="s">
        <v>97</v>
      </c>
      <c r="D3365" s="12">
        <v>98</v>
      </c>
      <c r="E3365" s="11">
        <v>72686</v>
      </c>
      <c r="F3365" s="13" t="s">
        <v>62</v>
      </c>
      <c r="G3365" s="11">
        <v>2958101</v>
      </c>
      <c r="H3365" s="39"/>
      <c r="I3365" s="39"/>
      <c r="J3365" s="39"/>
      <c r="K3365" s="39"/>
    </row>
    <row r="3366" spans="1:11">
      <c r="A3366" s="11">
        <v>42122</v>
      </c>
      <c r="B3366" s="9" t="s">
        <v>176</v>
      </c>
      <c r="C3366" s="9" t="s">
        <v>97</v>
      </c>
      <c r="D3366" s="12">
        <v>98</v>
      </c>
      <c r="E3366" s="11">
        <v>72686</v>
      </c>
      <c r="F3366" s="13" t="s">
        <v>62</v>
      </c>
      <c r="G3366" s="11">
        <v>2958101</v>
      </c>
      <c r="H3366" s="39"/>
      <c r="I3366" s="39"/>
      <c r="J3366" s="39"/>
      <c r="K3366" s="39"/>
    </row>
    <row r="3367" spans="1:11">
      <c r="A3367" s="11">
        <v>42123</v>
      </c>
      <c r="B3367" s="9" t="s">
        <v>176</v>
      </c>
      <c r="C3367" s="9" t="s">
        <v>97</v>
      </c>
      <c r="D3367" s="12">
        <v>98</v>
      </c>
      <c r="E3367" s="11">
        <v>72686</v>
      </c>
      <c r="F3367" s="13" t="s">
        <v>62</v>
      </c>
      <c r="G3367" s="11">
        <v>2958101</v>
      </c>
      <c r="H3367" s="39"/>
      <c r="I3367" s="39"/>
      <c r="J3367" s="39"/>
      <c r="K3367" s="39"/>
    </row>
    <row r="3368" spans="1:11">
      <c r="A3368" s="11">
        <v>42124</v>
      </c>
      <c r="B3368" s="9" t="s">
        <v>176</v>
      </c>
      <c r="C3368" s="9" t="s">
        <v>97</v>
      </c>
      <c r="D3368" s="12">
        <v>98</v>
      </c>
      <c r="E3368" s="11">
        <v>72686</v>
      </c>
      <c r="F3368" s="13" t="s">
        <v>62</v>
      </c>
      <c r="G3368" s="11">
        <v>2958101</v>
      </c>
      <c r="H3368" s="39"/>
      <c r="I3368" s="39"/>
      <c r="J3368" s="39"/>
      <c r="K3368" s="39"/>
    </row>
    <row r="3369" spans="1:11">
      <c r="A3369" s="11">
        <v>42095</v>
      </c>
      <c r="B3369" s="9" t="s">
        <v>177</v>
      </c>
      <c r="C3369" s="9" t="s">
        <v>97</v>
      </c>
      <c r="D3369" s="12">
        <v>161</v>
      </c>
      <c r="E3369" s="11">
        <v>41791</v>
      </c>
      <c r="F3369" s="13" t="s">
        <v>62</v>
      </c>
      <c r="G3369" s="11">
        <v>2958101</v>
      </c>
      <c r="H3369" s="39"/>
      <c r="I3369" s="39"/>
      <c r="J3369" s="39"/>
      <c r="K3369" s="39"/>
    </row>
    <row r="3370" spans="1:11">
      <c r="A3370" s="11">
        <v>42096</v>
      </c>
      <c r="B3370" s="9" t="s">
        <v>177</v>
      </c>
      <c r="C3370" s="9" t="s">
        <v>97</v>
      </c>
      <c r="D3370" s="12">
        <v>161</v>
      </c>
      <c r="E3370" s="11">
        <v>41791</v>
      </c>
      <c r="F3370" s="13" t="s">
        <v>62</v>
      </c>
      <c r="G3370" s="11">
        <v>2958101</v>
      </c>
      <c r="H3370" s="39"/>
      <c r="I3370" s="39"/>
      <c r="J3370" s="39"/>
      <c r="K3370" s="39"/>
    </row>
    <row r="3371" spans="1:11">
      <c r="A3371" s="11">
        <v>42097</v>
      </c>
      <c r="B3371" s="9" t="s">
        <v>177</v>
      </c>
      <c r="C3371" s="9" t="s">
        <v>97</v>
      </c>
      <c r="D3371" s="12">
        <v>161</v>
      </c>
      <c r="E3371" s="11">
        <v>41791</v>
      </c>
      <c r="F3371" s="13" t="s">
        <v>62</v>
      </c>
      <c r="G3371" s="11">
        <v>2958101</v>
      </c>
      <c r="H3371" s="39"/>
      <c r="I3371" s="39"/>
      <c r="J3371" s="39"/>
      <c r="K3371" s="39"/>
    </row>
    <row r="3372" spans="1:11">
      <c r="A3372" s="11">
        <v>42098</v>
      </c>
      <c r="B3372" s="9" t="s">
        <v>177</v>
      </c>
      <c r="C3372" s="9" t="s">
        <v>97</v>
      </c>
      <c r="D3372" s="12">
        <v>161</v>
      </c>
      <c r="E3372" s="11">
        <v>41791</v>
      </c>
      <c r="F3372" s="13" t="s">
        <v>62</v>
      </c>
      <c r="G3372" s="11">
        <v>2958101</v>
      </c>
      <c r="H3372" s="39"/>
      <c r="I3372" s="39"/>
      <c r="J3372" s="39"/>
      <c r="K3372" s="39"/>
    </row>
    <row r="3373" spans="1:11">
      <c r="A3373" s="11">
        <v>42099</v>
      </c>
      <c r="B3373" s="9" t="s">
        <v>177</v>
      </c>
      <c r="C3373" s="9" t="s">
        <v>97</v>
      </c>
      <c r="D3373" s="12">
        <v>161</v>
      </c>
      <c r="E3373" s="11">
        <v>41791</v>
      </c>
      <c r="F3373" s="13" t="s">
        <v>62</v>
      </c>
      <c r="G3373" s="11">
        <v>2958101</v>
      </c>
      <c r="H3373" s="39"/>
      <c r="I3373" s="39"/>
      <c r="J3373" s="39"/>
      <c r="K3373" s="39"/>
    </row>
    <row r="3374" spans="1:11">
      <c r="A3374" s="11">
        <v>42100</v>
      </c>
      <c r="B3374" s="9" t="s">
        <v>177</v>
      </c>
      <c r="C3374" s="9" t="s">
        <v>97</v>
      </c>
      <c r="D3374" s="12">
        <v>161</v>
      </c>
      <c r="E3374" s="11">
        <v>41791</v>
      </c>
      <c r="F3374" s="13" t="s">
        <v>62</v>
      </c>
      <c r="G3374" s="11">
        <v>2958101</v>
      </c>
      <c r="H3374" s="39"/>
      <c r="I3374" s="39"/>
      <c r="J3374" s="39"/>
      <c r="K3374" s="39"/>
    </row>
    <row r="3375" spans="1:11">
      <c r="A3375" s="11">
        <v>42101</v>
      </c>
      <c r="B3375" s="9" t="s">
        <v>177</v>
      </c>
      <c r="C3375" s="9" t="s">
        <v>97</v>
      </c>
      <c r="D3375" s="12">
        <v>161</v>
      </c>
      <c r="E3375" s="11">
        <v>41791</v>
      </c>
      <c r="F3375" s="13" t="s">
        <v>62</v>
      </c>
      <c r="G3375" s="11">
        <v>2958101</v>
      </c>
      <c r="H3375" s="39"/>
      <c r="I3375" s="39"/>
      <c r="J3375" s="39"/>
      <c r="K3375" s="39"/>
    </row>
    <row r="3376" spans="1:11">
      <c r="A3376" s="11">
        <v>42102</v>
      </c>
      <c r="B3376" s="9" t="s">
        <v>177</v>
      </c>
      <c r="C3376" s="9" t="s">
        <v>97</v>
      </c>
      <c r="D3376" s="12">
        <v>161</v>
      </c>
      <c r="E3376" s="11">
        <v>41791</v>
      </c>
      <c r="F3376" s="13" t="s">
        <v>62</v>
      </c>
      <c r="G3376" s="11">
        <v>2958101</v>
      </c>
      <c r="H3376" s="39"/>
      <c r="I3376" s="39"/>
      <c r="J3376" s="39"/>
      <c r="K3376" s="39"/>
    </row>
    <row r="3377" spans="1:11">
      <c r="A3377" s="11">
        <v>42103</v>
      </c>
      <c r="B3377" s="9" t="s">
        <v>177</v>
      </c>
      <c r="C3377" s="9" t="s">
        <v>97</v>
      </c>
      <c r="D3377" s="12">
        <v>161</v>
      </c>
      <c r="E3377" s="11">
        <v>41791</v>
      </c>
      <c r="F3377" s="13" t="s">
        <v>62</v>
      </c>
      <c r="G3377" s="11">
        <v>2958101</v>
      </c>
      <c r="H3377" s="39"/>
      <c r="I3377" s="39"/>
      <c r="J3377" s="39"/>
      <c r="K3377" s="39"/>
    </row>
    <row r="3378" spans="1:11">
      <c r="A3378" s="11">
        <v>42104</v>
      </c>
      <c r="B3378" s="9" t="s">
        <v>177</v>
      </c>
      <c r="C3378" s="9" t="s">
        <v>97</v>
      </c>
      <c r="D3378" s="12">
        <v>161</v>
      </c>
      <c r="E3378" s="11">
        <v>41791</v>
      </c>
      <c r="F3378" s="13" t="s">
        <v>62</v>
      </c>
      <c r="G3378" s="11">
        <v>2958101</v>
      </c>
      <c r="H3378" s="39"/>
      <c r="I3378" s="39"/>
      <c r="J3378" s="39"/>
      <c r="K3378" s="39"/>
    </row>
    <row r="3379" spans="1:11">
      <c r="A3379" s="11">
        <v>42105</v>
      </c>
      <c r="B3379" s="9" t="s">
        <v>177</v>
      </c>
      <c r="C3379" s="9" t="s">
        <v>97</v>
      </c>
      <c r="D3379" s="12">
        <v>161</v>
      </c>
      <c r="E3379" s="11">
        <v>41791</v>
      </c>
      <c r="F3379" s="13" t="s">
        <v>62</v>
      </c>
      <c r="G3379" s="11">
        <v>2958101</v>
      </c>
      <c r="H3379" s="39"/>
      <c r="I3379" s="39"/>
      <c r="J3379" s="39"/>
      <c r="K3379" s="39"/>
    </row>
    <row r="3380" spans="1:11">
      <c r="A3380" s="11">
        <v>42106</v>
      </c>
      <c r="B3380" s="9" t="s">
        <v>177</v>
      </c>
      <c r="C3380" s="9" t="s">
        <v>97</v>
      </c>
      <c r="D3380" s="12">
        <v>161</v>
      </c>
      <c r="E3380" s="11">
        <v>41791</v>
      </c>
      <c r="F3380" s="13" t="s">
        <v>62</v>
      </c>
      <c r="G3380" s="11">
        <v>2958101</v>
      </c>
      <c r="H3380" s="39"/>
      <c r="I3380" s="39"/>
      <c r="J3380" s="39"/>
      <c r="K3380" s="39"/>
    </row>
    <row r="3381" spans="1:11">
      <c r="A3381" s="11">
        <v>42107</v>
      </c>
      <c r="B3381" s="9" t="s">
        <v>177</v>
      </c>
      <c r="C3381" s="9" t="s">
        <v>97</v>
      </c>
      <c r="D3381" s="12">
        <v>161</v>
      </c>
      <c r="E3381" s="11">
        <v>41791</v>
      </c>
      <c r="F3381" s="13" t="s">
        <v>62</v>
      </c>
      <c r="G3381" s="11">
        <v>2958101</v>
      </c>
      <c r="H3381" s="39"/>
      <c r="I3381" s="39"/>
      <c r="J3381" s="39"/>
      <c r="K3381" s="39"/>
    </row>
    <row r="3382" spans="1:11">
      <c r="A3382" s="11">
        <v>42108</v>
      </c>
      <c r="B3382" s="9" t="s">
        <v>177</v>
      </c>
      <c r="C3382" s="9" t="s">
        <v>97</v>
      </c>
      <c r="D3382" s="12">
        <v>161</v>
      </c>
      <c r="E3382" s="11">
        <v>41791</v>
      </c>
      <c r="F3382" s="13" t="s">
        <v>62</v>
      </c>
      <c r="G3382" s="11">
        <v>2958101</v>
      </c>
      <c r="H3382" s="39"/>
      <c r="I3382" s="39"/>
      <c r="J3382" s="39"/>
      <c r="K3382" s="39"/>
    </row>
    <row r="3383" spans="1:11">
      <c r="A3383" s="11">
        <v>42109</v>
      </c>
      <c r="B3383" s="9" t="s">
        <v>177</v>
      </c>
      <c r="C3383" s="9" t="s">
        <v>97</v>
      </c>
      <c r="D3383" s="12">
        <v>161</v>
      </c>
      <c r="E3383" s="11">
        <v>41791</v>
      </c>
      <c r="F3383" s="13" t="s">
        <v>62</v>
      </c>
      <c r="G3383" s="11">
        <v>2958101</v>
      </c>
      <c r="H3383" s="39"/>
      <c r="I3383" s="39"/>
      <c r="J3383" s="39"/>
      <c r="K3383" s="39"/>
    </row>
    <row r="3384" spans="1:11">
      <c r="A3384" s="11">
        <v>42110</v>
      </c>
      <c r="B3384" s="9" t="s">
        <v>177</v>
      </c>
      <c r="C3384" s="9" t="s">
        <v>97</v>
      </c>
      <c r="D3384" s="12">
        <v>161</v>
      </c>
      <c r="E3384" s="11">
        <v>41791</v>
      </c>
      <c r="F3384" s="13" t="s">
        <v>62</v>
      </c>
      <c r="G3384" s="11">
        <v>2958101</v>
      </c>
      <c r="H3384" s="39"/>
      <c r="I3384" s="39"/>
      <c r="J3384" s="39"/>
      <c r="K3384" s="39"/>
    </row>
    <row r="3385" spans="1:11">
      <c r="A3385" s="11">
        <v>42111</v>
      </c>
      <c r="B3385" s="9" t="s">
        <v>177</v>
      </c>
      <c r="C3385" s="9" t="s">
        <v>97</v>
      </c>
      <c r="D3385" s="12">
        <v>161</v>
      </c>
      <c r="E3385" s="11">
        <v>41791</v>
      </c>
      <c r="F3385" s="13" t="s">
        <v>62</v>
      </c>
      <c r="G3385" s="11">
        <v>2958101</v>
      </c>
      <c r="H3385" s="39"/>
      <c r="I3385" s="39"/>
      <c r="J3385" s="39"/>
      <c r="K3385" s="39"/>
    </row>
    <row r="3386" spans="1:11">
      <c r="A3386" s="11">
        <v>42112</v>
      </c>
      <c r="B3386" s="9" t="s">
        <v>177</v>
      </c>
      <c r="C3386" s="9" t="s">
        <v>97</v>
      </c>
      <c r="D3386" s="12">
        <v>161</v>
      </c>
      <c r="E3386" s="11">
        <v>41791</v>
      </c>
      <c r="F3386" s="13" t="s">
        <v>62</v>
      </c>
      <c r="G3386" s="11">
        <v>2958101</v>
      </c>
      <c r="H3386" s="39"/>
      <c r="I3386" s="39"/>
      <c r="J3386" s="39"/>
      <c r="K3386" s="39"/>
    </row>
    <row r="3387" spans="1:11">
      <c r="A3387" s="11">
        <v>42113</v>
      </c>
      <c r="B3387" s="9" t="s">
        <v>177</v>
      </c>
      <c r="C3387" s="9" t="s">
        <v>97</v>
      </c>
      <c r="D3387" s="12">
        <v>161</v>
      </c>
      <c r="E3387" s="11">
        <v>41791</v>
      </c>
      <c r="F3387" s="13" t="s">
        <v>62</v>
      </c>
      <c r="G3387" s="11">
        <v>2958101</v>
      </c>
      <c r="H3387" s="39"/>
      <c r="I3387" s="39"/>
      <c r="J3387" s="39"/>
      <c r="K3387" s="39"/>
    </row>
    <row r="3388" spans="1:11">
      <c r="A3388" s="11">
        <v>42114</v>
      </c>
      <c r="B3388" s="9" t="s">
        <v>177</v>
      </c>
      <c r="C3388" s="9" t="s">
        <v>97</v>
      </c>
      <c r="D3388" s="12">
        <v>161</v>
      </c>
      <c r="E3388" s="11">
        <v>41791</v>
      </c>
      <c r="F3388" s="13" t="s">
        <v>62</v>
      </c>
      <c r="G3388" s="11">
        <v>2958101</v>
      </c>
      <c r="H3388" s="39"/>
      <c r="I3388" s="39"/>
      <c r="J3388" s="39"/>
      <c r="K3388" s="39"/>
    </row>
    <row r="3389" spans="1:11">
      <c r="A3389" s="11">
        <v>42115</v>
      </c>
      <c r="B3389" s="9" t="s">
        <v>177</v>
      </c>
      <c r="C3389" s="9" t="s">
        <v>97</v>
      </c>
      <c r="D3389" s="12">
        <v>161</v>
      </c>
      <c r="E3389" s="11">
        <v>41791</v>
      </c>
      <c r="F3389" s="13" t="s">
        <v>62</v>
      </c>
      <c r="G3389" s="11">
        <v>2958101</v>
      </c>
      <c r="H3389" s="39"/>
      <c r="I3389" s="39"/>
      <c r="J3389" s="39"/>
      <c r="K3389" s="39"/>
    </row>
    <row r="3390" spans="1:11">
      <c r="A3390" s="11">
        <v>42116</v>
      </c>
      <c r="B3390" s="9" t="s">
        <v>177</v>
      </c>
      <c r="C3390" s="9" t="s">
        <v>97</v>
      </c>
      <c r="D3390" s="12">
        <v>161</v>
      </c>
      <c r="E3390" s="11">
        <v>41791</v>
      </c>
      <c r="F3390" s="13" t="s">
        <v>62</v>
      </c>
      <c r="G3390" s="11">
        <v>2958101</v>
      </c>
      <c r="H3390" s="39"/>
      <c r="I3390" s="39"/>
      <c r="J3390" s="39"/>
      <c r="K3390" s="39"/>
    </row>
    <row r="3391" spans="1:11">
      <c r="A3391" s="11">
        <v>42117</v>
      </c>
      <c r="B3391" s="9" t="s">
        <v>177</v>
      </c>
      <c r="C3391" s="9" t="s">
        <v>97</v>
      </c>
      <c r="D3391" s="12">
        <v>161</v>
      </c>
      <c r="E3391" s="11">
        <v>41791</v>
      </c>
      <c r="F3391" s="13" t="s">
        <v>62</v>
      </c>
      <c r="G3391" s="11">
        <v>2958101</v>
      </c>
      <c r="H3391" s="39"/>
      <c r="I3391" s="39"/>
      <c r="J3391" s="39"/>
      <c r="K3391" s="39"/>
    </row>
    <row r="3392" spans="1:11">
      <c r="A3392" s="11">
        <v>42118</v>
      </c>
      <c r="B3392" s="9" t="s">
        <v>177</v>
      </c>
      <c r="C3392" s="9" t="s">
        <v>97</v>
      </c>
      <c r="D3392" s="12">
        <v>161</v>
      </c>
      <c r="E3392" s="11">
        <v>41791</v>
      </c>
      <c r="F3392" s="13" t="s">
        <v>62</v>
      </c>
      <c r="G3392" s="11">
        <v>2958101</v>
      </c>
      <c r="H3392" s="39"/>
      <c r="I3392" s="39"/>
      <c r="J3392" s="39"/>
      <c r="K3392" s="39"/>
    </row>
    <row r="3393" spans="1:11">
      <c r="A3393" s="11">
        <v>42119</v>
      </c>
      <c r="B3393" s="9" t="s">
        <v>177</v>
      </c>
      <c r="C3393" s="9" t="s">
        <v>97</v>
      </c>
      <c r="D3393" s="12">
        <v>161</v>
      </c>
      <c r="E3393" s="11">
        <v>41791</v>
      </c>
      <c r="F3393" s="13" t="s">
        <v>62</v>
      </c>
      <c r="G3393" s="11">
        <v>2958101</v>
      </c>
      <c r="H3393" s="39"/>
      <c r="I3393" s="39"/>
      <c r="J3393" s="39"/>
      <c r="K3393" s="39"/>
    </row>
    <row r="3394" spans="1:11">
      <c r="A3394" s="11">
        <v>42120</v>
      </c>
      <c r="B3394" s="9" t="s">
        <v>177</v>
      </c>
      <c r="C3394" s="9" t="s">
        <v>97</v>
      </c>
      <c r="D3394" s="12">
        <v>161</v>
      </c>
      <c r="E3394" s="11">
        <v>41791</v>
      </c>
      <c r="F3394" s="13" t="s">
        <v>62</v>
      </c>
      <c r="G3394" s="11">
        <v>2958101</v>
      </c>
      <c r="H3394" s="39"/>
      <c r="I3394" s="39"/>
      <c r="J3394" s="39"/>
      <c r="K3394" s="39"/>
    </row>
    <row r="3395" spans="1:11">
      <c r="A3395" s="11">
        <v>42121</v>
      </c>
      <c r="B3395" s="9" t="s">
        <v>177</v>
      </c>
      <c r="C3395" s="9" t="s">
        <v>97</v>
      </c>
      <c r="D3395" s="12">
        <v>161</v>
      </c>
      <c r="E3395" s="11">
        <v>41791</v>
      </c>
      <c r="F3395" s="13" t="s">
        <v>62</v>
      </c>
      <c r="G3395" s="11">
        <v>2958101</v>
      </c>
      <c r="H3395" s="39"/>
      <c r="I3395" s="39"/>
      <c r="J3395" s="39"/>
      <c r="K3395" s="39"/>
    </row>
    <row r="3396" spans="1:11">
      <c r="A3396" s="11">
        <v>42122</v>
      </c>
      <c r="B3396" s="9" t="s">
        <v>177</v>
      </c>
      <c r="C3396" s="9" t="s">
        <v>97</v>
      </c>
      <c r="D3396" s="12">
        <v>161</v>
      </c>
      <c r="E3396" s="11">
        <v>41791</v>
      </c>
      <c r="F3396" s="13" t="s">
        <v>62</v>
      </c>
      <c r="G3396" s="11">
        <v>2958101</v>
      </c>
      <c r="H3396" s="39"/>
      <c r="I3396" s="39"/>
      <c r="J3396" s="39"/>
      <c r="K3396" s="39"/>
    </row>
    <row r="3397" spans="1:11">
      <c r="A3397" s="11">
        <v>42123</v>
      </c>
      <c r="B3397" s="9" t="s">
        <v>177</v>
      </c>
      <c r="C3397" s="9" t="s">
        <v>97</v>
      </c>
      <c r="D3397" s="12">
        <v>161</v>
      </c>
      <c r="E3397" s="11">
        <v>41791</v>
      </c>
      <c r="F3397" s="13" t="s">
        <v>62</v>
      </c>
      <c r="G3397" s="11">
        <v>2958101</v>
      </c>
      <c r="H3397" s="39"/>
      <c r="I3397" s="39"/>
      <c r="J3397" s="39"/>
      <c r="K3397" s="39"/>
    </row>
    <row r="3398" spans="1:11">
      <c r="A3398" s="11">
        <v>42124</v>
      </c>
      <c r="B3398" s="9" t="s">
        <v>177</v>
      </c>
      <c r="C3398" s="9" t="s">
        <v>97</v>
      </c>
      <c r="D3398" s="12">
        <v>161</v>
      </c>
      <c r="E3398" s="11">
        <v>41791</v>
      </c>
      <c r="F3398" s="13" t="s">
        <v>62</v>
      </c>
      <c r="G3398" s="11">
        <v>2958101</v>
      </c>
      <c r="H3398" s="39"/>
      <c r="I3398" s="39"/>
      <c r="J3398" s="39"/>
      <c r="K3398" s="39"/>
    </row>
    <row r="3399" spans="1:11">
      <c r="A3399" s="11">
        <v>42095</v>
      </c>
      <c r="B3399" s="9" t="s">
        <v>178</v>
      </c>
      <c r="C3399" s="9" t="s">
        <v>66</v>
      </c>
      <c r="D3399" s="12">
        <v>98</v>
      </c>
      <c r="E3399" s="11">
        <v>39738</v>
      </c>
      <c r="F3399" s="13" t="s">
        <v>62</v>
      </c>
      <c r="G3399" s="11">
        <v>2958101</v>
      </c>
      <c r="H3399" s="39"/>
      <c r="I3399" s="39"/>
      <c r="J3399" s="39"/>
      <c r="K3399" s="39"/>
    </row>
    <row r="3400" spans="1:11">
      <c r="A3400" s="11">
        <v>42096</v>
      </c>
      <c r="B3400" s="9" t="s">
        <v>178</v>
      </c>
      <c r="C3400" s="9" t="s">
        <v>66</v>
      </c>
      <c r="D3400" s="12">
        <v>98</v>
      </c>
      <c r="E3400" s="11">
        <v>39738</v>
      </c>
      <c r="F3400" s="13" t="s">
        <v>62</v>
      </c>
      <c r="G3400" s="11">
        <v>2958101</v>
      </c>
      <c r="H3400" s="39"/>
      <c r="I3400" s="39"/>
      <c r="J3400" s="39"/>
      <c r="K3400" s="39"/>
    </row>
    <row r="3401" spans="1:11">
      <c r="A3401" s="11">
        <v>42097</v>
      </c>
      <c r="B3401" s="9" t="s">
        <v>178</v>
      </c>
      <c r="C3401" s="9" t="s">
        <v>66</v>
      </c>
      <c r="D3401" s="12">
        <v>98</v>
      </c>
      <c r="E3401" s="11">
        <v>39738</v>
      </c>
      <c r="F3401" s="13" t="s">
        <v>62</v>
      </c>
      <c r="G3401" s="11">
        <v>2958101</v>
      </c>
      <c r="H3401" s="39"/>
      <c r="I3401" s="39"/>
      <c r="J3401" s="39"/>
      <c r="K3401" s="39"/>
    </row>
    <row r="3402" spans="1:11">
      <c r="A3402" s="11">
        <v>42098</v>
      </c>
      <c r="B3402" s="9" t="s">
        <v>178</v>
      </c>
      <c r="C3402" s="9" t="s">
        <v>66</v>
      </c>
      <c r="D3402" s="12">
        <v>98</v>
      </c>
      <c r="E3402" s="11">
        <v>39738</v>
      </c>
      <c r="F3402" s="13" t="s">
        <v>62</v>
      </c>
      <c r="G3402" s="11">
        <v>2958101</v>
      </c>
      <c r="H3402" s="39"/>
      <c r="I3402" s="39"/>
      <c r="J3402" s="39"/>
      <c r="K3402" s="39"/>
    </row>
    <row r="3403" spans="1:11">
      <c r="A3403" s="11">
        <v>42099</v>
      </c>
      <c r="B3403" s="9" t="s">
        <v>178</v>
      </c>
      <c r="C3403" s="9" t="s">
        <v>66</v>
      </c>
      <c r="D3403" s="12">
        <v>98</v>
      </c>
      <c r="E3403" s="11">
        <v>39738</v>
      </c>
      <c r="F3403" s="13" t="s">
        <v>62</v>
      </c>
      <c r="G3403" s="11">
        <v>2958101</v>
      </c>
      <c r="H3403" s="39"/>
      <c r="I3403" s="39"/>
      <c r="J3403" s="39"/>
      <c r="K3403" s="39"/>
    </row>
    <row r="3404" spans="1:11">
      <c r="A3404" s="11">
        <v>42100</v>
      </c>
      <c r="B3404" s="9" t="s">
        <v>178</v>
      </c>
      <c r="C3404" s="9" t="s">
        <v>66</v>
      </c>
      <c r="D3404" s="12">
        <v>98</v>
      </c>
      <c r="E3404" s="11">
        <v>39738</v>
      </c>
      <c r="F3404" s="13" t="s">
        <v>62</v>
      </c>
      <c r="G3404" s="11">
        <v>2958101</v>
      </c>
      <c r="H3404" s="39"/>
      <c r="I3404" s="39"/>
      <c r="J3404" s="39"/>
      <c r="K3404" s="39"/>
    </row>
    <row r="3405" spans="1:11">
      <c r="A3405" s="11">
        <v>42101</v>
      </c>
      <c r="B3405" s="9" t="s">
        <v>178</v>
      </c>
      <c r="C3405" s="9" t="s">
        <v>66</v>
      </c>
      <c r="D3405" s="12">
        <v>98</v>
      </c>
      <c r="E3405" s="11">
        <v>39738</v>
      </c>
      <c r="F3405" s="13" t="s">
        <v>62</v>
      </c>
      <c r="G3405" s="11">
        <v>2958101</v>
      </c>
      <c r="H3405" s="39"/>
      <c r="I3405" s="39"/>
      <c r="J3405" s="39"/>
      <c r="K3405" s="39"/>
    </row>
    <row r="3406" spans="1:11">
      <c r="A3406" s="11">
        <v>42102</v>
      </c>
      <c r="B3406" s="9" t="s">
        <v>178</v>
      </c>
      <c r="C3406" s="9" t="s">
        <v>66</v>
      </c>
      <c r="D3406" s="12">
        <v>98</v>
      </c>
      <c r="E3406" s="11">
        <v>39738</v>
      </c>
      <c r="F3406" s="13" t="s">
        <v>62</v>
      </c>
      <c r="G3406" s="11">
        <v>2958101</v>
      </c>
      <c r="H3406" s="39"/>
      <c r="I3406" s="39"/>
      <c r="J3406" s="39"/>
      <c r="K3406" s="39"/>
    </row>
    <row r="3407" spans="1:11">
      <c r="A3407" s="11">
        <v>42103</v>
      </c>
      <c r="B3407" s="9" t="s">
        <v>178</v>
      </c>
      <c r="C3407" s="9" t="s">
        <v>66</v>
      </c>
      <c r="D3407" s="12">
        <v>98</v>
      </c>
      <c r="E3407" s="11">
        <v>39738</v>
      </c>
      <c r="F3407" s="13" t="s">
        <v>62</v>
      </c>
      <c r="G3407" s="11">
        <v>2958101</v>
      </c>
      <c r="H3407" s="39"/>
      <c r="I3407" s="39"/>
      <c r="J3407" s="39"/>
      <c r="K3407" s="39"/>
    </row>
    <row r="3408" spans="1:11">
      <c r="A3408" s="11">
        <v>42104</v>
      </c>
      <c r="B3408" s="9" t="s">
        <v>178</v>
      </c>
      <c r="C3408" s="9" t="s">
        <v>66</v>
      </c>
      <c r="D3408" s="12">
        <v>98</v>
      </c>
      <c r="E3408" s="11">
        <v>39738</v>
      </c>
      <c r="F3408" s="13" t="s">
        <v>62</v>
      </c>
      <c r="G3408" s="11">
        <v>2958101</v>
      </c>
      <c r="H3408" s="39"/>
      <c r="I3408" s="39"/>
      <c r="J3408" s="39"/>
      <c r="K3408" s="39"/>
    </row>
    <row r="3409" spans="1:11">
      <c r="A3409" s="11">
        <v>42105</v>
      </c>
      <c r="B3409" s="9" t="s">
        <v>178</v>
      </c>
      <c r="C3409" s="9" t="s">
        <v>66</v>
      </c>
      <c r="D3409" s="12">
        <v>98</v>
      </c>
      <c r="E3409" s="11">
        <v>39738</v>
      </c>
      <c r="F3409" s="13" t="s">
        <v>62</v>
      </c>
      <c r="G3409" s="11">
        <v>2958101</v>
      </c>
      <c r="H3409" s="39"/>
      <c r="I3409" s="39"/>
      <c r="J3409" s="39"/>
      <c r="K3409" s="39"/>
    </row>
    <row r="3410" spans="1:11">
      <c r="A3410" s="11">
        <v>42106</v>
      </c>
      <c r="B3410" s="9" t="s">
        <v>178</v>
      </c>
      <c r="C3410" s="9" t="s">
        <v>66</v>
      </c>
      <c r="D3410" s="12">
        <v>98</v>
      </c>
      <c r="E3410" s="11">
        <v>39738</v>
      </c>
      <c r="F3410" s="13" t="s">
        <v>62</v>
      </c>
      <c r="G3410" s="11">
        <v>2958101</v>
      </c>
      <c r="H3410" s="39"/>
      <c r="I3410" s="39"/>
      <c r="J3410" s="39"/>
      <c r="K3410" s="39"/>
    </row>
    <row r="3411" spans="1:11">
      <c r="A3411" s="11">
        <v>42107</v>
      </c>
      <c r="B3411" s="9" t="s">
        <v>178</v>
      </c>
      <c r="C3411" s="9" t="s">
        <v>66</v>
      </c>
      <c r="D3411" s="12">
        <v>98</v>
      </c>
      <c r="E3411" s="11">
        <v>39738</v>
      </c>
      <c r="F3411" s="13" t="s">
        <v>62</v>
      </c>
      <c r="G3411" s="11">
        <v>2958101</v>
      </c>
      <c r="H3411" s="39"/>
      <c r="I3411" s="39"/>
      <c r="J3411" s="39"/>
      <c r="K3411" s="39"/>
    </row>
    <row r="3412" spans="1:11">
      <c r="A3412" s="11">
        <v>42108</v>
      </c>
      <c r="B3412" s="9" t="s">
        <v>178</v>
      </c>
      <c r="C3412" s="9" t="s">
        <v>66</v>
      </c>
      <c r="D3412" s="12">
        <v>98</v>
      </c>
      <c r="E3412" s="11">
        <v>39738</v>
      </c>
      <c r="F3412" s="13" t="s">
        <v>62</v>
      </c>
      <c r="G3412" s="11">
        <v>2958101</v>
      </c>
      <c r="H3412" s="39"/>
      <c r="I3412" s="39"/>
      <c r="J3412" s="39"/>
      <c r="K3412" s="39"/>
    </row>
    <row r="3413" spans="1:11">
      <c r="A3413" s="11">
        <v>42109</v>
      </c>
      <c r="B3413" s="9" t="s">
        <v>178</v>
      </c>
      <c r="C3413" s="9" t="s">
        <v>66</v>
      </c>
      <c r="D3413" s="12">
        <v>98</v>
      </c>
      <c r="E3413" s="11">
        <v>39738</v>
      </c>
      <c r="F3413" s="13" t="s">
        <v>62</v>
      </c>
      <c r="G3413" s="11">
        <v>2958101</v>
      </c>
      <c r="H3413" s="39"/>
      <c r="I3413" s="39"/>
      <c r="J3413" s="39"/>
      <c r="K3413" s="39"/>
    </row>
    <row r="3414" spans="1:11">
      <c r="A3414" s="11">
        <v>42110</v>
      </c>
      <c r="B3414" s="9" t="s">
        <v>178</v>
      </c>
      <c r="C3414" s="9" t="s">
        <v>66</v>
      </c>
      <c r="D3414" s="12">
        <v>98</v>
      </c>
      <c r="E3414" s="11">
        <v>39738</v>
      </c>
      <c r="F3414" s="13" t="s">
        <v>62</v>
      </c>
      <c r="G3414" s="11">
        <v>2958101</v>
      </c>
      <c r="H3414" s="39"/>
      <c r="I3414" s="39"/>
      <c r="J3414" s="39"/>
      <c r="K3414" s="39"/>
    </row>
    <row r="3415" spans="1:11">
      <c r="A3415" s="11">
        <v>42111</v>
      </c>
      <c r="B3415" s="9" t="s">
        <v>178</v>
      </c>
      <c r="C3415" s="9" t="s">
        <v>66</v>
      </c>
      <c r="D3415" s="12">
        <v>98</v>
      </c>
      <c r="E3415" s="11">
        <v>39738</v>
      </c>
      <c r="F3415" s="13" t="s">
        <v>62</v>
      </c>
      <c r="G3415" s="11">
        <v>2958101</v>
      </c>
      <c r="H3415" s="39"/>
      <c r="I3415" s="39"/>
      <c r="J3415" s="39"/>
      <c r="K3415" s="39"/>
    </row>
    <row r="3416" spans="1:11">
      <c r="A3416" s="11">
        <v>42112</v>
      </c>
      <c r="B3416" s="9" t="s">
        <v>178</v>
      </c>
      <c r="C3416" s="9" t="s">
        <v>66</v>
      </c>
      <c r="D3416" s="12">
        <v>98</v>
      </c>
      <c r="E3416" s="11">
        <v>39738</v>
      </c>
      <c r="F3416" s="13" t="s">
        <v>62</v>
      </c>
      <c r="G3416" s="11">
        <v>2958101</v>
      </c>
      <c r="H3416" s="39"/>
      <c r="I3416" s="39"/>
      <c r="J3416" s="39"/>
      <c r="K3416" s="39"/>
    </row>
    <row r="3417" spans="1:11">
      <c r="A3417" s="11">
        <v>42113</v>
      </c>
      <c r="B3417" s="9" t="s">
        <v>178</v>
      </c>
      <c r="C3417" s="9" t="s">
        <v>66</v>
      </c>
      <c r="D3417" s="12">
        <v>98</v>
      </c>
      <c r="E3417" s="11">
        <v>39738</v>
      </c>
      <c r="F3417" s="13" t="s">
        <v>62</v>
      </c>
      <c r="G3417" s="11">
        <v>2958101</v>
      </c>
      <c r="H3417" s="39"/>
      <c r="I3417" s="39"/>
      <c r="J3417" s="39"/>
      <c r="K3417" s="39"/>
    </row>
    <row r="3418" spans="1:11">
      <c r="A3418" s="11">
        <v>42114</v>
      </c>
      <c r="B3418" s="9" t="s">
        <v>178</v>
      </c>
      <c r="C3418" s="9" t="s">
        <v>66</v>
      </c>
      <c r="D3418" s="12">
        <v>98</v>
      </c>
      <c r="E3418" s="11">
        <v>39738</v>
      </c>
      <c r="F3418" s="13" t="s">
        <v>62</v>
      </c>
      <c r="G3418" s="11">
        <v>2958101</v>
      </c>
      <c r="H3418" s="39"/>
      <c r="I3418" s="39"/>
      <c r="J3418" s="39"/>
      <c r="K3418" s="39"/>
    </row>
    <row r="3419" spans="1:11">
      <c r="A3419" s="11">
        <v>42115</v>
      </c>
      <c r="B3419" s="9" t="s">
        <v>178</v>
      </c>
      <c r="C3419" s="9" t="s">
        <v>66</v>
      </c>
      <c r="D3419" s="12">
        <v>98</v>
      </c>
      <c r="E3419" s="11">
        <v>39738</v>
      </c>
      <c r="F3419" s="13" t="s">
        <v>62</v>
      </c>
      <c r="G3419" s="11">
        <v>2958101</v>
      </c>
      <c r="H3419" s="39"/>
      <c r="I3419" s="39"/>
      <c r="J3419" s="39"/>
      <c r="K3419" s="39"/>
    </row>
    <row r="3420" spans="1:11">
      <c r="A3420" s="11">
        <v>42116</v>
      </c>
      <c r="B3420" s="9" t="s">
        <v>178</v>
      </c>
      <c r="C3420" s="9" t="s">
        <v>66</v>
      </c>
      <c r="D3420" s="12">
        <v>98</v>
      </c>
      <c r="E3420" s="11">
        <v>39738</v>
      </c>
      <c r="F3420" s="13" t="s">
        <v>62</v>
      </c>
      <c r="G3420" s="11">
        <v>2958101</v>
      </c>
      <c r="H3420" s="39"/>
      <c r="I3420" s="39"/>
      <c r="J3420" s="39"/>
      <c r="K3420" s="39"/>
    </row>
    <row r="3421" spans="1:11">
      <c r="A3421" s="11">
        <v>42117</v>
      </c>
      <c r="B3421" s="9" t="s">
        <v>178</v>
      </c>
      <c r="C3421" s="9" t="s">
        <v>66</v>
      </c>
      <c r="D3421" s="12">
        <v>98</v>
      </c>
      <c r="E3421" s="11">
        <v>39738</v>
      </c>
      <c r="F3421" s="13" t="s">
        <v>62</v>
      </c>
      <c r="G3421" s="11">
        <v>2958101</v>
      </c>
      <c r="H3421" s="39"/>
      <c r="I3421" s="39"/>
      <c r="J3421" s="39"/>
      <c r="K3421" s="39"/>
    </row>
    <row r="3422" spans="1:11">
      <c r="A3422" s="11">
        <v>42118</v>
      </c>
      <c r="B3422" s="9" t="s">
        <v>178</v>
      </c>
      <c r="C3422" s="9" t="s">
        <v>66</v>
      </c>
      <c r="D3422" s="12">
        <v>98</v>
      </c>
      <c r="E3422" s="11">
        <v>39738</v>
      </c>
      <c r="F3422" s="13" t="s">
        <v>62</v>
      </c>
      <c r="G3422" s="11">
        <v>2958101</v>
      </c>
      <c r="H3422" s="39"/>
      <c r="I3422" s="39"/>
      <c r="J3422" s="39"/>
      <c r="K3422" s="39"/>
    </row>
    <row r="3423" spans="1:11">
      <c r="A3423" s="11">
        <v>42119</v>
      </c>
      <c r="B3423" s="9" t="s">
        <v>178</v>
      </c>
      <c r="C3423" s="9" t="s">
        <v>66</v>
      </c>
      <c r="D3423" s="12">
        <v>98</v>
      </c>
      <c r="E3423" s="11">
        <v>39738</v>
      </c>
      <c r="F3423" s="13" t="s">
        <v>62</v>
      </c>
      <c r="G3423" s="11">
        <v>2958101</v>
      </c>
      <c r="H3423" s="39"/>
      <c r="I3423" s="39"/>
      <c r="J3423" s="39"/>
      <c r="K3423" s="39"/>
    </row>
    <row r="3424" spans="1:11">
      <c r="A3424" s="11">
        <v>42120</v>
      </c>
      <c r="B3424" s="9" t="s">
        <v>178</v>
      </c>
      <c r="C3424" s="9" t="s">
        <v>66</v>
      </c>
      <c r="D3424" s="12">
        <v>98</v>
      </c>
      <c r="E3424" s="11">
        <v>39738</v>
      </c>
      <c r="F3424" s="13" t="s">
        <v>62</v>
      </c>
      <c r="G3424" s="11">
        <v>2958101</v>
      </c>
      <c r="H3424" s="39"/>
      <c r="I3424" s="39"/>
      <c r="J3424" s="39"/>
      <c r="K3424" s="39"/>
    </row>
    <row r="3425" spans="1:11">
      <c r="A3425" s="11">
        <v>42121</v>
      </c>
      <c r="B3425" s="9" t="s">
        <v>178</v>
      </c>
      <c r="C3425" s="9" t="s">
        <v>66</v>
      </c>
      <c r="D3425" s="12">
        <v>98</v>
      </c>
      <c r="E3425" s="11">
        <v>39738</v>
      </c>
      <c r="F3425" s="13" t="s">
        <v>62</v>
      </c>
      <c r="G3425" s="11">
        <v>2958101</v>
      </c>
      <c r="H3425" s="39"/>
      <c r="I3425" s="39"/>
      <c r="J3425" s="39"/>
      <c r="K3425" s="39"/>
    </row>
    <row r="3426" spans="1:11">
      <c r="A3426" s="11">
        <v>42122</v>
      </c>
      <c r="B3426" s="9" t="s">
        <v>178</v>
      </c>
      <c r="C3426" s="9" t="s">
        <v>66</v>
      </c>
      <c r="D3426" s="12">
        <v>98</v>
      </c>
      <c r="E3426" s="11">
        <v>39738</v>
      </c>
      <c r="F3426" s="13" t="s">
        <v>62</v>
      </c>
      <c r="G3426" s="11">
        <v>2958101</v>
      </c>
      <c r="H3426" s="39"/>
      <c r="I3426" s="39"/>
      <c r="J3426" s="39"/>
      <c r="K3426" s="39"/>
    </row>
    <row r="3427" spans="1:11">
      <c r="A3427" s="11">
        <v>42123</v>
      </c>
      <c r="B3427" s="9" t="s">
        <v>178</v>
      </c>
      <c r="C3427" s="9" t="s">
        <v>66</v>
      </c>
      <c r="D3427" s="12">
        <v>98</v>
      </c>
      <c r="E3427" s="11">
        <v>39738</v>
      </c>
      <c r="F3427" s="13" t="s">
        <v>62</v>
      </c>
      <c r="G3427" s="11">
        <v>2958101</v>
      </c>
      <c r="H3427" s="39"/>
      <c r="I3427" s="39"/>
      <c r="J3427" s="39"/>
      <c r="K3427" s="39"/>
    </row>
    <row r="3428" spans="1:11">
      <c r="A3428" s="11">
        <v>42124</v>
      </c>
      <c r="B3428" s="9" t="s">
        <v>178</v>
      </c>
      <c r="C3428" s="9" t="s">
        <v>66</v>
      </c>
      <c r="D3428" s="12">
        <v>98</v>
      </c>
      <c r="E3428" s="11">
        <v>39738</v>
      </c>
      <c r="F3428" s="13" t="s">
        <v>62</v>
      </c>
      <c r="G3428" s="11">
        <v>2958101</v>
      </c>
      <c r="H3428" s="39"/>
      <c r="I3428" s="39"/>
      <c r="J3428" s="39"/>
      <c r="K3428" s="39"/>
    </row>
    <row r="3429" spans="1:11">
      <c r="A3429" s="11">
        <v>42095</v>
      </c>
      <c r="B3429" s="9" t="s">
        <v>179</v>
      </c>
      <c r="C3429" s="9" t="s">
        <v>66</v>
      </c>
      <c r="D3429" s="12">
        <v>120</v>
      </c>
      <c r="E3429" s="11">
        <v>39479</v>
      </c>
      <c r="F3429" s="13" t="s">
        <v>62</v>
      </c>
      <c r="G3429" s="11">
        <v>2958101</v>
      </c>
      <c r="H3429" s="39"/>
      <c r="I3429" s="39"/>
      <c r="J3429" s="39"/>
      <c r="K3429" s="39"/>
    </row>
    <row r="3430" spans="1:11">
      <c r="A3430" s="11">
        <v>42096</v>
      </c>
      <c r="B3430" s="9" t="s">
        <v>179</v>
      </c>
      <c r="C3430" s="9" t="s">
        <v>66</v>
      </c>
      <c r="D3430" s="12">
        <v>120</v>
      </c>
      <c r="E3430" s="11">
        <v>39479</v>
      </c>
      <c r="F3430" s="13" t="s">
        <v>62</v>
      </c>
      <c r="G3430" s="11">
        <v>2958101</v>
      </c>
      <c r="H3430" s="39"/>
      <c r="I3430" s="39"/>
      <c r="J3430" s="39"/>
      <c r="K3430" s="39"/>
    </row>
    <row r="3431" spans="1:11">
      <c r="A3431" s="11">
        <v>42097</v>
      </c>
      <c r="B3431" s="9" t="s">
        <v>179</v>
      </c>
      <c r="C3431" s="9" t="s">
        <v>66</v>
      </c>
      <c r="D3431" s="12">
        <v>120</v>
      </c>
      <c r="E3431" s="11">
        <v>39479</v>
      </c>
      <c r="F3431" s="13" t="s">
        <v>62</v>
      </c>
      <c r="G3431" s="11">
        <v>2958101</v>
      </c>
      <c r="H3431" s="39"/>
      <c r="I3431" s="39"/>
      <c r="J3431" s="39"/>
      <c r="K3431" s="39"/>
    </row>
    <row r="3432" spans="1:11">
      <c r="A3432" s="11">
        <v>42098</v>
      </c>
      <c r="B3432" s="9" t="s">
        <v>179</v>
      </c>
      <c r="C3432" s="9" t="s">
        <v>66</v>
      </c>
      <c r="D3432" s="12">
        <v>120</v>
      </c>
      <c r="E3432" s="11">
        <v>39479</v>
      </c>
      <c r="F3432" s="13" t="s">
        <v>62</v>
      </c>
      <c r="G3432" s="11">
        <v>2958101</v>
      </c>
      <c r="H3432" s="39"/>
      <c r="I3432" s="39"/>
      <c r="J3432" s="39"/>
      <c r="K3432" s="39"/>
    </row>
    <row r="3433" spans="1:11">
      <c r="A3433" s="11">
        <v>42099</v>
      </c>
      <c r="B3433" s="9" t="s">
        <v>179</v>
      </c>
      <c r="C3433" s="9" t="s">
        <v>66</v>
      </c>
      <c r="D3433" s="12">
        <v>120</v>
      </c>
      <c r="E3433" s="11">
        <v>39479</v>
      </c>
      <c r="F3433" s="13" t="s">
        <v>62</v>
      </c>
      <c r="G3433" s="11">
        <v>2958101</v>
      </c>
      <c r="H3433" s="39"/>
      <c r="I3433" s="39"/>
      <c r="J3433" s="39"/>
      <c r="K3433" s="39"/>
    </row>
    <row r="3434" spans="1:11">
      <c r="A3434" s="11">
        <v>42100</v>
      </c>
      <c r="B3434" s="9" t="s">
        <v>179</v>
      </c>
      <c r="C3434" s="9" t="s">
        <v>66</v>
      </c>
      <c r="D3434" s="12">
        <v>120</v>
      </c>
      <c r="E3434" s="11">
        <v>39479</v>
      </c>
      <c r="F3434" s="13" t="s">
        <v>62</v>
      </c>
      <c r="G3434" s="11">
        <v>2958101</v>
      </c>
      <c r="H3434" s="39"/>
      <c r="I3434" s="39"/>
      <c r="J3434" s="39"/>
      <c r="K3434" s="39"/>
    </row>
    <row r="3435" spans="1:11">
      <c r="A3435" s="11">
        <v>42101</v>
      </c>
      <c r="B3435" s="9" t="s">
        <v>179</v>
      </c>
      <c r="C3435" s="9" t="s">
        <v>66</v>
      </c>
      <c r="D3435" s="12">
        <v>120</v>
      </c>
      <c r="E3435" s="11">
        <v>39479</v>
      </c>
      <c r="F3435" s="13" t="s">
        <v>62</v>
      </c>
      <c r="G3435" s="11">
        <v>2958101</v>
      </c>
      <c r="H3435" s="39"/>
      <c r="I3435" s="39"/>
      <c r="J3435" s="39"/>
      <c r="K3435" s="39"/>
    </row>
    <row r="3436" spans="1:11">
      <c r="A3436" s="11">
        <v>42102</v>
      </c>
      <c r="B3436" s="9" t="s">
        <v>179</v>
      </c>
      <c r="C3436" s="9" t="s">
        <v>66</v>
      </c>
      <c r="D3436" s="12">
        <v>120</v>
      </c>
      <c r="E3436" s="11">
        <v>39479</v>
      </c>
      <c r="F3436" s="13" t="s">
        <v>62</v>
      </c>
      <c r="G3436" s="11">
        <v>2958101</v>
      </c>
      <c r="H3436" s="39"/>
      <c r="I3436" s="39"/>
      <c r="J3436" s="39"/>
      <c r="K3436" s="39"/>
    </row>
    <row r="3437" spans="1:11">
      <c r="A3437" s="11">
        <v>42103</v>
      </c>
      <c r="B3437" s="9" t="s">
        <v>179</v>
      </c>
      <c r="C3437" s="9" t="s">
        <v>66</v>
      </c>
      <c r="D3437" s="12">
        <v>120</v>
      </c>
      <c r="E3437" s="11">
        <v>39479</v>
      </c>
      <c r="F3437" s="13" t="s">
        <v>62</v>
      </c>
      <c r="G3437" s="11">
        <v>2958101</v>
      </c>
      <c r="H3437" s="39"/>
      <c r="I3437" s="39"/>
      <c r="J3437" s="39"/>
      <c r="K3437" s="39"/>
    </row>
    <row r="3438" spans="1:11">
      <c r="A3438" s="11">
        <v>42104</v>
      </c>
      <c r="B3438" s="9" t="s">
        <v>179</v>
      </c>
      <c r="C3438" s="9" t="s">
        <v>66</v>
      </c>
      <c r="D3438" s="12">
        <v>120</v>
      </c>
      <c r="E3438" s="11">
        <v>39479</v>
      </c>
      <c r="F3438" s="13" t="s">
        <v>62</v>
      </c>
      <c r="G3438" s="11">
        <v>2958101</v>
      </c>
      <c r="H3438" s="39"/>
      <c r="I3438" s="39"/>
      <c r="J3438" s="39"/>
      <c r="K3438" s="39"/>
    </row>
    <row r="3439" spans="1:11">
      <c r="A3439" s="11">
        <v>42105</v>
      </c>
      <c r="B3439" s="9" t="s">
        <v>179</v>
      </c>
      <c r="C3439" s="9" t="s">
        <v>66</v>
      </c>
      <c r="D3439" s="12">
        <v>120</v>
      </c>
      <c r="E3439" s="11">
        <v>39479</v>
      </c>
      <c r="F3439" s="13" t="s">
        <v>62</v>
      </c>
      <c r="G3439" s="11">
        <v>2958101</v>
      </c>
      <c r="H3439" s="39"/>
      <c r="I3439" s="39"/>
      <c r="J3439" s="39"/>
      <c r="K3439" s="39"/>
    </row>
    <row r="3440" spans="1:11">
      <c r="A3440" s="11">
        <v>42106</v>
      </c>
      <c r="B3440" s="9" t="s">
        <v>179</v>
      </c>
      <c r="C3440" s="9" t="s">
        <v>66</v>
      </c>
      <c r="D3440" s="12">
        <v>120</v>
      </c>
      <c r="E3440" s="11">
        <v>39479</v>
      </c>
      <c r="F3440" s="13" t="s">
        <v>62</v>
      </c>
      <c r="G3440" s="11">
        <v>2958101</v>
      </c>
      <c r="H3440" s="39"/>
      <c r="I3440" s="39"/>
      <c r="J3440" s="39"/>
      <c r="K3440" s="39"/>
    </row>
    <row r="3441" spans="1:11">
      <c r="A3441" s="11">
        <v>42107</v>
      </c>
      <c r="B3441" s="9" t="s">
        <v>179</v>
      </c>
      <c r="C3441" s="9" t="s">
        <v>66</v>
      </c>
      <c r="D3441" s="12">
        <v>120</v>
      </c>
      <c r="E3441" s="11">
        <v>39479</v>
      </c>
      <c r="F3441" s="13" t="s">
        <v>62</v>
      </c>
      <c r="G3441" s="11">
        <v>2958101</v>
      </c>
      <c r="H3441" s="39"/>
      <c r="I3441" s="39"/>
      <c r="J3441" s="39"/>
      <c r="K3441" s="39"/>
    </row>
    <row r="3442" spans="1:11">
      <c r="A3442" s="11">
        <v>42108</v>
      </c>
      <c r="B3442" s="9" t="s">
        <v>179</v>
      </c>
      <c r="C3442" s="9" t="s">
        <v>66</v>
      </c>
      <c r="D3442" s="12">
        <v>120</v>
      </c>
      <c r="E3442" s="11">
        <v>39479</v>
      </c>
      <c r="F3442" s="13" t="s">
        <v>62</v>
      </c>
      <c r="G3442" s="11">
        <v>2958101</v>
      </c>
      <c r="H3442" s="39"/>
      <c r="I3442" s="39"/>
      <c r="J3442" s="39"/>
      <c r="K3442" s="39"/>
    </row>
    <row r="3443" spans="1:11">
      <c r="A3443" s="11">
        <v>42109</v>
      </c>
      <c r="B3443" s="9" t="s">
        <v>179</v>
      </c>
      <c r="C3443" s="9" t="s">
        <v>66</v>
      </c>
      <c r="D3443" s="12">
        <v>120</v>
      </c>
      <c r="E3443" s="11">
        <v>39479</v>
      </c>
      <c r="F3443" s="13" t="s">
        <v>62</v>
      </c>
      <c r="G3443" s="11">
        <v>2958101</v>
      </c>
      <c r="H3443" s="39"/>
      <c r="I3443" s="39"/>
      <c r="J3443" s="39"/>
      <c r="K3443" s="39"/>
    </row>
    <row r="3444" spans="1:11">
      <c r="A3444" s="11">
        <v>42110</v>
      </c>
      <c r="B3444" s="9" t="s">
        <v>179</v>
      </c>
      <c r="C3444" s="9" t="s">
        <v>66</v>
      </c>
      <c r="D3444" s="12">
        <v>120</v>
      </c>
      <c r="E3444" s="11">
        <v>39479</v>
      </c>
      <c r="F3444" s="13" t="s">
        <v>62</v>
      </c>
      <c r="G3444" s="11">
        <v>2958101</v>
      </c>
      <c r="H3444" s="39"/>
      <c r="I3444" s="39"/>
      <c r="J3444" s="39"/>
      <c r="K3444" s="39"/>
    </row>
    <row r="3445" spans="1:11">
      <c r="A3445" s="11">
        <v>42111</v>
      </c>
      <c r="B3445" s="9" t="s">
        <v>179</v>
      </c>
      <c r="C3445" s="9" t="s">
        <v>66</v>
      </c>
      <c r="D3445" s="12">
        <v>120</v>
      </c>
      <c r="E3445" s="11">
        <v>39479</v>
      </c>
      <c r="F3445" s="13" t="s">
        <v>62</v>
      </c>
      <c r="G3445" s="11">
        <v>2958101</v>
      </c>
      <c r="H3445" s="39"/>
      <c r="I3445" s="39"/>
      <c r="J3445" s="39"/>
      <c r="K3445" s="39"/>
    </row>
    <row r="3446" spans="1:11">
      <c r="A3446" s="11">
        <v>42112</v>
      </c>
      <c r="B3446" s="9" t="s">
        <v>179</v>
      </c>
      <c r="C3446" s="9" t="s">
        <v>66</v>
      </c>
      <c r="D3446" s="12">
        <v>120</v>
      </c>
      <c r="E3446" s="11">
        <v>39479</v>
      </c>
      <c r="F3446" s="13" t="s">
        <v>62</v>
      </c>
      <c r="G3446" s="11">
        <v>2958101</v>
      </c>
      <c r="H3446" s="39"/>
      <c r="I3446" s="39"/>
      <c r="J3446" s="39"/>
      <c r="K3446" s="39"/>
    </row>
    <row r="3447" spans="1:11">
      <c r="A3447" s="11">
        <v>42113</v>
      </c>
      <c r="B3447" s="9" t="s">
        <v>179</v>
      </c>
      <c r="C3447" s="9" t="s">
        <v>66</v>
      </c>
      <c r="D3447" s="12">
        <v>120</v>
      </c>
      <c r="E3447" s="11">
        <v>39479</v>
      </c>
      <c r="F3447" s="13" t="s">
        <v>62</v>
      </c>
      <c r="G3447" s="11">
        <v>2958101</v>
      </c>
      <c r="H3447" s="39"/>
      <c r="I3447" s="39"/>
      <c r="J3447" s="39"/>
      <c r="K3447" s="39"/>
    </row>
    <row r="3448" spans="1:11">
      <c r="A3448" s="11">
        <v>42114</v>
      </c>
      <c r="B3448" s="9" t="s">
        <v>179</v>
      </c>
      <c r="C3448" s="9" t="s">
        <v>66</v>
      </c>
      <c r="D3448" s="12">
        <v>120</v>
      </c>
      <c r="E3448" s="11">
        <v>39479</v>
      </c>
      <c r="F3448" s="13" t="s">
        <v>62</v>
      </c>
      <c r="G3448" s="11">
        <v>2958101</v>
      </c>
      <c r="H3448" s="39"/>
      <c r="I3448" s="39"/>
      <c r="J3448" s="39"/>
      <c r="K3448" s="39"/>
    </row>
    <row r="3449" spans="1:11">
      <c r="A3449" s="11">
        <v>42115</v>
      </c>
      <c r="B3449" s="9" t="s">
        <v>179</v>
      </c>
      <c r="C3449" s="9" t="s">
        <v>66</v>
      </c>
      <c r="D3449" s="12">
        <v>120</v>
      </c>
      <c r="E3449" s="11">
        <v>39479</v>
      </c>
      <c r="F3449" s="13" t="s">
        <v>62</v>
      </c>
      <c r="G3449" s="11">
        <v>2958101</v>
      </c>
      <c r="H3449" s="39"/>
      <c r="I3449" s="39"/>
      <c r="J3449" s="39"/>
      <c r="K3449" s="39"/>
    </row>
    <row r="3450" spans="1:11">
      <c r="A3450" s="11">
        <v>42116</v>
      </c>
      <c r="B3450" s="9" t="s">
        <v>179</v>
      </c>
      <c r="C3450" s="9" t="s">
        <v>66</v>
      </c>
      <c r="D3450" s="12">
        <v>120</v>
      </c>
      <c r="E3450" s="11">
        <v>39479</v>
      </c>
      <c r="F3450" s="13" t="s">
        <v>62</v>
      </c>
      <c r="G3450" s="11">
        <v>2958101</v>
      </c>
      <c r="H3450" s="39"/>
      <c r="I3450" s="39"/>
      <c r="J3450" s="39"/>
      <c r="K3450" s="39"/>
    </row>
    <row r="3451" spans="1:11">
      <c r="A3451" s="11">
        <v>42117</v>
      </c>
      <c r="B3451" s="9" t="s">
        <v>179</v>
      </c>
      <c r="C3451" s="9" t="s">
        <v>66</v>
      </c>
      <c r="D3451" s="12">
        <v>120</v>
      </c>
      <c r="E3451" s="11">
        <v>39479</v>
      </c>
      <c r="F3451" s="13" t="s">
        <v>62</v>
      </c>
      <c r="G3451" s="11">
        <v>2958101</v>
      </c>
      <c r="H3451" s="39"/>
      <c r="I3451" s="39"/>
      <c r="J3451" s="39"/>
      <c r="K3451" s="39"/>
    </row>
    <row r="3452" spans="1:11">
      <c r="A3452" s="11">
        <v>42118</v>
      </c>
      <c r="B3452" s="9" t="s">
        <v>179</v>
      </c>
      <c r="C3452" s="9" t="s">
        <v>66</v>
      </c>
      <c r="D3452" s="12">
        <v>120</v>
      </c>
      <c r="E3452" s="11">
        <v>39479</v>
      </c>
      <c r="F3452" s="13" t="s">
        <v>62</v>
      </c>
      <c r="G3452" s="11">
        <v>2958101</v>
      </c>
      <c r="H3452" s="39"/>
      <c r="I3452" s="39"/>
      <c r="J3452" s="39"/>
      <c r="K3452" s="39"/>
    </row>
    <row r="3453" spans="1:11">
      <c r="A3453" s="11">
        <v>42119</v>
      </c>
      <c r="B3453" s="9" t="s">
        <v>179</v>
      </c>
      <c r="C3453" s="9" t="s">
        <v>66</v>
      </c>
      <c r="D3453" s="12">
        <v>120</v>
      </c>
      <c r="E3453" s="11">
        <v>39479</v>
      </c>
      <c r="F3453" s="13" t="s">
        <v>62</v>
      </c>
      <c r="G3453" s="11">
        <v>2958101</v>
      </c>
      <c r="H3453" s="39"/>
      <c r="I3453" s="39"/>
      <c r="J3453" s="39"/>
      <c r="K3453" s="39"/>
    </row>
    <row r="3454" spans="1:11">
      <c r="A3454" s="11">
        <v>42120</v>
      </c>
      <c r="B3454" s="9" t="s">
        <v>179</v>
      </c>
      <c r="C3454" s="9" t="s">
        <v>66</v>
      </c>
      <c r="D3454" s="12">
        <v>120</v>
      </c>
      <c r="E3454" s="11">
        <v>39479</v>
      </c>
      <c r="F3454" s="13" t="s">
        <v>62</v>
      </c>
      <c r="G3454" s="11">
        <v>2958101</v>
      </c>
      <c r="H3454" s="39"/>
      <c r="I3454" s="39"/>
      <c r="J3454" s="39"/>
      <c r="K3454" s="39"/>
    </row>
    <row r="3455" spans="1:11">
      <c r="A3455" s="11">
        <v>42121</v>
      </c>
      <c r="B3455" s="9" t="s">
        <v>179</v>
      </c>
      <c r="C3455" s="9" t="s">
        <v>66</v>
      </c>
      <c r="D3455" s="12">
        <v>120</v>
      </c>
      <c r="E3455" s="11">
        <v>39479</v>
      </c>
      <c r="F3455" s="13" t="s">
        <v>62</v>
      </c>
      <c r="G3455" s="11">
        <v>2958101</v>
      </c>
      <c r="H3455" s="39"/>
      <c r="I3455" s="39"/>
      <c r="J3455" s="39"/>
      <c r="K3455" s="39"/>
    </row>
    <row r="3456" spans="1:11">
      <c r="A3456" s="11">
        <v>42122</v>
      </c>
      <c r="B3456" s="9" t="s">
        <v>179</v>
      </c>
      <c r="C3456" s="9" t="s">
        <v>66</v>
      </c>
      <c r="D3456" s="12">
        <v>120</v>
      </c>
      <c r="E3456" s="11">
        <v>39479</v>
      </c>
      <c r="F3456" s="13" t="s">
        <v>62</v>
      </c>
      <c r="G3456" s="11">
        <v>2958101</v>
      </c>
      <c r="H3456" s="39"/>
      <c r="I3456" s="39"/>
      <c r="J3456" s="39"/>
      <c r="K3456" s="39"/>
    </row>
    <row r="3457" spans="1:11">
      <c r="A3457" s="11">
        <v>42123</v>
      </c>
      <c r="B3457" s="9" t="s">
        <v>179</v>
      </c>
      <c r="C3457" s="9" t="s">
        <v>66</v>
      </c>
      <c r="D3457" s="12">
        <v>120</v>
      </c>
      <c r="E3457" s="11">
        <v>39479</v>
      </c>
      <c r="F3457" s="13" t="s">
        <v>62</v>
      </c>
      <c r="G3457" s="11">
        <v>2958101</v>
      </c>
      <c r="H3457" s="39"/>
      <c r="I3457" s="39"/>
      <c r="J3457" s="39"/>
      <c r="K3457" s="39"/>
    </row>
    <row r="3458" spans="1:11">
      <c r="A3458" s="11">
        <v>42124</v>
      </c>
      <c r="B3458" s="9" t="s">
        <v>179</v>
      </c>
      <c r="C3458" s="9" t="s">
        <v>66</v>
      </c>
      <c r="D3458" s="12">
        <v>120</v>
      </c>
      <c r="E3458" s="11">
        <v>39479</v>
      </c>
      <c r="F3458" s="13" t="s">
        <v>62</v>
      </c>
      <c r="G3458" s="11">
        <v>2958101</v>
      </c>
      <c r="H3458" s="39"/>
      <c r="I3458" s="39"/>
      <c r="J3458" s="39"/>
      <c r="K3458" s="39"/>
    </row>
    <row r="3459" spans="1:11">
      <c r="A3459" s="11">
        <v>42095</v>
      </c>
      <c r="B3459" s="9" t="s">
        <v>180</v>
      </c>
      <c r="C3459" s="9" t="s">
        <v>66</v>
      </c>
      <c r="D3459" s="12">
        <v>98</v>
      </c>
      <c r="E3459" s="11">
        <v>38313</v>
      </c>
      <c r="F3459" s="13" t="s">
        <v>62</v>
      </c>
      <c r="G3459" s="11">
        <v>2958101</v>
      </c>
      <c r="H3459" s="39"/>
      <c r="I3459" s="39"/>
      <c r="J3459" s="39"/>
      <c r="K3459" s="39"/>
    </row>
    <row r="3460" spans="1:11">
      <c r="A3460" s="11">
        <v>42096</v>
      </c>
      <c r="B3460" s="9" t="s">
        <v>180</v>
      </c>
      <c r="C3460" s="9" t="s">
        <v>66</v>
      </c>
      <c r="D3460" s="12">
        <v>98</v>
      </c>
      <c r="E3460" s="11">
        <v>38313</v>
      </c>
      <c r="F3460" s="13" t="s">
        <v>62</v>
      </c>
      <c r="G3460" s="11">
        <v>2958101</v>
      </c>
      <c r="H3460" s="39"/>
      <c r="I3460" s="39"/>
      <c r="J3460" s="39"/>
      <c r="K3460" s="39"/>
    </row>
    <row r="3461" spans="1:11">
      <c r="A3461" s="11">
        <v>42097</v>
      </c>
      <c r="B3461" s="9" t="s">
        <v>180</v>
      </c>
      <c r="C3461" s="9" t="s">
        <v>66</v>
      </c>
      <c r="D3461" s="12">
        <v>98</v>
      </c>
      <c r="E3461" s="11">
        <v>38313</v>
      </c>
      <c r="F3461" s="13" t="s">
        <v>62</v>
      </c>
      <c r="G3461" s="11">
        <v>2958101</v>
      </c>
      <c r="H3461" s="39"/>
      <c r="I3461" s="39"/>
      <c r="J3461" s="39"/>
      <c r="K3461" s="39"/>
    </row>
    <row r="3462" spans="1:11">
      <c r="A3462" s="11">
        <v>42098</v>
      </c>
      <c r="B3462" s="9" t="s">
        <v>180</v>
      </c>
      <c r="C3462" s="9" t="s">
        <v>66</v>
      </c>
      <c r="D3462" s="12">
        <v>98</v>
      </c>
      <c r="E3462" s="11">
        <v>38313</v>
      </c>
      <c r="F3462" s="13" t="s">
        <v>62</v>
      </c>
      <c r="G3462" s="11">
        <v>2958101</v>
      </c>
      <c r="H3462" s="39"/>
      <c r="I3462" s="39"/>
      <c r="J3462" s="39"/>
      <c r="K3462" s="39"/>
    </row>
    <row r="3463" spans="1:11">
      <c r="A3463" s="11">
        <v>42099</v>
      </c>
      <c r="B3463" s="9" t="s">
        <v>180</v>
      </c>
      <c r="C3463" s="9" t="s">
        <v>66</v>
      </c>
      <c r="D3463" s="12">
        <v>98</v>
      </c>
      <c r="E3463" s="11">
        <v>38313</v>
      </c>
      <c r="F3463" s="13" t="s">
        <v>62</v>
      </c>
      <c r="G3463" s="11">
        <v>2958101</v>
      </c>
      <c r="H3463" s="39"/>
      <c r="I3463" s="39"/>
      <c r="J3463" s="39"/>
      <c r="K3463" s="39"/>
    </row>
    <row r="3464" spans="1:11">
      <c r="A3464" s="11">
        <v>42100</v>
      </c>
      <c r="B3464" s="9" t="s">
        <v>180</v>
      </c>
      <c r="C3464" s="9" t="s">
        <v>66</v>
      </c>
      <c r="D3464" s="12">
        <v>98</v>
      </c>
      <c r="E3464" s="11">
        <v>38313</v>
      </c>
      <c r="F3464" s="13" t="s">
        <v>62</v>
      </c>
      <c r="G3464" s="11">
        <v>2958101</v>
      </c>
      <c r="H3464" s="39"/>
      <c r="I3464" s="39"/>
      <c r="J3464" s="39"/>
      <c r="K3464" s="39"/>
    </row>
    <row r="3465" spans="1:11">
      <c r="A3465" s="11">
        <v>42101</v>
      </c>
      <c r="B3465" s="9" t="s">
        <v>180</v>
      </c>
      <c r="C3465" s="9" t="s">
        <v>66</v>
      </c>
      <c r="D3465" s="12">
        <v>98</v>
      </c>
      <c r="E3465" s="11">
        <v>38313</v>
      </c>
      <c r="F3465" s="13" t="s">
        <v>62</v>
      </c>
      <c r="G3465" s="11">
        <v>2958101</v>
      </c>
      <c r="H3465" s="39"/>
      <c r="I3465" s="39"/>
      <c r="J3465" s="39"/>
      <c r="K3465" s="39"/>
    </row>
    <row r="3466" spans="1:11">
      <c r="A3466" s="11">
        <v>42102</v>
      </c>
      <c r="B3466" s="9" t="s">
        <v>180</v>
      </c>
      <c r="C3466" s="9" t="s">
        <v>66</v>
      </c>
      <c r="D3466" s="12">
        <v>98</v>
      </c>
      <c r="E3466" s="11">
        <v>38313</v>
      </c>
      <c r="F3466" s="13" t="s">
        <v>62</v>
      </c>
      <c r="G3466" s="11">
        <v>2958101</v>
      </c>
      <c r="H3466" s="39"/>
      <c r="I3466" s="39"/>
      <c r="J3466" s="39"/>
      <c r="K3466" s="39"/>
    </row>
    <row r="3467" spans="1:11">
      <c r="A3467" s="11">
        <v>42103</v>
      </c>
      <c r="B3467" s="9" t="s">
        <v>180</v>
      </c>
      <c r="C3467" s="9" t="s">
        <v>66</v>
      </c>
      <c r="D3467" s="12">
        <v>98</v>
      </c>
      <c r="E3467" s="11">
        <v>38313</v>
      </c>
      <c r="F3467" s="13" t="s">
        <v>62</v>
      </c>
      <c r="G3467" s="11">
        <v>2958101</v>
      </c>
      <c r="H3467" s="39"/>
      <c r="I3467" s="39"/>
      <c r="J3467" s="39"/>
      <c r="K3467" s="39"/>
    </row>
    <row r="3468" spans="1:11">
      <c r="A3468" s="11">
        <v>42104</v>
      </c>
      <c r="B3468" s="9" t="s">
        <v>180</v>
      </c>
      <c r="C3468" s="9" t="s">
        <v>66</v>
      </c>
      <c r="D3468" s="12">
        <v>98</v>
      </c>
      <c r="E3468" s="11">
        <v>38313</v>
      </c>
      <c r="F3468" s="13" t="s">
        <v>62</v>
      </c>
      <c r="G3468" s="11">
        <v>2958101</v>
      </c>
      <c r="H3468" s="39"/>
      <c r="I3468" s="39"/>
      <c r="J3468" s="39"/>
      <c r="K3468" s="39"/>
    </row>
    <row r="3469" spans="1:11">
      <c r="A3469" s="11">
        <v>42105</v>
      </c>
      <c r="B3469" s="9" t="s">
        <v>180</v>
      </c>
      <c r="C3469" s="9" t="s">
        <v>66</v>
      </c>
      <c r="D3469" s="12">
        <v>98</v>
      </c>
      <c r="E3469" s="11">
        <v>38313</v>
      </c>
      <c r="F3469" s="13" t="s">
        <v>62</v>
      </c>
      <c r="G3469" s="11">
        <v>2958101</v>
      </c>
      <c r="H3469" s="39"/>
      <c r="I3469" s="39"/>
      <c r="J3469" s="39"/>
      <c r="K3469" s="39"/>
    </row>
    <row r="3470" spans="1:11">
      <c r="A3470" s="11">
        <v>42106</v>
      </c>
      <c r="B3470" s="9" t="s">
        <v>180</v>
      </c>
      <c r="C3470" s="9" t="s">
        <v>66</v>
      </c>
      <c r="D3470" s="12">
        <v>98</v>
      </c>
      <c r="E3470" s="11">
        <v>38313</v>
      </c>
      <c r="F3470" s="13" t="s">
        <v>62</v>
      </c>
      <c r="G3470" s="11">
        <v>2958101</v>
      </c>
      <c r="H3470" s="39"/>
      <c r="I3470" s="39"/>
      <c r="J3470" s="39"/>
      <c r="K3470" s="39"/>
    </row>
    <row r="3471" spans="1:11">
      <c r="A3471" s="11">
        <v>42107</v>
      </c>
      <c r="B3471" s="9" t="s">
        <v>180</v>
      </c>
      <c r="C3471" s="9" t="s">
        <v>66</v>
      </c>
      <c r="D3471" s="12">
        <v>98</v>
      </c>
      <c r="E3471" s="11">
        <v>38313</v>
      </c>
      <c r="F3471" s="13" t="s">
        <v>62</v>
      </c>
      <c r="G3471" s="11">
        <v>2958101</v>
      </c>
      <c r="H3471" s="39"/>
      <c r="I3471" s="39"/>
      <c r="J3471" s="39"/>
      <c r="K3471" s="39"/>
    </row>
    <row r="3472" spans="1:11">
      <c r="A3472" s="11">
        <v>42108</v>
      </c>
      <c r="B3472" s="9" t="s">
        <v>180</v>
      </c>
      <c r="C3472" s="9" t="s">
        <v>66</v>
      </c>
      <c r="D3472" s="12">
        <v>98</v>
      </c>
      <c r="E3472" s="11">
        <v>38313</v>
      </c>
      <c r="F3472" s="13" t="s">
        <v>62</v>
      </c>
      <c r="G3472" s="11">
        <v>2958101</v>
      </c>
      <c r="H3472" s="39"/>
      <c r="I3472" s="39"/>
      <c r="J3472" s="39"/>
      <c r="K3472" s="39"/>
    </row>
    <row r="3473" spans="1:11">
      <c r="A3473" s="11">
        <v>42109</v>
      </c>
      <c r="B3473" s="9" t="s">
        <v>180</v>
      </c>
      <c r="C3473" s="9" t="s">
        <v>66</v>
      </c>
      <c r="D3473" s="12">
        <v>98</v>
      </c>
      <c r="E3473" s="11">
        <v>38313</v>
      </c>
      <c r="F3473" s="13" t="s">
        <v>62</v>
      </c>
      <c r="G3473" s="11">
        <v>2958101</v>
      </c>
      <c r="H3473" s="39"/>
      <c r="I3473" s="39"/>
      <c r="J3473" s="39"/>
      <c r="K3473" s="39"/>
    </row>
    <row r="3474" spans="1:11">
      <c r="A3474" s="11">
        <v>42110</v>
      </c>
      <c r="B3474" s="9" t="s">
        <v>180</v>
      </c>
      <c r="C3474" s="9" t="s">
        <v>66</v>
      </c>
      <c r="D3474" s="12">
        <v>98</v>
      </c>
      <c r="E3474" s="11">
        <v>38313</v>
      </c>
      <c r="F3474" s="13" t="s">
        <v>62</v>
      </c>
      <c r="G3474" s="11">
        <v>2958101</v>
      </c>
      <c r="H3474" s="39"/>
      <c r="I3474" s="39"/>
      <c r="J3474" s="39"/>
      <c r="K3474" s="39"/>
    </row>
    <row r="3475" spans="1:11">
      <c r="A3475" s="11">
        <v>42111</v>
      </c>
      <c r="B3475" s="9" t="s">
        <v>180</v>
      </c>
      <c r="C3475" s="9" t="s">
        <v>66</v>
      </c>
      <c r="D3475" s="12">
        <v>98</v>
      </c>
      <c r="E3475" s="11">
        <v>38313</v>
      </c>
      <c r="F3475" s="13" t="s">
        <v>62</v>
      </c>
      <c r="G3475" s="11">
        <v>2958101</v>
      </c>
      <c r="H3475" s="39"/>
      <c r="I3475" s="39"/>
      <c r="J3475" s="39"/>
      <c r="K3475" s="39"/>
    </row>
    <row r="3476" spans="1:11">
      <c r="A3476" s="11">
        <v>42112</v>
      </c>
      <c r="B3476" s="9" t="s">
        <v>180</v>
      </c>
      <c r="C3476" s="9" t="s">
        <v>66</v>
      </c>
      <c r="D3476" s="12">
        <v>98</v>
      </c>
      <c r="E3476" s="11">
        <v>38313</v>
      </c>
      <c r="F3476" s="13" t="s">
        <v>62</v>
      </c>
      <c r="G3476" s="11">
        <v>2958101</v>
      </c>
      <c r="H3476" s="39"/>
      <c r="I3476" s="39"/>
      <c r="J3476" s="39"/>
      <c r="K3476" s="39"/>
    </row>
    <row r="3477" spans="1:11">
      <c r="A3477" s="11">
        <v>42113</v>
      </c>
      <c r="B3477" s="9" t="s">
        <v>180</v>
      </c>
      <c r="C3477" s="9" t="s">
        <v>66</v>
      </c>
      <c r="D3477" s="12">
        <v>98</v>
      </c>
      <c r="E3477" s="11">
        <v>38313</v>
      </c>
      <c r="F3477" s="13" t="s">
        <v>62</v>
      </c>
      <c r="G3477" s="11">
        <v>2958101</v>
      </c>
      <c r="H3477" s="39"/>
      <c r="I3477" s="39"/>
      <c r="J3477" s="39"/>
      <c r="K3477" s="39"/>
    </row>
    <row r="3478" spans="1:11">
      <c r="A3478" s="11">
        <v>42114</v>
      </c>
      <c r="B3478" s="9" t="s">
        <v>180</v>
      </c>
      <c r="C3478" s="9" t="s">
        <v>66</v>
      </c>
      <c r="D3478" s="12">
        <v>98</v>
      </c>
      <c r="E3478" s="11">
        <v>38313</v>
      </c>
      <c r="F3478" s="13" t="s">
        <v>62</v>
      </c>
      <c r="G3478" s="11">
        <v>2958101</v>
      </c>
      <c r="H3478" s="39"/>
      <c r="I3478" s="39"/>
      <c r="J3478" s="39"/>
      <c r="K3478" s="39"/>
    </row>
    <row r="3479" spans="1:11">
      <c r="A3479" s="11">
        <v>42115</v>
      </c>
      <c r="B3479" s="9" t="s">
        <v>180</v>
      </c>
      <c r="C3479" s="9" t="s">
        <v>66</v>
      </c>
      <c r="D3479" s="12">
        <v>98</v>
      </c>
      <c r="E3479" s="11">
        <v>38313</v>
      </c>
      <c r="F3479" s="13" t="s">
        <v>62</v>
      </c>
      <c r="G3479" s="11">
        <v>2958101</v>
      </c>
      <c r="H3479" s="39"/>
      <c r="I3479" s="39"/>
      <c r="J3479" s="39"/>
      <c r="K3479" s="39"/>
    </row>
    <row r="3480" spans="1:11">
      <c r="A3480" s="11">
        <v>42116</v>
      </c>
      <c r="B3480" s="9" t="s">
        <v>180</v>
      </c>
      <c r="C3480" s="9" t="s">
        <v>66</v>
      </c>
      <c r="D3480" s="12">
        <v>98</v>
      </c>
      <c r="E3480" s="11">
        <v>38313</v>
      </c>
      <c r="F3480" s="13" t="s">
        <v>62</v>
      </c>
      <c r="G3480" s="11">
        <v>2958101</v>
      </c>
      <c r="H3480" s="39"/>
      <c r="I3480" s="39"/>
      <c r="J3480" s="39"/>
      <c r="K3480" s="39"/>
    </row>
    <row r="3481" spans="1:11">
      <c r="A3481" s="11">
        <v>42117</v>
      </c>
      <c r="B3481" s="9" t="s">
        <v>180</v>
      </c>
      <c r="C3481" s="9" t="s">
        <v>66</v>
      </c>
      <c r="D3481" s="12">
        <v>98</v>
      </c>
      <c r="E3481" s="11">
        <v>38313</v>
      </c>
      <c r="F3481" s="13" t="s">
        <v>62</v>
      </c>
      <c r="G3481" s="11">
        <v>2958101</v>
      </c>
      <c r="H3481" s="39"/>
      <c r="I3481" s="39"/>
      <c r="J3481" s="39"/>
      <c r="K3481" s="39"/>
    </row>
    <row r="3482" spans="1:11">
      <c r="A3482" s="11">
        <v>42118</v>
      </c>
      <c r="B3482" s="9" t="s">
        <v>180</v>
      </c>
      <c r="C3482" s="9" t="s">
        <v>66</v>
      </c>
      <c r="D3482" s="12">
        <v>98</v>
      </c>
      <c r="E3482" s="11">
        <v>38313</v>
      </c>
      <c r="F3482" s="13" t="s">
        <v>62</v>
      </c>
      <c r="G3482" s="11">
        <v>2958101</v>
      </c>
      <c r="H3482" s="39"/>
      <c r="I3482" s="39"/>
      <c r="J3482" s="39"/>
      <c r="K3482" s="39"/>
    </row>
    <row r="3483" spans="1:11">
      <c r="A3483" s="11">
        <v>42119</v>
      </c>
      <c r="B3483" s="9" t="s">
        <v>180</v>
      </c>
      <c r="C3483" s="9" t="s">
        <v>66</v>
      </c>
      <c r="D3483" s="12">
        <v>98</v>
      </c>
      <c r="E3483" s="11">
        <v>38313</v>
      </c>
      <c r="F3483" s="13" t="s">
        <v>62</v>
      </c>
      <c r="G3483" s="11">
        <v>2958101</v>
      </c>
      <c r="H3483" s="39"/>
      <c r="I3483" s="39"/>
      <c r="J3483" s="39"/>
      <c r="K3483" s="39"/>
    </row>
    <row r="3484" spans="1:11">
      <c r="A3484" s="11">
        <v>42120</v>
      </c>
      <c r="B3484" s="9" t="s">
        <v>180</v>
      </c>
      <c r="C3484" s="9" t="s">
        <v>66</v>
      </c>
      <c r="D3484" s="12">
        <v>98</v>
      </c>
      <c r="E3484" s="11">
        <v>38313</v>
      </c>
      <c r="F3484" s="13" t="s">
        <v>62</v>
      </c>
      <c r="G3484" s="11">
        <v>2958101</v>
      </c>
      <c r="H3484" s="39"/>
      <c r="I3484" s="39"/>
      <c r="J3484" s="39"/>
      <c r="K3484" s="39"/>
    </row>
    <row r="3485" spans="1:11">
      <c r="A3485" s="11">
        <v>42121</v>
      </c>
      <c r="B3485" s="9" t="s">
        <v>180</v>
      </c>
      <c r="C3485" s="9" t="s">
        <v>66</v>
      </c>
      <c r="D3485" s="12">
        <v>98</v>
      </c>
      <c r="E3485" s="11">
        <v>38313</v>
      </c>
      <c r="F3485" s="13" t="s">
        <v>62</v>
      </c>
      <c r="G3485" s="11">
        <v>2958101</v>
      </c>
      <c r="H3485" s="39"/>
      <c r="I3485" s="39"/>
      <c r="J3485" s="39"/>
      <c r="K3485" s="39"/>
    </row>
    <row r="3486" spans="1:11">
      <c r="A3486" s="11">
        <v>42122</v>
      </c>
      <c r="B3486" s="9" t="s">
        <v>180</v>
      </c>
      <c r="C3486" s="9" t="s">
        <v>66</v>
      </c>
      <c r="D3486" s="12">
        <v>98</v>
      </c>
      <c r="E3486" s="11">
        <v>38313</v>
      </c>
      <c r="F3486" s="13" t="s">
        <v>62</v>
      </c>
      <c r="G3486" s="11">
        <v>2958101</v>
      </c>
      <c r="H3486" s="39"/>
      <c r="I3486" s="39"/>
      <c r="J3486" s="39"/>
      <c r="K3486" s="39"/>
    </row>
    <row r="3487" spans="1:11">
      <c r="A3487" s="11">
        <v>42123</v>
      </c>
      <c r="B3487" s="9" t="s">
        <v>180</v>
      </c>
      <c r="C3487" s="9" t="s">
        <v>66</v>
      </c>
      <c r="D3487" s="12">
        <v>98</v>
      </c>
      <c r="E3487" s="11">
        <v>38313</v>
      </c>
      <c r="F3487" s="13" t="s">
        <v>62</v>
      </c>
      <c r="G3487" s="11">
        <v>2958101</v>
      </c>
      <c r="H3487" s="39"/>
      <c r="I3487" s="39"/>
      <c r="J3487" s="39"/>
      <c r="K3487" s="39"/>
    </row>
    <row r="3488" spans="1:11">
      <c r="A3488" s="11">
        <v>42124</v>
      </c>
      <c r="B3488" s="9" t="s">
        <v>180</v>
      </c>
      <c r="C3488" s="9" t="s">
        <v>66</v>
      </c>
      <c r="D3488" s="12">
        <v>98</v>
      </c>
      <c r="E3488" s="11">
        <v>38313</v>
      </c>
      <c r="F3488" s="13" t="s">
        <v>62</v>
      </c>
      <c r="G3488" s="11">
        <v>2958101</v>
      </c>
      <c r="H3488" s="39"/>
      <c r="I3488" s="39"/>
      <c r="J3488" s="39"/>
      <c r="K3488" s="39"/>
    </row>
    <row r="3489" spans="1:11">
      <c r="A3489" s="11">
        <v>42095</v>
      </c>
      <c r="B3489" s="9" t="s">
        <v>181</v>
      </c>
      <c r="C3489" s="9" t="s">
        <v>66</v>
      </c>
      <c r="D3489" s="12">
        <v>16</v>
      </c>
      <c r="E3489" s="11">
        <v>38313</v>
      </c>
      <c r="F3489" s="13" t="s">
        <v>62</v>
      </c>
      <c r="G3489" s="11">
        <v>2958101</v>
      </c>
      <c r="H3489" s="39"/>
      <c r="I3489" s="39"/>
      <c r="J3489" s="39"/>
      <c r="K3489" s="39"/>
    </row>
    <row r="3490" spans="1:11">
      <c r="A3490" s="11">
        <v>42096</v>
      </c>
      <c r="B3490" s="9" t="s">
        <v>181</v>
      </c>
      <c r="C3490" s="9" t="s">
        <v>66</v>
      </c>
      <c r="D3490" s="12">
        <v>16</v>
      </c>
      <c r="E3490" s="11">
        <v>38313</v>
      </c>
      <c r="F3490" s="13" t="s">
        <v>62</v>
      </c>
      <c r="G3490" s="11">
        <v>2958101</v>
      </c>
      <c r="H3490" s="39"/>
      <c r="I3490" s="39"/>
      <c r="J3490" s="39"/>
      <c r="K3490" s="39"/>
    </row>
    <row r="3491" spans="1:11">
      <c r="A3491" s="11">
        <v>42097</v>
      </c>
      <c r="B3491" s="9" t="s">
        <v>181</v>
      </c>
      <c r="C3491" s="9" t="s">
        <v>66</v>
      </c>
      <c r="D3491" s="12">
        <v>16</v>
      </c>
      <c r="E3491" s="11">
        <v>38313</v>
      </c>
      <c r="F3491" s="13" t="s">
        <v>62</v>
      </c>
      <c r="G3491" s="11">
        <v>2958101</v>
      </c>
      <c r="H3491" s="39"/>
      <c r="I3491" s="39"/>
      <c r="J3491" s="39"/>
      <c r="K3491" s="39"/>
    </row>
    <row r="3492" spans="1:11">
      <c r="A3492" s="11">
        <v>42098</v>
      </c>
      <c r="B3492" s="9" t="s">
        <v>181</v>
      </c>
      <c r="C3492" s="9" t="s">
        <v>66</v>
      </c>
      <c r="D3492" s="12">
        <v>16</v>
      </c>
      <c r="E3492" s="11">
        <v>38313</v>
      </c>
      <c r="F3492" s="13" t="s">
        <v>62</v>
      </c>
      <c r="G3492" s="11">
        <v>2958101</v>
      </c>
      <c r="H3492" s="39"/>
      <c r="I3492" s="39"/>
      <c r="J3492" s="39"/>
      <c r="K3492" s="39"/>
    </row>
    <row r="3493" spans="1:11">
      <c r="A3493" s="11">
        <v>42099</v>
      </c>
      <c r="B3493" s="9" t="s">
        <v>181</v>
      </c>
      <c r="C3493" s="9" t="s">
        <v>66</v>
      </c>
      <c r="D3493" s="12">
        <v>16</v>
      </c>
      <c r="E3493" s="11">
        <v>38313</v>
      </c>
      <c r="F3493" s="13" t="s">
        <v>62</v>
      </c>
      <c r="G3493" s="11">
        <v>2958101</v>
      </c>
      <c r="H3493" s="39"/>
      <c r="I3493" s="39"/>
      <c r="J3493" s="39"/>
      <c r="K3493" s="39"/>
    </row>
    <row r="3494" spans="1:11">
      <c r="A3494" s="11">
        <v>42100</v>
      </c>
      <c r="B3494" s="9" t="s">
        <v>181</v>
      </c>
      <c r="C3494" s="9" t="s">
        <v>66</v>
      </c>
      <c r="D3494" s="12">
        <v>16</v>
      </c>
      <c r="E3494" s="11">
        <v>38313</v>
      </c>
      <c r="F3494" s="13" t="s">
        <v>62</v>
      </c>
      <c r="G3494" s="11">
        <v>2958101</v>
      </c>
      <c r="H3494" s="39"/>
      <c r="I3494" s="39"/>
      <c r="J3494" s="39"/>
      <c r="K3494" s="39"/>
    </row>
    <row r="3495" spans="1:11">
      <c r="A3495" s="11">
        <v>42101</v>
      </c>
      <c r="B3495" s="9" t="s">
        <v>181</v>
      </c>
      <c r="C3495" s="9" t="s">
        <v>66</v>
      </c>
      <c r="D3495" s="12">
        <v>16</v>
      </c>
      <c r="E3495" s="11">
        <v>38313</v>
      </c>
      <c r="F3495" s="13" t="s">
        <v>62</v>
      </c>
      <c r="G3495" s="11">
        <v>2958101</v>
      </c>
      <c r="H3495" s="39"/>
      <c r="I3495" s="39"/>
      <c r="J3495" s="39"/>
      <c r="K3495" s="39"/>
    </row>
    <row r="3496" spans="1:11">
      <c r="A3496" s="11">
        <v>42102</v>
      </c>
      <c r="B3496" s="9" t="s">
        <v>181</v>
      </c>
      <c r="C3496" s="9" t="s">
        <v>66</v>
      </c>
      <c r="D3496" s="12">
        <v>16</v>
      </c>
      <c r="E3496" s="11">
        <v>38313</v>
      </c>
      <c r="F3496" s="13" t="s">
        <v>62</v>
      </c>
      <c r="G3496" s="11">
        <v>2958101</v>
      </c>
      <c r="H3496" s="39"/>
      <c r="I3496" s="39"/>
      <c r="J3496" s="39"/>
      <c r="K3496" s="39"/>
    </row>
    <row r="3497" spans="1:11">
      <c r="A3497" s="11">
        <v>42103</v>
      </c>
      <c r="B3497" s="9" t="s">
        <v>181</v>
      </c>
      <c r="C3497" s="9" t="s">
        <v>66</v>
      </c>
      <c r="D3497" s="12">
        <v>16</v>
      </c>
      <c r="E3497" s="11">
        <v>38313</v>
      </c>
      <c r="F3497" s="13" t="s">
        <v>62</v>
      </c>
      <c r="G3497" s="11">
        <v>2958101</v>
      </c>
      <c r="H3497" s="39"/>
      <c r="I3497" s="39"/>
      <c r="J3497" s="39"/>
      <c r="K3497" s="39"/>
    </row>
    <row r="3498" spans="1:11">
      <c r="A3498" s="11">
        <v>42104</v>
      </c>
      <c r="B3498" s="9" t="s">
        <v>181</v>
      </c>
      <c r="C3498" s="9" t="s">
        <v>66</v>
      </c>
      <c r="D3498" s="12">
        <v>16</v>
      </c>
      <c r="E3498" s="11">
        <v>38313</v>
      </c>
      <c r="F3498" s="13" t="s">
        <v>62</v>
      </c>
      <c r="G3498" s="11">
        <v>2958101</v>
      </c>
      <c r="H3498" s="39"/>
      <c r="I3498" s="39"/>
      <c r="J3498" s="39"/>
      <c r="K3498" s="39"/>
    </row>
    <row r="3499" spans="1:11">
      <c r="A3499" s="11">
        <v>42105</v>
      </c>
      <c r="B3499" s="9" t="s">
        <v>181</v>
      </c>
      <c r="C3499" s="9" t="s">
        <v>66</v>
      </c>
      <c r="D3499" s="12">
        <v>16</v>
      </c>
      <c r="E3499" s="11">
        <v>38313</v>
      </c>
      <c r="F3499" s="13" t="s">
        <v>62</v>
      </c>
      <c r="G3499" s="11">
        <v>2958101</v>
      </c>
      <c r="H3499" s="39"/>
      <c r="I3499" s="39"/>
      <c r="J3499" s="39"/>
      <c r="K3499" s="39"/>
    </row>
    <row r="3500" spans="1:11">
      <c r="A3500" s="11">
        <v>42106</v>
      </c>
      <c r="B3500" s="9" t="s">
        <v>181</v>
      </c>
      <c r="C3500" s="9" t="s">
        <v>66</v>
      </c>
      <c r="D3500" s="12">
        <v>16</v>
      </c>
      <c r="E3500" s="11">
        <v>38313</v>
      </c>
      <c r="F3500" s="13" t="s">
        <v>62</v>
      </c>
      <c r="G3500" s="11">
        <v>2958101</v>
      </c>
      <c r="H3500" s="39"/>
      <c r="I3500" s="39"/>
      <c r="J3500" s="39"/>
      <c r="K3500" s="39"/>
    </row>
    <row r="3501" spans="1:11">
      <c r="A3501" s="11">
        <v>42107</v>
      </c>
      <c r="B3501" s="9" t="s">
        <v>181</v>
      </c>
      <c r="C3501" s="9" t="s">
        <v>66</v>
      </c>
      <c r="D3501" s="12">
        <v>16</v>
      </c>
      <c r="E3501" s="11">
        <v>38313</v>
      </c>
      <c r="F3501" s="13" t="s">
        <v>62</v>
      </c>
      <c r="G3501" s="11">
        <v>2958101</v>
      </c>
      <c r="H3501" s="39"/>
      <c r="I3501" s="39"/>
      <c r="J3501" s="39"/>
      <c r="K3501" s="39"/>
    </row>
    <row r="3502" spans="1:11">
      <c r="A3502" s="11">
        <v>42108</v>
      </c>
      <c r="B3502" s="9" t="s">
        <v>181</v>
      </c>
      <c r="C3502" s="9" t="s">
        <v>66</v>
      </c>
      <c r="D3502" s="12">
        <v>16</v>
      </c>
      <c r="E3502" s="11">
        <v>38313</v>
      </c>
      <c r="F3502" s="13" t="s">
        <v>62</v>
      </c>
      <c r="G3502" s="11">
        <v>2958101</v>
      </c>
      <c r="H3502" s="39"/>
      <c r="I3502" s="39"/>
      <c r="J3502" s="39"/>
      <c r="K3502" s="39"/>
    </row>
    <row r="3503" spans="1:11">
      <c r="A3503" s="11">
        <v>42109</v>
      </c>
      <c r="B3503" s="9" t="s">
        <v>181</v>
      </c>
      <c r="C3503" s="9" t="s">
        <v>66</v>
      </c>
      <c r="D3503" s="12">
        <v>16</v>
      </c>
      <c r="E3503" s="11">
        <v>38313</v>
      </c>
      <c r="F3503" s="13" t="s">
        <v>62</v>
      </c>
      <c r="G3503" s="11">
        <v>2958101</v>
      </c>
      <c r="H3503" s="39"/>
      <c r="I3503" s="39"/>
      <c r="J3503" s="39"/>
      <c r="K3503" s="39"/>
    </row>
    <row r="3504" spans="1:11">
      <c r="A3504" s="11">
        <v>42110</v>
      </c>
      <c r="B3504" s="9" t="s">
        <v>181</v>
      </c>
      <c r="C3504" s="9" t="s">
        <v>66</v>
      </c>
      <c r="D3504" s="12">
        <v>16</v>
      </c>
      <c r="E3504" s="11">
        <v>38313</v>
      </c>
      <c r="F3504" s="13" t="s">
        <v>62</v>
      </c>
      <c r="G3504" s="11">
        <v>2958101</v>
      </c>
      <c r="H3504" s="39"/>
      <c r="I3504" s="39"/>
      <c r="J3504" s="39"/>
      <c r="K3504" s="39"/>
    </row>
    <row r="3505" spans="1:11">
      <c r="A3505" s="11">
        <v>42111</v>
      </c>
      <c r="B3505" s="9" t="s">
        <v>181</v>
      </c>
      <c r="C3505" s="9" t="s">
        <v>66</v>
      </c>
      <c r="D3505" s="12">
        <v>16</v>
      </c>
      <c r="E3505" s="11">
        <v>38313</v>
      </c>
      <c r="F3505" s="13" t="s">
        <v>62</v>
      </c>
      <c r="G3505" s="11">
        <v>2958101</v>
      </c>
      <c r="H3505" s="39"/>
      <c r="I3505" s="39"/>
      <c r="J3505" s="39"/>
      <c r="K3505" s="39"/>
    </row>
    <row r="3506" spans="1:11">
      <c r="A3506" s="11">
        <v>42112</v>
      </c>
      <c r="B3506" s="9" t="s">
        <v>181</v>
      </c>
      <c r="C3506" s="9" t="s">
        <v>66</v>
      </c>
      <c r="D3506" s="12">
        <v>16</v>
      </c>
      <c r="E3506" s="11">
        <v>38313</v>
      </c>
      <c r="F3506" s="13" t="s">
        <v>62</v>
      </c>
      <c r="G3506" s="11">
        <v>2958101</v>
      </c>
      <c r="H3506" s="39"/>
      <c r="I3506" s="39"/>
      <c r="J3506" s="39"/>
      <c r="K3506" s="39"/>
    </row>
    <row r="3507" spans="1:11">
      <c r="A3507" s="11">
        <v>42113</v>
      </c>
      <c r="B3507" s="9" t="s">
        <v>181</v>
      </c>
      <c r="C3507" s="9" t="s">
        <v>66</v>
      </c>
      <c r="D3507" s="12">
        <v>16</v>
      </c>
      <c r="E3507" s="11">
        <v>38313</v>
      </c>
      <c r="F3507" s="13" t="s">
        <v>62</v>
      </c>
      <c r="G3507" s="11">
        <v>2958101</v>
      </c>
      <c r="H3507" s="39"/>
      <c r="I3507" s="39"/>
      <c r="J3507" s="39"/>
      <c r="K3507" s="39"/>
    </row>
    <row r="3508" spans="1:11">
      <c r="A3508" s="11">
        <v>42114</v>
      </c>
      <c r="B3508" s="9" t="s">
        <v>181</v>
      </c>
      <c r="C3508" s="9" t="s">
        <v>66</v>
      </c>
      <c r="D3508" s="12">
        <v>16</v>
      </c>
      <c r="E3508" s="11">
        <v>38313</v>
      </c>
      <c r="F3508" s="13" t="s">
        <v>62</v>
      </c>
      <c r="G3508" s="11">
        <v>2958101</v>
      </c>
      <c r="H3508" s="39"/>
      <c r="I3508" s="39"/>
      <c r="J3508" s="39"/>
      <c r="K3508" s="39"/>
    </row>
    <row r="3509" spans="1:11">
      <c r="A3509" s="11">
        <v>42115</v>
      </c>
      <c r="B3509" s="9" t="s">
        <v>181</v>
      </c>
      <c r="C3509" s="9" t="s">
        <v>66</v>
      </c>
      <c r="D3509" s="12">
        <v>16</v>
      </c>
      <c r="E3509" s="11">
        <v>38313</v>
      </c>
      <c r="F3509" s="13" t="s">
        <v>62</v>
      </c>
      <c r="G3509" s="11">
        <v>2958101</v>
      </c>
      <c r="H3509" s="39"/>
      <c r="I3509" s="39"/>
      <c r="J3509" s="39"/>
      <c r="K3509" s="39"/>
    </row>
    <row r="3510" spans="1:11">
      <c r="A3510" s="11">
        <v>42116</v>
      </c>
      <c r="B3510" s="9" t="s">
        <v>181</v>
      </c>
      <c r="C3510" s="9" t="s">
        <v>66</v>
      </c>
      <c r="D3510" s="12">
        <v>16</v>
      </c>
      <c r="E3510" s="11">
        <v>38313</v>
      </c>
      <c r="F3510" s="13" t="s">
        <v>62</v>
      </c>
      <c r="G3510" s="11">
        <v>2958101</v>
      </c>
      <c r="H3510" s="39"/>
      <c r="I3510" s="39"/>
      <c r="J3510" s="39"/>
      <c r="K3510" s="39"/>
    </row>
    <row r="3511" spans="1:11">
      <c r="A3511" s="11">
        <v>42117</v>
      </c>
      <c r="B3511" s="9" t="s">
        <v>181</v>
      </c>
      <c r="C3511" s="9" t="s">
        <v>66</v>
      </c>
      <c r="D3511" s="12">
        <v>16</v>
      </c>
      <c r="E3511" s="11">
        <v>38313</v>
      </c>
      <c r="F3511" s="13" t="s">
        <v>62</v>
      </c>
      <c r="G3511" s="11">
        <v>2958101</v>
      </c>
      <c r="H3511" s="39"/>
      <c r="I3511" s="39"/>
      <c r="J3511" s="39"/>
      <c r="K3511" s="39"/>
    </row>
    <row r="3512" spans="1:11">
      <c r="A3512" s="11">
        <v>42118</v>
      </c>
      <c r="B3512" s="9" t="s">
        <v>181</v>
      </c>
      <c r="C3512" s="9" t="s">
        <v>66</v>
      </c>
      <c r="D3512" s="12">
        <v>16</v>
      </c>
      <c r="E3512" s="11">
        <v>38313</v>
      </c>
      <c r="F3512" s="13" t="s">
        <v>62</v>
      </c>
      <c r="G3512" s="11">
        <v>2958101</v>
      </c>
      <c r="H3512" s="39"/>
      <c r="I3512" s="39"/>
      <c r="J3512" s="39"/>
      <c r="K3512" s="39"/>
    </row>
    <row r="3513" spans="1:11">
      <c r="A3513" s="11">
        <v>42119</v>
      </c>
      <c r="B3513" s="9" t="s">
        <v>181</v>
      </c>
      <c r="C3513" s="9" t="s">
        <v>66</v>
      </c>
      <c r="D3513" s="12">
        <v>16</v>
      </c>
      <c r="E3513" s="11">
        <v>38313</v>
      </c>
      <c r="F3513" s="13" t="s">
        <v>62</v>
      </c>
      <c r="G3513" s="11">
        <v>2958101</v>
      </c>
      <c r="H3513" s="39"/>
      <c r="I3513" s="39"/>
      <c r="J3513" s="39"/>
      <c r="K3513" s="39"/>
    </row>
    <row r="3514" spans="1:11">
      <c r="A3514" s="11">
        <v>42120</v>
      </c>
      <c r="B3514" s="9" t="s">
        <v>181</v>
      </c>
      <c r="C3514" s="9" t="s">
        <v>66</v>
      </c>
      <c r="D3514" s="12">
        <v>16</v>
      </c>
      <c r="E3514" s="11">
        <v>38313</v>
      </c>
      <c r="F3514" s="13" t="s">
        <v>62</v>
      </c>
      <c r="G3514" s="11">
        <v>2958101</v>
      </c>
      <c r="H3514" s="39"/>
      <c r="I3514" s="39"/>
      <c r="J3514" s="39"/>
      <c r="K3514" s="39"/>
    </row>
    <row r="3515" spans="1:11">
      <c r="A3515" s="11">
        <v>42121</v>
      </c>
      <c r="B3515" s="9" t="s">
        <v>181</v>
      </c>
      <c r="C3515" s="9" t="s">
        <v>66</v>
      </c>
      <c r="D3515" s="12">
        <v>16</v>
      </c>
      <c r="E3515" s="11">
        <v>38313</v>
      </c>
      <c r="F3515" s="13" t="s">
        <v>62</v>
      </c>
      <c r="G3515" s="11">
        <v>2958101</v>
      </c>
      <c r="H3515" s="39"/>
      <c r="I3515" s="39"/>
      <c r="J3515" s="39"/>
      <c r="K3515" s="39"/>
    </row>
    <row r="3516" spans="1:11">
      <c r="A3516" s="11">
        <v>42122</v>
      </c>
      <c r="B3516" s="9" t="s">
        <v>181</v>
      </c>
      <c r="C3516" s="9" t="s">
        <v>66</v>
      </c>
      <c r="D3516" s="12">
        <v>16</v>
      </c>
      <c r="E3516" s="11">
        <v>38313</v>
      </c>
      <c r="F3516" s="13" t="s">
        <v>62</v>
      </c>
      <c r="G3516" s="11">
        <v>2958101</v>
      </c>
      <c r="H3516" s="39"/>
      <c r="I3516" s="39"/>
      <c r="J3516" s="39"/>
      <c r="K3516" s="39"/>
    </row>
    <row r="3517" spans="1:11">
      <c r="A3517" s="11">
        <v>42123</v>
      </c>
      <c r="B3517" s="9" t="s">
        <v>181</v>
      </c>
      <c r="C3517" s="9" t="s">
        <v>66</v>
      </c>
      <c r="D3517" s="12">
        <v>16</v>
      </c>
      <c r="E3517" s="11">
        <v>38313</v>
      </c>
      <c r="F3517" s="13" t="s">
        <v>62</v>
      </c>
      <c r="G3517" s="11">
        <v>2958101</v>
      </c>
      <c r="H3517" s="39"/>
      <c r="I3517" s="39"/>
      <c r="J3517" s="39"/>
      <c r="K3517" s="39"/>
    </row>
    <row r="3518" spans="1:11">
      <c r="A3518" s="11">
        <v>42124</v>
      </c>
      <c r="B3518" s="9" t="s">
        <v>181</v>
      </c>
      <c r="C3518" s="9" t="s">
        <v>66</v>
      </c>
      <c r="D3518" s="12">
        <v>16</v>
      </c>
      <c r="E3518" s="11">
        <v>38313</v>
      </c>
      <c r="F3518" s="13" t="s">
        <v>62</v>
      </c>
      <c r="G3518" s="11">
        <v>2958101</v>
      </c>
      <c r="H3518" s="39"/>
      <c r="I3518" s="39"/>
      <c r="J3518" s="39"/>
      <c r="K3518" s="39"/>
    </row>
    <row r="3519" spans="1:11">
      <c r="A3519" s="11">
        <v>42095</v>
      </c>
      <c r="B3519" s="9" t="s">
        <v>182</v>
      </c>
      <c r="C3519" s="9" t="s">
        <v>66</v>
      </c>
      <c r="D3519" s="12">
        <v>29</v>
      </c>
      <c r="E3519" s="11">
        <v>40757</v>
      </c>
      <c r="F3519" s="13" t="s">
        <v>62</v>
      </c>
      <c r="G3519" s="11">
        <v>2958101</v>
      </c>
      <c r="H3519" s="39"/>
      <c r="I3519" s="39"/>
      <c r="J3519" s="39"/>
      <c r="K3519" s="39"/>
    </row>
    <row r="3520" spans="1:11">
      <c r="A3520" s="11">
        <v>42096</v>
      </c>
      <c r="B3520" s="9" t="s">
        <v>182</v>
      </c>
      <c r="C3520" s="9" t="s">
        <v>66</v>
      </c>
      <c r="D3520" s="12">
        <v>29</v>
      </c>
      <c r="E3520" s="11">
        <v>40757</v>
      </c>
      <c r="F3520" s="13" t="s">
        <v>62</v>
      </c>
      <c r="G3520" s="11">
        <v>2958101</v>
      </c>
      <c r="H3520" s="39"/>
      <c r="I3520" s="39"/>
      <c r="J3520" s="39"/>
      <c r="K3520" s="39"/>
    </row>
    <row r="3521" spans="1:11">
      <c r="A3521" s="11">
        <v>42097</v>
      </c>
      <c r="B3521" s="9" t="s">
        <v>182</v>
      </c>
      <c r="C3521" s="9" t="s">
        <v>66</v>
      </c>
      <c r="D3521" s="12">
        <v>29</v>
      </c>
      <c r="E3521" s="11">
        <v>40757</v>
      </c>
      <c r="F3521" s="13" t="s">
        <v>62</v>
      </c>
      <c r="G3521" s="11">
        <v>2958101</v>
      </c>
      <c r="H3521" s="39"/>
      <c r="I3521" s="39"/>
      <c r="J3521" s="39"/>
      <c r="K3521" s="39"/>
    </row>
    <row r="3522" spans="1:11">
      <c r="A3522" s="11">
        <v>42098</v>
      </c>
      <c r="B3522" s="9" t="s">
        <v>182</v>
      </c>
      <c r="C3522" s="9" t="s">
        <v>66</v>
      </c>
      <c r="D3522" s="12">
        <v>29</v>
      </c>
      <c r="E3522" s="11">
        <v>40757</v>
      </c>
      <c r="F3522" s="13" t="s">
        <v>62</v>
      </c>
      <c r="G3522" s="11">
        <v>2958101</v>
      </c>
      <c r="H3522" s="39"/>
      <c r="I3522" s="39"/>
      <c r="J3522" s="39"/>
      <c r="K3522" s="39"/>
    </row>
    <row r="3523" spans="1:11">
      <c r="A3523" s="11">
        <v>42099</v>
      </c>
      <c r="B3523" s="9" t="s">
        <v>182</v>
      </c>
      <c r="C3523" s="9" t="s">
        <v>66</v>
      </c>
      <c r="D3523" s="12">
        <v>29</v>
      </c>
      <c r="E3523" s="11">
        <v>40757</v>
      </c>
      <c r="F3523" s="13" t="s">
        <v>62</v>
      </c>
      <c r="G3523" s="11">
        <v>2958101</v>
      </c>
      <c r="H3523" s="39"/>
      <c r="I3523" s="39"/>
      <c r="J3523" s="39"/>
      <c r="K3523" s="39"/>
    </row>
    <row r="3524" spans="1:11">
      <c r="A3524" s="11">
        <v>42100</v>
      </c>
      <c r="B3524" s="9" t="s">
        <v>182</v>
      </c>
      <c r="C3524" s="9" t="s">
        <v>66</v>
      </c>
      <c r="D3524" s="12">
        <v>29</v>
      </c>
      <c r="E3524" s="11">
        <v>40757</v>
      </c>
      <c r="F3524" s="13" t="s">
        <v>62</v>
      </c>
      <c r="G3524" s="11">
        <v>2958101</v>
      </c>
      <c r="H3524" s="39"/>
      <c r="I3524" s="39"/>
      <c r="J3524" s="39"/>
      <c r="K3524" s="39"/>
    </row>
    <row r="3525" spans="1:11">
      <c r="A3525" s="11">
        <v>42101</v>
      </c>
      <c r="B3525" s="9" t="s">
        <v>182</v>
      </c>
      <c r="C3525" s="9" t="s">
        <v>66</v>
      </c>
      <c r="D3525" s="12">
        <v>29</v>
      </c>
      <c r="E3525" s="11">
        <v>40757</v>
      </c>
      <c r="F3525" s="13" t="s">
        <v>62</v>
      </c>
      <c r="G3525" s="11">
        <v>2958101</v>
      </c>
      <c r="H3525" s="39"/>
      <c r="I3525" s="39"/>
      <c r="J3525" s="39"/>
      <c r="K3525" s="39"/>
    </row>
    <row r="3526" spans="1:11">
      <c r="A3526" s="11">
        <v>42102</v>
      </c>
      <c r="B3526" s="9" t="s">
        <v>182</v>
      </c>
      <c r="C3526" s="9" t="s">
        <v>66</v>
      </c>
      <c r="D3526" s="12">
        <v>29</v>
      </c>
      <c r="E3526" s="11">
        <v>40757</v>
      </c>
      <c r="F3526" s="13" t="s">
        <v>62</v>
      </c>
      <c r="G3526" s="11">
        <v>2958101</v>
      </c>
      <c r="H3526" s="39"/>
      <c r="I3526" s="39"/>
      <c r="J3526" s="39"/>
      <c r="K3526" s="39"/>
    </row>
    <row r="3527" spans="1:11">
      <c r="A3527" s="11">
        <v>42103</v>
      </c>
      <c r="B3527" s="9" t="s">
        <v>182</v>
      </c>
      <c r="C3527" s="9" t="s">
        <v>66</v>
      </c>
      <c r="D3527" s="12">
        <v>29</v>
      </c>
      <c r="E3527" s="11">
        <v>40757</v>
      </c>
      <c r="F3527" s="13" t="s">
        <v>62</v>
      </c>
      <c r="G3527" s="11">
        <v>2958101</v>
      </c>
      <c r="H3527" s="39"/>
      <c r="I3527" s="39"/>
      <c r="J3527" s="39"/>
      <c r="K3527" s="39"/>
    </row>
    <row r="3528" spans="1:11">
      <c r="A3528" s="11">
        <v>42104</v>
      </c>
      <c r="B3528" s="9" t="s">
        <v>182</v>
      </c>
      <c r="C3528" s="9" t="s">
        <v>66</v>
      </c>
      <c r="D3528" s="12">
        <v>29</v>
      </c>
      <c r="E3528" s="11">
        <v>40757</v>
      </c>
      <c r="F3528" s="13" t="s">
        <v>62</v>
      </c>
      <c r="G3528" s="11">
        <v>2958101</v>
      </c>
      <c r="H3528" s="39"/>
      <c r="I3528" s="39"/>
      <c r="J3528" s="39"/>
      <c r="K3528" s="39"/>
    </row>
    <row r="3529" spans="1:11">
      <c r="A3529" s="11">
        <v>42105</v>
      </c>
      <c r="B3529" s="9" t="s">
        <v>182</v>
      </c>
      <c r="C3529" s="9" t="s">
        <v>66</v>
      </c>
      <c r="D3529" s="12">
        <v>29</v>
      </c>
      <c r="E3529" s="11">
        <v>40757</v>
      </c>
      <c r="F3529" s="13" t="s">
        <v>62</v>
      </c>
      <c r="G3529" s="11">
        <v>2958101</v>
      </c>
      <c r="H3529" s="39"/>
      <c r="I3529" s="39"/>
      <c r="J3529" s="39"/>
      <c r="K3529" s="39"/>
    </row>
    <row r="3530" spans="1:11">
      <c r="A3530" s="11">
        <v>42106</v>
      </c>
      <c r="B3530" s="9" t="s">
        <v>182</v>
      </c>
      <c r="C3530" s="9" t="s">
        <v>66</v>
      </c>
      <c r="D3530" s="12">
        <v>29</v>
      </c>
      <c r="E3530" s="11">
        <v>40757</v>
      </c>
      <c r="F3530" s="13" t="s">
        <v>62</v>
      </c>
      <c r="G3530" s="11">
        <v>2958101</v>
      </c>
      <c r="H3530" s="39"/>
      <c r="I3530" s="39"/>
      <c r="J3530" s="39"/>
      <c r="K3530" s="39"/>
    </row>
    <row r="3531" spans="1:11">
      <c r="A3531" s="11">
        <v>42107</v>
      </c>
      <c r="B3531" s="9" t="s">
        <v>182</v>
      </c>
      <c r="C3531" s="9" t="s">
        <v>66</v>
      </c>
      <c r="D3531" s="12">
        <v>29</v>
      </c>
      <c r="E3531" s="11">
        <v>40757</v>
      </c>
      <c r="F3531" s="13" t="s">
        <v>62</v>
      </c>
      <c r="G3531" s="11">
        <v>2958101</v>
      </c>
      <c r="H3531" s="39"/>
      <c r="I3531" s="39"/>
      <c r="J3531" s="39"/>
      <c r="K3531" s="39"/>
    </row>
    <row r="3532" spans="1:11">
      <c r="A3532" s="11">
        <v>42108</v>
      </c>
      <c r="B3532" s="9" t="s">
        <v>182</v>
      </c>
      <c r="C3532" s="9" t="s">
        <v>66</v>
      </c>
      <c r="D3532" s="12">
        <v>29</v>
      </c>
      <c r="E3532" s="11">
        <v>40757</v>
      </c>
      <c r="F3532" s="13" t="s">
        <v>62</v>
      </c>
      <c r="G3532" s="11">
        <v>2958101</v>
      </c>
      <c r="H3532" s="39"/>
      <c r="I3532" s="39"/>
      <c r="J3532" s="39"/>
      <c r="K3532" s="39"/>
    </row>
    <row r="3533" spans="1:11">
      <c r="A3533" s="11">
        <v>42109</v>
      </c>
      <c r="B3533" s="9" t="s">
        <v>182</v>
      </c>
      <c r="C3533" s="9" t="s">
        <v>66</v>
      </c>
      <c r="D3533" s="12">
        <v>29</v>
      </c>
      <c r="E3533" s="11">
        <v>40757</v>
      </c>
      <c r="F3533" s="13" t="s">
        <v>62</v>
      </c>
      <c r="G3533" s="11">
        <v>2958101</v>
      </c>
      <c r="H3533" s="39"/>
      <c r="I3533" s="39"/>
      <c r="J3533" s="39"/>
      <c r="K3533" s="39"/>
    </row>
    <row r="3534" spans="1:11">
      <c r="A3534" s="11">
        <v>42110</v>
      </c>
      <c r="B3534" s="9" t="s">
        <v>182</v>
      </c>
      <c r="C3534" s="9" t="s">
        <v>66</v>
      </c>
      <c r="D3534" s="12">
        <v>29</v>
      </c>
      <c r="E3534" s="11">
        <v>40757</v>
      </c>
      <c r="F3534" s="13" t="s">
        <v>62</v>
      </c>
      <c r="G3534" s="11">
        <v>2958101</v>
      </c>
      <c r="H3534" s="39"/>
      <c r="I3534" s="39"/>
      <c r="J3534" s="39"/>
      <c r="K3534" s="39"/>
    </row>
    <row r="3535" spans="1:11">
      <c r="A3535" s="11">
        <v>42111</v>
      </c>
      <c r="B3535" s="9" t="s">
        <v>182</v>
      </c>
      <c r="C3535" s="9" t="s">
        <v>66</v>
      </c>
      <c r="D3535" s="12">
        <v>29</v>
      </c>
      <c r="E3535" s="11">
        <v>40757</v>
      </c>
      <c r="F3535" s="13" t="s">
        <v>62</v>
      </c>
      <c r="G3535" s="11">
        <v>2958101</v>
      </c>
      <c r="H3535" s="39"/>
      <c r="I3535" s="39"/>
      <c r="J3535" s="39"/>
      <c r="K3535" s="39"/>
    </row>
    <row r="3536" spans="1:11">
      <c r="A3536" s="11">
        <v>42112</v>
      </c>
      <c r="B3536" s="9" t="s">
        <v>182</v>
      </c>
      <c r="C3536" s="9" t="s">
        <v>66</v>
      </c>
      <c r="D3536" s="12">
        <v>29</v>
      </c>
      <c r="E3536" s="11">
        <v>40757</v>
      </c>
      <c r="F3536" s="13" t="s">
        <v>62</v>
      </c>
      <c r="G3536" s="11">
        <v>2958101</v>
      </c>
      <c r="H3536" s="39"/>
      <c r="I3536" s="39"/>
      <c r="J3536" s="39"/>
      <c r="K3536" s="39"/>
    </row>
    <row r="3537" spans="1:11">
      <c r="A3537" s="11">
        <v>42113</v>
      </c>
      <c r="B3537" s="9" t="s">
        <v>182</v>
      </c>
      <c r="C3537" s="9" t="s">
        <v>66</v>
      </c>
      <c r="D3537" s="12">
        <v>29</v>
      </c>
      <c r="E3537" s="11">
        <v>40757</v>
      </c>
      <c r="F3537" s="13" t="s">
        <v>62</v>
      </c>
      <c r="G3537" s="11">
        <v>2958101</v>
      </c>
      <c r="H3537" s="39"/>
      <c r="I3537" s="39"/>
      <c r="J3537" s="39"/>
      <c r="K3537" s="39"/>
    </row>
    <row r="3538" spans="1:11">
      <c r="A3538" s="11">
        <v>42114</v>
      </c>
      <c r="B3538" s="9" t="s">
        <v>182</v>
      </c>
      <c r="C3538" s="9" t="s">
        <v>66</v>
      </c>
      <c r="D3538" s="12">
        <v>29</v>
      </c>
      <c r="E3538" s="11">
        <v>40757</v>
      </c>
      <c r="F3538" s="13" t="s">
        <v>62</v>
      </c>
      <c r="G3538" s="11">
        <v>2958101</v>
      </c>
      <c r="H3538" s="39"/>
      <c r="I3538" s="39"/>
      <c r="J3538" s="39"/>
      <c r="K3538" s="39"/>
    </row>
    <row r="3539" spans="1:11">
      <c r="A3539" s="11">
        <v>42115</v>
      </c>
      <c r="B3539" s="9" t="s">
        <v>182</v>
      </c>
      <c r="C3539" s="9" t="s">
        <v>66</v>
      </c>
      <c r="D3539" s="12">
        <v>29</v>
      </c>
      <c r="E3539" s="11">
        <v>40757</v>
      </c>
      <c r="F3539" s="13" t="s">
        <v>62</v>
      </c>
      <c r="G3539" s="11">
        <v>2958101</v>
      </c>
      <c r="H3539" s="39"/>
      <c r="I3539" s="39"/>
      <c r="J3539" s="39"/>
      <c r="K3539" s="39"/>
    </row>
    <row r="3540" spans="1:11">
      <c r="A3540" s="11">
        <v>42116</v>
      </c>
      <c r="B3540" s="9" t="s">
        <v>182</v>
      </c>
      <c r="C3540" s="9" t="s">
        <v>66</v>
      </c>
      <c r="D3540" s="12">
        <v>29</v>
      </c>
      <c r="E3540" s="11">
        <v>40757</v>
      </c>
      <c r="F3540" s="13" t="s">
        <v>62</v>
      </c>
      <c r="G3540" s="11">
        <v>2958101</v>
      </c>
      <c r="H3540" s="39"/>
      <c r="I3540" s="39"/>
      <c r="J3540" s="39"/>
      <c r="K3540" s="39"/>
    </row>
    <row r="3541" spans="1:11">
      <c r="A3541" s="11">
        <v>42117</v>
      </c>
      <c r="B3541" s="9" t="s">
        <v>182</v>
      </c>
      <c r="C3541" s="9" t="s">
        <v>66</v>
      </c>
      <c r="D3541" s="12">
        <v>29</v>
      </c>
      <c r="E3541" s="11">
        <v>40757</v>
      </c>
      <c r="F3541" s="13" t="s">
        <v>62</v>
      </c>
      <c r="G3541" s="11">
        <v>2958101</v>
      </c>
      <c r="H3541" s="39"/>
      <c r="I3541" s="39"/>
      <c r="J3541" s="39"/>
      <c r="K3541" s="39"/>
    </row>
    <row r="3542" spans="1:11">
      <c r="A3542" s="11">
        <v>42118</v>
      </c>
      <c r="B3542" s="9" t="s">
        <v>182</v>
      </c>
      <c r="C3542" s="9" t="s">
        <v>66</v>
      </c>
      <c r="D3542" s="12">
        <v>29</v>
      </c>
      <c r="E3542" s="11">
        <v>40757</v>
      </c>
      <c r="F3542" s="13" t="s">
        <v>62</v>
      </c>
      <c r="G3542" s="11">
        <v>2958101</v>
      </c>
      <c r="H3542" s="39"/>
      <c r="I3542" s="39"/>
      <c r="J3542" s="39"/>
      <c r="K3542" s="39"/>
    </row>
    <row r="3543" spans="1:11">
      <c r="A3543" s="11">
        <v>42119</v>
      </c>
      <c r="B3543" s="9" t="s">
        <v>182</v>
      </c>
      <c r="C3543" s="9" t="s">
        <v>66</v>
      </c>
      <c r="D3543" s="12">
        <v>29</v>
      </c>
      <c r="E3543" s="11">
        <v>40757</v>
      </c>
      <c r="F3543" s="13" t="s">
        <v>62</v>
      </c>
      <c r="G3543" s="11">
        <v>2958101</v>
      </c>
      <c r="H3543" s="39"/>
      <c r="I3543" s="39"/>
      <c r="J3543" s="39"/>
      <c r="K3543" s="39"/>
    </row>
    <row r="3544" spans="1:11">
      <c r="A3544" s="11">
        <v>42120</v>
      </c>
      <c r="B3544" s="9" t="s">
        <v>182</v>
      </c>
      <c r="C3544" s="9" t="s">
        <v>66</v>
      </c>
      <c r="D3544" s="12">
        <v>29</v>
      </c>
      <c r="E3544" s="11">
        <v>40757</v>
      </c>
      <c r="F3544" s="13" t="s">
        <v>62</v>
      </c>
      <c r="G3544" s="11">
        <v>2958101</v>
      </c>
      <c r="H3544" s="39"/>
      <c r="I3544" s="39"/>
      <c r="J3544" s="39"/>
      <c r="K3544" s="39"/>
    </row>
    <row r="3545" spans="1:11">
      <c r="A3545" s="11">
        <v>42121</v>
      </c>
      <c r="B3545" s="9" t="s">
        <v>182</v>
      </c>
      <c r="C3545" s="9" t="s">
        <v>66</v>
      </c>
      <c r="D3545" s="12">
        <v>29</v>
      </c>
      <c r="E3545" s="11">
        <v>40757</v>
      </c>
      <c r="F3545" s="13" t="s">
        <v>62</v>
      </c>
      <c r="G3545" s="11">
        <v>2958101</v>
      </c>
      <c r="H3545" s="39"/>
      <c r="I3545" s="39"/>
      <c r="J3545" s="39"/>
      <c r="K3545" s="39"/>
    </row>
    <row r="3546" spans="1:11">
      <c r="A3546" s="11">
        <v>42122</v>
      </c>
      <c r="B3546" s="9" t="s">
        <v>182</v>
      </c>
      <c r="C3546" s="9" t="s">
        <v>66</v>
      </c>
      <c r="D3546" s="12">
        <v>29</v>
      </c>
      <c r="E3546" s="11">
        <v>40757</v>
      </c>
      <c r="F3546" s="13" t="s">
        <v>62</v>
      </c>
      <c r="G3546" s="11">
        <v>2958101</v>
      </c>
      <c r="H3546" s="39"/>
      <c r="I3546" s="39"/>
      <c r="J3546" s="39"/>
      <c r="K3546" s="39"/>
    </row>
    <row r="3547" spans="1:11">
      <c r="A3547" s="11">
        <v>42123</v>
      </c>
      <c r="B3547" s="9" t="s">
        <v>182</v>
      </c>
      <c r="C3547" s="9" t="s">
        <v>66</v>
      </c>
      <c r="D3547" s="12">
        <v>29</v>
      </c>
      <c r="E3547" s="11">
        <v>40757</v>
      </c>
      <c r="F3547" s="13" t="s">
        <v>62</v>
      </c>
      <c r="G3547" s="11">
        <v>2958101</v>
      </c>
      <c r="H3547" s="39"/>
      <c r="I3547" s="39"/>
      <c r="J3547" s="39"/>
      <c r="K3547" s="39"/>
    </row>
    <row r="3548" spans="1:11">
      <c r="A3548" s="11">
        <v>42124</v>
      </c>
      <c r="B3548" s="9" t="s">
        <v>182</v>
      </c>
      <c r="C3548" s="9" t="s">
        <v>66</v>
      </c>
      <c r="D3548" s="12">
        <v>29</v>
      </c>
      <c r="E3548" s="11">
        <v>40757</v>
      </c>
      <c r="F3548" s="13" t="s">
        <v>62</v>
      </c>
      <c r="G3548" s="11">
        <v>2958101</v>
      </c>
      <c r="H3548" s="39"/>
      <c r="I3548" s="39"/>
      <c r="J3548" s="39"/>
      <c r="K3548" s="39"/>
    </row>
    <row r="3549" spans="1:11">
      <c r="A3549" s="11">
        <v>42095</v>
      </c>
      <c r="B3549" s="9" t="s">
        <v>183</v>
      </c>
      <c r="C3549" s="9" t="s">
        <v>66</v>
      </c>
      <c r="D3549" s="12">
        <v>101</v>
      </c>
      <c r="E3549" s="11">
        <v>40757</v>
      </c>
      <c r="F3549" s="13" t="s">
        <v>62</v>
      </c>
      <c r="G3549" s="11">
        <v>2958101</v>
      </c>
      <c r="H3549" s="39"/>
      <c r="I3549" s="39"/>
      <c r="J3549" s="39"/>
      <c r="K3549" s="39"/>
    </row>
    <row r="3550" spans="1:11">
      <c r="A3550" s="11">
        <v>42096</v>
      </c>
      <c r="B3550" s="9" t="s">
        <v>183</v>
      </c>
      <c r="C3550" s="9" t="s">
        <v>66</v>
      </c>
      <c r="D3550" s="12">
        <v>101</v>
      </c>
      <c r="E3550" s="11">
        <v>40757</v>
      </c>
      <c r="F3550" s="13" t="s">
        <v>62</v>
      </c>
      <c r="G3550" s="11">
        <v>2958101</v>
      </c>
      <c r="H3550" s="39"/>
      <c r="I3550" s="39"/>
      <c r="J3550" s="39"/>
      <c r="K3550" s="39"/>
    </row>
    <row r="3551" spans="1:11">
      <c r="A3551" s="11">
        <v>42097</v>
      </c>
      <c r="B3551" s="9" t="s">
        <v>183</v>
      </c>
      <c r="C3551" s="9" t="s">
        <v>66</v>
      </c>
      <c r="D3551" s="12">
        <v>101</v>
      </c>
      <c r="E3551" s="11">
        <v>40757</v>
      </c>
      <c r="F3551" s="13" t="s">
        <v>62</v>
      </c>
      <c r="G3551" s="11">
        <v>2958101</v>
      </c>
      <c r="H3551" s="39"/>
      <c r="I3551" s="39"/>
      <c r="J3551" s="39"/>
      <c r="K3551" s="39"/>
    </row>
    <row r="3552" spans="1:11">
      <c r="A3552" s="11">
        <v>42098</v>
      </c>
      <c r="B3552" s="9" t="s">
        <v>183</v>
      </c>
      <c r="C3552" s="9" t="s">
        <v>66</v>
      </c>
      <c r="D3552" s="12">
        <v>101</v>
      </c>
      <c r="E3552" s="11">
        <v>40757</v>
      </c>
      <c r="F3552" s="13" t="s">
        <v>62</v>
      </c>
      <c r="G3552" s="11">
        <v>2958101</v>
      </c>
      <c r="H3552" s="39"/>
      <c r="I3552" s="39"/>
      <c r="J3552" s="39"/>
      <c r="K3552" s="39"/>
    </row>
    <row r="3553" spans="1:11">
      <c r="A3553" s="11">
        <v>42099</v>
      </c>
      <c r="B3553" s="9" t="s">
        <v>183</v>
      </c>
      <c r="C3553" s="9" t="s">
        <v>66</v>
      </c>
      <c r="D3553" s="12">
        <v>101</v>
      </c>
      <c r="E3553" s="11">
        <v>40757</v>
      </c>
      <c r="F3553" s="13" t="s">
        <v>62</v>
      </c>
      <c r="G3553" s="11">
        <v>2958101</v>
      </c>
      <c r="H3553" s="39"/>
      <c r="I3553" s="39"/>
      <c r="J3553" s="39"/>
      <c r="K3553" s="39"/>
    </row>
    <row r="3554" spans="1:11">
      <c r="A3554" s="11">
        <v>42100</v>
      </c>
      <c r="B3554" s="9" t="s">
        <v>183</v>
      </c>
      <c r="C3554" s="9" t="s">
        <v>66</v>
      </c>
      <c r="D3554" s="12">
        <v>101</v>
      </c>
      <c r="E3554" s="11">
        <v>40757</v>
      </c>
      <c r="F3554" s="13" t="s">
        <v>62</v>
      </c>
      <c r="G3554" s="11">
        <v>2958101</v>
      </c>
      <c r="H3554" s="39"/>
      <c r="I3554" s="39"/>
      <c r="J3554" s="39"/>
      <c r="K3554" s="39"/>
    </row>
    <row r="3555" spans="1:11">
      <c r="A3555" s="11">
        <v>42101</v>
      </c>
      <c r="B3555" s="9" t="s">
        <v>183</v>
      </c>
      <c r="C3555" s="9" t="s">
        <v>66</v>
      </c>
      <c r="D3555" s="12">
        <v>101</v>
      </c>
      <c r="E3555" s="11">
        <v>40757</v>
      </c>
      <c r="F3555" s="13" t="s">
        <v>62</v>
      </c>
      <c r="G3555" s="11">
        <v>2958101</v>
      </c>
      <c r="H3555" s="39"/>
      <c r="I3555" s="39"/>
      <c r="J3555" s="39"/>
      <c r="K3555" s="39"/>
    </row>
    <row r="3556" spans="1:11">
      <c r="A3556" s="11">
        <v>42102</v>
      </c>
      <c r="B3556" s="9" t="s">
        <v>183</v>
      </c>
      <c r="C3556" s="9" t="s">
        <v>66</v>
      </c>
      <c r="D3556" s="12">
        <v>101</v>
      </c>
      <c r="E3556" s="11">
        <v>40757</v>
      </c>
      <c r="F3556" s="13" t="s">
        <v>62</v>
      </c>
      <c r="G3556" s="11">
        <v>2958101</v>
      </c>
      <c r="H3556" s="39"/>
      <c r="I3556" s="39"/>
      <c r="J3556" s="39"/>
      <c r="K3556" s="39"/>
    </row>
    <row r="3557" spans="1:11">
      <c r="A3557" s="11">
        <v>42103</v>
      </c>
      <c r="B3557" s="9" t="s">
        <v>183</v>
      </c>
      <c r="C3557" s="9" t="s">
        <v>66</v>
      </c>
      <c r="D3557" s="12">
        <v>101</v>
      </c>
      <c r="E3557" s="11">
        <v>40757</v>
      </c>
      <c r="F3557" s="13" t="s">
        <v>62</v>
      </c>
      <c r="G3557" s="11">
        <v>2958101</v>
      </c>
      <c r="H3557" s="39"/>
      <c r="I3557" s="39"/>
      <c r="J3557" s="39"/>
      <c r="K3557" s="39"/>
    </row>
    <row r="3558" spans="1:11">
      <c r="A3558" s="11">
        <v>42104</v>
      </c>
      <c r="B3558" s="9" t="s">
        <v>183</v>
      </c>
      <c r="C3558" s="9" t="s">
        <v>66</v>
      </c>
      <c r="D3558" s="12">
        <v>101</v>
      </c>
      <c r="E3558" s="11">
        <v>40757</v>
      </c>
      <c r="F3558" s="13" t="s">
        <v>62</v>
      </c>
      <c r="G3558" s="11">
        <v>2958101</v>
      </c>
      <c r="H3558" s="39"/>
      <c r="I3558" s="39"/>
      <c r="J3558" s="39"/>
      <c r="K3558" s="39"/>
    </row>
    <row r="3559" spans="1:11">
      <c r="A3559" s="11">
        <v>42105</v>
      </c>
      <c r="B3559" s="9" t="s">
        <v>183</v>
      </c>
      <c r="C3559" s="9" t="s">
        <v>66</v>
      </c>
      <c r="D3559" s="12">
        <v>101</v>
      </c>
      <c r="E3559" s="11">
        <v>40757</v>
      </c>
      <c r="F3559" s="13" t="s">
        <v>62</v>
      </c>
      <c r="G3559" s="11">
        <v>2958101</v>
      </c>
      <c r="H3559" s="39"/>
      <c r="I3559" s="39"/>
      <c r="J3559" s="39"/>
      <c r="K3559" s="39"/>
    </row>
    <row r="3560" spans="1:11">
      <c r="A3560" s="11">
        <v>42106</v>
      </c>
      <c r="B3560" s="9" t="s">
        <v>183</v>
      </c>
      <c r="C3560" s="9" t="s">
        <v>66</v>
      </c>
      <c r="D3560" s="12">
        <v>101</v>
      </c>
      <c r="E3560" s="11">
        <v>40757</v>
      </c>
      <c r="F3560" s="13" t="s">
        <v>62</v>
      </c>
      <c r="G3560" s="11">
        <v>2958101</v>
      </c>
      <c r="H3560" s="39"/>
      <c r="I3560" s="39"/>
      <c r="J3560" s="39"/>
      <c r="K3560" s="39"/>
    </row>
    <row r="3561" spans="1:11">
      <c r="A3561" s="11">
        <v>42107</v>
      </c>
      <c r="B3561" s="9" t="s">
        <v>183</v>
      </c>
      <c r="C3561" s="9" t="s">
        <v>66</v>
      </c>
      <c r="D3561" s="12">
        <v>101</v>
      </c>
      <c r="E3561" s="11">
        <v>40757</v>
      </c>
      <c r="F3561" s="13" t="s">
        <v>62</v>
      </c>
      <c r="G3561" s="11">
        <v>2958101</v>
      </c>
      <c r="H3561" s="39"/>
      <c r="I3561" s="39"/>
      <c r="J3561" s="39"/>
      <c r="K3561" s="39"/>
    </row>
    <row r="3562" spans="1:11">
      <c r="A3562" s="11">
        <v>42108</v>
      </c>
      <c r="B3562" s="9" t="s">
        <v>183</v>
      </c>
      <c r="C3562" s="9" t="s">
        <v>66</v>
      </c>
      <c r="D3562" s="12">
        <v>101</v>
      </c>
      <c r="E3562" s="11">
        <v>40757</v>
      </c>
      <c r="F3562" s="13" t="s">
        <v>62</v>
      </c>
      <c r="G3562" s="11">
        <v>2958101</v>
      </c>
      <c r="H3562" s="39"/>
      <c r="I3562" s="39"/>
      <c r="J3562" s="39"/>
      <c r="K3562" s="39"/>
    </row>
    <row r="3563" spans="1:11">
      <c r="A3563" s="11">
        <v>42109</v>
      </c>
      <c r="B3563" s="9" t="s">
        <v>183</v>
      </c>
      <c r="C3563" s="9" t="s">
        <v>66</v>
      </c>
      <c r="D3563" s="12">
        <v>101</v>
      </c>
      <c r="E3563" s="11">
        <v>40757</v>
      </c>
      <c r="F3563" s="13" t="s">
        <v>62</v>
      </c>
      <c r="G3563" s="11">
        <v>2958101</v>
      </c>
      <c r="H3563" s="39"/>
      <c r="I3563" s="39"/>
      <c r="J3563" s="39"/>
      <c r="K3563" s="39"/>
    </row>
    <row r="3564" spans="1:11">
      <c r="A3564" s="11">
        <v>42110</v>
      </c>
      <c r="B3564" s="9" t="s">
        <v>183</v>
      </c>
      <c r="C3564" s="9" t="s">
        <v>66</v>
      </c>
      <c r="D3564" s="12">
        <v>101</v>
      </c>
      <c r="E3564" s="11">
        <v>40757</v>
      </c>
      <c r="F3564" s="13" t="s">
        <v>62</v>
      </c>
      <c r="G3564" s="11">
        <v>2958101</v>
      </c>
      <c r="H3564" s="39"/>
      <c r="I3564" s="39"/>
      <c r="J3564" s="39"/>
      <c r="K3564" s="39"/>
    </row>
    <row r="3565" spans="1:11">
      <c r="A3565" s="11">
        <v>42111</v>
      </c>
      <c r="B3565" s="9" t="s">
        <v>183</v>
      </c>
      <c r="C3565" s="9" t="s">
        <v>66</v>
      </c>
      <c r="D3565" s="12">
        <v>101</v>
      </c>
      <c r="E3565" s="11">
        <v>40757</v>
      </c>
      <c r="F3565" s="13" t="s">
        <v>62</v>
      </c>
      <c r="G3565" s="11">
        <v>2958101</v>
      </c>
      <c r="H3565" s="39"/>
      <c r="I3565" s="39"/>
      <c r="J3565" s="39"/>
      <c r="K3565" s="39"/>
    </row>
    <row r="3566" spans="1:11">
      <c r="A3566" s="11">
        <v>42112</v>
      </c>
      <c r="B3566" s="9" t="s">
        <v>183</v>
      </c>
      <c r="C3566" s="9" t="s">
        <v>66</v>
      </c>
      <c r="D3566" s="12">
        <v>101</v>
      </c>
      <c r="E3566" s="11">
        <v>40757</v>
      </c>
      <c r="F3566" s="13" t="s">
        <v>62</v>
      </c>
      <c r="G3566" s="11">
        <v>2958101</v>
      </c>
      <c r="H3566" s="39"/>
      <c r="I3566" s="39"/>
      <c r="J3566" s="39"/>
      <c r="K3566" s="39"/>
    </row>
    <row r="3567" spans="1:11">
      <c r="A3567" s="11">
        <v>42113</v>
      </c>
      <c r="B3567" s="9" t="s">
        <v>183</v>
      </c>
      <c r="C3567" s="9" t="s">
        <v>66</v>
      </c>
      <c r="D3567" s="12">
        <v>101</v>
      </c>
      <c r="E3567" s="11">
        <v>40757</v>
      </c>
      <c r="F3567" s="13" t="s">
        <v>62</v>
      </c>
      <c r="G3567" s="11">
        <v>2958101</v>
      </c>
      <c r="H3567" s="39"/>
      <c r="I3567" s="39"/>
      <c r="J3567" s="39"/>
      <c r="K3567" s="39"/>
    </row>
    <row r="3568" spans="1:11">
      <c r="A3568" s="11">
        <v>42114</v>
      </c>
      <c r="B3568" s="9" t="s">
        <v>183</v>
      </c>
      <c r="C3568" s="9" t="s">
        <v>66</v>
      </c>
      <c r="D3568" s="12">
        <v>101</v>
      </c>
      <c r="E3568" s="11">
        <v>40757</v>
      </c>
      <c r="F3568" s="13" t="s">
        <v>62</v>
      </c>
      <c r="G3568" s="11">
        <v>2958101</v>
      </c>
      <c r="H3568" s="39"/>
      <c r="I3568" s="39"/>
      <c r="J3568" s="39"/>
      <c r="K3568" s="39"/>
    </row>
    <row r="3569" spans="1:11">
      <c r="A3569" s="11">
        <v>42115</v>
      </c>
      <c r="B3569" s="9" t="s">
        <v>183</v>
      </c>
      <c r="C3569" s="9" t="s">
        <v>66</v>
      </c>
      <c r="D3569" s="12">
        <v>101</v>
      </c>
      <c r="E3569" s="11">
        <v>40757</v>
      </c>
      <c r="F3569" s="13" t="s">
        <v>62</v>
      </c>
      <c r="G3569" s="11">
        <v>2958101</v>
      </c>
      <c r="H3569" s="39"/>
      <c r="I3569" s="39"/>
      <c r="J3569" s="39"/>
      <c r="K3569" s="39"/>
    </row>
    <row r="3570" spans="1:11">
      <c r="A3570" s="11">
        <v>42116</v>
      </c>
      <c r="B3570" s="9" t="s">
        <v>183</v>
      </c>
      <c r="C3570" s="9" t="s">
        <v>66</v>
      </c>
      <c r="D3570" s="12">
        <v>101</v>
      </c>
      <c r="E3570" s="11">
        <v>40757</v>
      </c>
      <c r="F3570" s="13" t="s">
        <v>62</v>
      </c>
      <c r="G3570" s="11">
        <v>2958101</v>
      </c>
      <c r="H3570" s="39"/>
      <c r="I3570" s="39"/>
      <c r="J3570" s="39"/>
      <c r="K3570" s="39"/>
    </row>
    <row r="3571" spans="1:11">
      <c r="A3571" s="11">
        <v>42117</v>
      </c>
      <c r="B3571" s="9" t="s">
        <v>183</v>
      </c>
      <c r="C3571" s="9" t="s">
        <v>66</v>
      </c>
      <c r="D3571" s="12">
        <v>101</v>
      </c>
      <c r="E3571" s="11">
        <v>40757</v>
      </c>
      <c r="F3571" s="13" t="s">
        <v>62</v>
      </c>
      <c r="G3571" s="11">
        <v>2958101</v>
      </c>
      <c r="H3571" s="39"/>
      <c r="I3571" s="39"/>
      <c r="J3571" s="39"/>
      <c r="K3571" s="39"/>
    </row>
    <row r="3572" spans="1:11">
      <c r="A3572" s="11">
        <v>42118</v>
      </c>
      <c r="B3572" s="9" t="s">
        <v>183</v>
      </c>
      <c r="C3572" s="9" t="s">
        <v>66</v>
      </c>
      <c r="D3572" s="12">
        <v>101</v>
      </c>
      <c r="E3572" s="11">
        <v>40757</v>
      </c>
      <c r="F3572" s="13" t="s">
        <v>62</v>
      </c>
      <c r="G3572" s="11">
        <v>2958101</v>
      </c>
      <c r="H3572" s="39"/>
      <c r="I3572" s="39"/>
      <c r="J3572" s="39"/>
      <c r="K3572" s="39"/>
    </row>
    <row r="3573" spans="1:11">
      <c r="A3573" s="11">
        <v>42119</v>
      </c>
      <c r="B3573" s="9" t="s">
        <v>183</v>
      </c>
      <c r="C3573" s="9" t="s">
        <v>66</v>
      </c>
      <c r="D3573" s="12">
        <v>101</v>
      </c>
      <c r="E3573" s="11">
        <v>40757</v>
      </c>
      <c r="F3573" s="13" t="s">
        <v>62</v>
      </c>
      <c r="G3573" s="11">
        <v>2958101</v>
      </c>
      <c r="H3573" s="39"/>
      <c r="I3573" s="39"/>
      <c r="J3573" s="39"/>
      <c r="K3573" s="39"/>
    </row>
    <row r="3574" spans="1:11">
      <c r="A3574" s="11">
        <v>42120</v>
      </c>
      <c r="B3574" s="9" t="s">
        <v>183</v>
      </c>
      <c r="C3574" s="9" t="s">
        <v>66</v>
      </c>
      <c r="D3574" s="12">
        <v>101</v>
      </c>
      <c r="E3574" s="11">
        <v>40757</v>
      </c>
      <c r="F3574" s="13" t="s">
        <v>62</v>
      </c>
      <c r="G3574" s="11">
        <v>2958101</v>
      </c>
      <c r="H3574" s="39"/>
      <c r="I3574" s="39"/>
      <c r="J3574" s="39"/>
      <c r="K3574" s="39"/>
    </row>
    <row r="3575" spans="1:11">
      <c r="A3575" s="11">
        <v>42121</v>
      </c>
      <c r="B3575" s="9" t="s">
        <v>183</v>
      </c>
      <c r="C3575" s="9" t="s">
        <v>66</v>
      </c>
      <c r="D3575" s="12">
        <v>101</v>
      </c>
      <c r="E3575" s="11">
        <v>40757</v>
      </c>
      <c r="F3575" s="13" t="s">
        <v>62</v>
      </c>
      <c r="G3575" s="11">
        <v>2958101</v>
      </c>
      <c r="H3575" s="39"/>
      <c r="I3575" s="39"/>
      <c r="J3575" s="39"/>
      <c r="K3575" s="39"/>
    </row>
    <row r="3576" spans="1:11">
      <c r="A3576" s="11">
        <v>42122</v>
      </c>
      <c r="B3576" s="9" t="s">
        <v>183</v>
      </c>
      <c r="C3576" s="9" t="s">
        <v>66</v>
      </c>
      <c r="D3576" s="12">
        <v>101</v>
      </c>
      <c r="E3576" s="11">
        <v>40757</v>
      </c>
      <c r="F3576" s="13" t="s">
        <v>62</v>
      </c>
      <c r="G3576" s="11">
        <v>2958101</v>
      </c>
      <c r="H3576" s="39"/>
      <c r="I3576" s="39"/>
      <c r="J3576" s="39"/>
      <c r="K3576" s="39"/>
    </row>
    <row r="3577" spans="1:11">
      <c r="A3577" s="11">
        <v>42123</v>
      </c>
      <c r="B3577" s="9" t="s">
        <v>183</v>
      </c>
      <c r="C3577" s="9" t="s">
        <v>66</v>
      </c>
      <c r="D3577" s="12">
        <v>101</v>
      </c>
      <c r="E3577" s="11">
        <v>40757</v>
      </c>
      <c r="F3577" s="13" t="s">
        <v>62</v>
      </c>
      <c r="G3577" s="11">
        <v>2958101</v>
      </c>
      <c r="H3577" s="39"/>
      <c r="I3577" s="39"/>
      <c r="J3577" s="39"/>
      <c r="K3577" s="39"/>
    </row>
    <row r="3578" spans="1:11">
      <c r="A3578" s="11">
        <v>42124</v>
      </c>
      <c r="B3578" s="9" t="s">
        <v>183</v>
      </c>
      <c r="C3578" s="9" t="s">
        <v>66</v>
      </c>
      <c r="D3578" s="12">
        <v>101</v>
      </c>
      <c r="E3578" s="11">
        <v>40757</v>
      </c>
      <c r="F3578" s="13" t="s">
        <v>62</v>
      </c>
      <c r="G3578" s="11">
        <v>2958101</v>
      </c>
      <c r="H3578" s="39"/>
      <c r="I3578" s="39"/>
      <c r="J3578" s="39"/>
      <c r="K3578" s="39"/>
    </row>
    <row r="3579" spans="1:11">
      <c r="A3579" s="11">
        <v>42095</v>
      </c>
      <c r="B3579" s="9" t="s">
        <v>184</v>
      </c>
      <c r="C3579" s="9" t="s">
        <v>66</v>
      </c>
      <c r="D3579" s="12">
        <v>118</v>
      </c>
      <c r="E3579" s="11">
        <v>39162</v>
      </c>
      <c r="F3579" s="13" t="s">
        <v>62</v>
      </c>
      <c r="G3579" s="11">
        <v>2958101</v>
      </c>
      <c r="H3579" s="39"/>
      <c r="I3579" s="39"/>
      <c r="J3579" s="39"/>
      <c r="K3579" s="39"/>
    </row>
    <row r="3580" spans="1:11">
      <c r="A3580" s="11">
        <v>42096</v>
      </c>
      <c r="B3580" s="9" t="s">
        <v>184</v>
      </c>
      <c r="C3580" s="9" t="s">
        <v>66</v>
      </c>
      <c r="D3580" s="12">
        <v>118</v>
      </c>
      <c r="E3580" s="11">
        <v>39162</v>
      </c>
      <c r="F3580" s="13" t="s">
        <v>62</v>
      </c>
      <c r="G3580" s="11">
        <v>2958101</v>
      </c>
      <c r="H3580" s="39"/>
      <c r="I3580" s="39"/>
      <c r="J3580" s="39"/>
      <c r="K3580" s="39"/>
    </row>
    <row r="3581" spans="1:11">
      <c r="A3581" s="11">
        <v>42097</v>
      </c>
      <c r="B3581" s="9" t="s">
        <v>184</v>
      </c>
      <c r="C3581" s="9" t="s">
        <v>66</v>
      </c>
      <c r="D3581" s="12">
        <v>118</v>
      </c>
      <c r="E3581" s="11">
        <v>39162</v>
      </c>
      <c r="F3581" s="13" t="s">
        <v>62</v>
      </c>
      <c r="G3581" s="11">
        <v>2958101</v>
      </c>
      <c r="H3581" s="39"/>
      <c r="I3581" s="39"/>
      <c r="J3581" s="39"/>
      <c r="K3581" s="39"/>
    </row>
    <row r="3582" spans="1:11">
      <c r="A3582" s="11">
        <v>42098</v>
      </c>
      <c r="B3582" s="9" t="s">
        <v>184</v>
      </c>
      <c r="C3582" s="9" t="s">
        <v>66</v>
      </c>
      <c r="D3582" s="12">
        <v>118</v>
      </c>
      <c r="E3582" s="11">
        <v>39162</v>
      </c>
      <c r="F3582" s="13" t="s">
        <v>62</v>
      </c>
      <c r="G3582" s="11">
        <v>2958101</v>
      </c>
      <c r="H3582" s="39"/>
      <c r="I3582" s="39"/>
      <c r="J3582" s="39"/>
      <c r="K3582" s="39"/>
    </row>
    <row r="3583" spans="1:11">
      <c r="A3583" s="11">
        <v>42099</v>
      </c>
      <c r="B3583" s="9" t="s">
        <v>184</v>
      </c>
      <c r="C3583" s="9" t="s">
        <v>66</v>
      </c>
      <c r="D3583" s="12">
        <v>118</v>
      </c>
      <c r="E3583" s="11">
        <v>39162</v>
      </c>
      <c r="F3583" s="13" t="s">
        <v>62</v>
      </c>
      <c r="G3583" s="11">
        <v>2958101</v>
      </c>
      <c r="H3583" s="39"/>
      <c r="I3583" s="39"/>
      <c r="J3583" s="39"/>
      <c r="K3583" s="39"/>
    </row>
    <row r="3584" spans="1:11">
      <c r="A3584" s="11">
        <v>42100</v>
      </c>
      <c r="B3584" s="9" t="s">
        <v>184</v>
      </c>
      <c r="C3584" s="9" t="s">
        <v>66</v>
      </c>
      <c r="D3584" s="12">
        <v>118</v>
      </c>
      <c r="E3584" s="11">
        <v>39162</v>
      </c>
      <c r="F3584" s="13" t="s">
        <v>62</v>
      </c>
      <c r="G3584" s="11">
        <v>2958101</v>
      </c>
      <c r="H3584" s="39"/>
      <c r="I3584" s="39"/>
      <c r="J3584" s="39"/>
      <c r="K3584" s="39"/>
    </row>
    <row r="3585" spans="1:11">
      <c r="A3585" s="11">
        <v>42101</v>
      </c>
      <c r="B3585" s="9" t="s">
        <v>184</v>
      </c>
      <c r="C3585" s="9" t="s">
        <v>66</v>
      </c>
      <c r="D3585" s="12">
        <v>118</v>
      </c>
      <c r="E3585" s="11">
        <v>39162</v>
      </c>
      <c r="F3585" s="13" t="s">
        <v>62</v>
      </c>
      <c r="G3585" s="11">
        <v>2958101</v>
      </c>
      <c r="H3585" s="39"/>
      <c r="I3585" s="39"/>
      <c r="J3585" s="39"/>
      <c r="K3585" s="39"/>
    </row>
    <row r="3586" spans="1:11">
      <c r="A3586" s="11">
        <v>42102</v>
      </c>
      <c r="B3586" s="9" t="s">
        <v>184</v>
      </c>
      <c r="C3586" s="9" t="s">
        <v>66</v>
      </c>
      <c r="D3586" s="12">
        <v>118</v>
      </c>
      <c r="E3586" s="11">
        <v>39162</v>
      </c>
      <c r="F3586" s="13" t="s">
        <v>62</v>
      </c>
      <c r="G3586" s="11">
        <v>2958101</v>
      </c>
      <c r="H3586" s="39"/>
      <c r="I3586" s="39"/>
      <c r="J3586" s="39"/>
      <c r="K3586" s="39"/>
    </row>
    <row r="3587" spans="1:11">
      <c r="A3587" s="11">
        <v>42103</v>
      </c>
      <c r="B3587" s="9" t="s">
        <v>184</v>
      </c>
      <c r="C3587" s="9" t="s">
        <v>66</v>
      </c>
      <c r="D3587" s="12">
        <v>118</v>
      </c>
      <c r="E3587" s="11">
        <v>39162</v>
      </c>
      <c r="F3587" s="13" t="s">
        <v>62</v>
      </c>
      <c r="G3587" s="11">
        <v>2958101</v>
      </c>
      <c r="H3587" s="39"/>
      <c r="I3587" s="39"/>
      <c r="J3587" s="39"/>
      <c r="K3587" s="39"/>
    </row>
    <row r="3588" spans="1:11">
      <c r="A3588" s="11">
        <v>42104</v>
      </c>
      <c r="B3588" s="9" t="s">
        <v>184</v>
      </c>
      <c r="C3588" s="9" t="s">
        <v>66</v>
      </c>
      <c r="D3588" s="12">
        <v>118</v>
      </c>
      <c r="E3588" s="11">
        <v>39162</v>
      </c>
      <c r="F3588" s="13" t="s">
        <v>62</v>
      </c>
      <c r="G3588" s="11">
        <v>2958101</v>
      </c>
      <c r="H3588" s="39"/>
      <c r="I3588" s="39"/>
      <c r="J3588" s="39"/>
      <c r="K3588" s="39"/>
    </row>
    <row r="3589" spans="1:11">
      <c r="A3589" s="11">
        <v>42105</v>
      </c>
      <c r="B3589" s="9" t="s">
        <v>184</v>
      </c>
      <c r="C3589" s="9" t="s">
        <v>66</v>
      </c>
      <c r="D3589" s="12">
        <v>118</v>
      </c>
      <c r="E3589" s="11">
        <v>39162</v>
      </c>
      <c r="F3589" s="13" t="s">
        <v>62</v>
      </c>
      <c r="G3589" s="11">
        <v>2958101</v>
      </c>
      <c r="H3589" s="39"/>
      <c r="I3589" s="39"/>
      <c r="J3589" s="39"/>
      <c r="K3589" s="39"/>
    </row>
    <row r="3590" spans="1:11">
      <c r="A3590" s="11">
        <v>42106</v>
      </c>
      <c r="B3590" s="9" t="s">
        <v>184</v>
      </c>
      <c r="C3590" s="9" t="s">
        <v>66</v>
      </c>
      <c r="D3590" s="12">
        <v>118</v>
      </c>
      <c r="E3590" s="11">
        <v>39162</v>
      </c>
      <c r="F3590" s="13" t="s">
        <v>62</v>
      </c>
      <c r="G3590" s="11">
        <v>2958101</v>
      </c>
      <c r="H3590" s="39"/>
      <c r="I3590" s="39"/>
      <c r="J3590" s="39"/>
      <c r="K3590" s="39"/>
    </row>
    <row r="3591" spans="1:11">
      <c r="A3591" s="11">
        <v>42107</v>
      </c>
      <c r="B3591" s="9" t="s">
        <v>184</v>
      </c>
      <c r="C3591" s="9" t="s">
        <v>66</v>
      </c>
      <c r="D3591" s="12">
        <v>118</v>
      </c>
      <c r="E3591" s="11">
        <v>39162</v>
      </c>
      <c r="F3591" s="13" t="s">
        <v>62</v>
      </c>
      <c r="G3591" s="11">
        <v>2958101</v>
      </c>
      <c r="H3591" s="39"/>
      <c r="I3591" s="39"/>
      <c r="J3591" s="39"/>
      <c r="K3591" s="39"/>
    </row>
    <row r="3592" spans="1:11">
      <c r="A3592" s="11">
        <v>42108</v>
      </c>
      <c r="B3592" s="9" t="s">
        <v>184</v>
      </c>
      <c r="C3592" s="9" t="s">
        <v>66</v>
      </c>
      <c r="D3592" s="12">
        <v>118</v>
      </c>
      <c r="E3592" s="11">
        <v>39162</v>
      </c>
      <c r="F3592" s="13" t="s">
        <v>62</v>
      </c>
      <c r="G3592" s="11">
        <v>2958101</v>
      </c>
      <c r="H3592" s="39"/>
      <c r="I3592" s="39"/>
      <c r="J3592" s="39"/>
      <c r="K3592" s="39"/>
    </row>
    <row r="3593" spans="1:11">
      <c r="A3593" s="11">
        <v>42109</v>
      </c>
      <c r="B3593" s="9" t="s">
        <v>184</v>
      </c>
      <c r="C3593" s="9" t="s">
        <v>66</v>
      </c>
      <c r="D3593" s="12">
        <v>118</v>
      </c>
      <c r="E3593" s="11">
        <v>39162</v>
      </c>
      <c r="F3593" s="13" t="s">
        <v>62</v>
      </c>
      <c r="G3593" s="11">
        <v>2958101</v>
      </c>
      <c r="H3593" s="39"/>
      <c r="I3593" s="39"/>
      <c r="J3593" s="39"/>
      <c r="K3593" s="39"/>
    </row>
    <row r="3594" spans="1:11">
      <c r="A3594" s="11">
        <v>42110</v>
      </c>
      <c r="B3594" s="9" t="s">
        <v>184</v>
      </c>
      <c r="C3594" s="9" t="s">
        <v>66</v>
      </c>
      <c r="D3594" s="12">
        <v>118</v>
      </c>
      <c r="E3594" s="11">
        <v>39162</v>
      </c>
      <c r="F3594" s="13" t="s">
        <v>62</v>
      </c>
      <c r="G3594" s="11">
        <v>2958101</v>
      </c>
      <c r="H3594" s="39"/>
      <c r="I3594" s="39"/>
      <c r="J3594" s="39"/>
      <c r="K3594" s="39"/>
    </row>
    <row r="3595" spans="1:11">
      <c r="A3595" s="11">
        <v>42111</v>
      </c>
      <c r="B3595" s="9" t="s">
        <v>184</v>
      </c>
      <c r="C3595" s="9" t="s">
        <v>66</v>
      </c>
      <c r="D3595" s="12">
        <v>118</v>
      </c>
      <c r="E3595" s="11">
        <v>39162</v>
      </c>
      <c r="F3595" s="13" t="s">
        <v>62</v>
      </c>
      <c r="G3595" s="11">
        <v>2958101</v>
      </c>
      <c r="H3595" s="39"/>
      <c r="I3595" s="39"/>
      <c r="J3595" s="39"/>
      <c r="K3595" s="39"/>
    </row>
    <row r="3596" spans="1:11">
      <c r="A3596" s="11">
        <v>42112</v>
      </c>
      <c r="B3596" s="9" t="s">
        <v>184</v>
      </c>
      <c r="C3596" s="9" t="s">
        <v>66</v>
      </c>
      <c r="D3596" s="12">
        <v>118</v>
      </c>
      <c r="E3596" s="11">
        <v>39162</v>
      </c>
      <c r="F3596" s="13" t="s">
        <v>62</v>
      </c>
      <c r="G3596" s="11">
        <v>2958101</v>
      </c>
      <c r="H3596" s="39"/>
      <c r="I3596" s="39"/>
      <c r="J3596" s="39"/>
      <c r="K3596" s="39"/>
    </row>
    <row r="3597" spans="1:11">
      <c r="A3597" s="11">
        <v>42113</v>
      </c>
      <c r="B3597" s="9" t="s">
        <v>184</v>
      </c>
      <c r="C3597" s="9" t="s">
        <v>66</v>
      </c>
      <c r="D3597" s="12">
        <v>118</v>
      </c>
      <c r="E3597" s="11">
        <v>39162</v>
      </c>
      <c r="F3597" s="13" t="s">
        <v>62</v>
      </c>
      <c r="G3597" s="11">
        <v>2958101</v>
      </c>
      <c r="H3597" s="39"/>
      <c r="I3597" s="39"/>
      <c r="J3597" s="39"/>
      <c r="K3597" s="39"/>
    </row>
    <row r="3598" spans="1:11">
      <c r="A3598" s="11">
        <v>42114</v>
      </c>
      <c r="B3598" s="9" t="s">
        <v>184</v>
      </c>
      <c r="C3598" s="9" t="s">
        <v>66</v>
      </c>
      <c r="D3598" s="12">
        <v>118</v>
      </c>
      <c r="E3598" s="11">
        <v>39162</v>
      </c>
      <c r="F3598" s="13" t="s">
        <v>62</v>
      </c>
      <c r="G3598" s="11">
        <v>2958101</v>
      </c>
      <c r="H3598" s="39"/>
      <c r="I3598" s="39"/>
      <c r="J3598" s="39"/>
      <c r="K3598" s="39"/>
    </row>
    <row r="3599" spans="1:11">
      <c r="A3599" s="11">
        <v>42115</v>
      </c>
      <c r="B3599" s="9" t="s">
        <v>184</v>
      </c>
      <c r="C3599" s="9" t="s">
        <v>66</v>
      </c>
      <c r="D3599" s="12">
        <v>118</v>
      </c>
      <c r="E3599" s="11">
        <v>39162</v>
      </c>
      <c r="F3599" s="13" t="s">
        <v>62</v>
      </c>
      <c r="G3599" s="11">
        <v>2958101</v>
      </c>
      <c r="H3599" s="39"/>
      <c r="I3599" s="39"/>
      <c r="J3599" s="39"/>
      <c r="K3599" s="39"/>
    </row>
    <row r="3600" spans="1:11">
      <c r="A3600" s="11">
        <v>42116</v>
      </c>
      <c r="B3600" s="9" t="s">
        <v>184</v>
      </c>
      <c r="C3600" s="9" t="s">
        <v>66</v>
      </c>
      <c r="D3600" s="12">
        <v>118</v>
      </c>
      <c r="E3600" s="11">
        <v>39162</v>
      </c>
      <c r="F3600" s="13" t="s">
        <v>62</v>
      </c>
      <c r="G3600" s="11">
        <v>2958101</v>
      </c>
      <c r="H3600" s="39"/>
      <c r="I3600" s="39"/>
      <c r="J3600" s="39"/>
      <c r="K3600" s="39"/>
    </row>
    <row r="3601" spans="1:11">
      <c r="A3601" s="11">
        <v>42117</v>
      </c>
      <c r="B3601" s="9" t="s">
        <v>184</v>
      </c>
      <c r="C3601" s="9" t="s">
        <v>66</v>
      </c>
      <c r="D3601" s="12">
        <v>118</v>
      </c>
      <c r="E3601" s="11">
        <v>39162</v>
      </c>
      <c r="F3601" s="13" t="s">
        <v>62</v>
      </c>
      <c r="G3601" s="11">
        <v>2958101</v>
      </c>
      <c r="H3601" s="39"/>
      <c r="I3601" s="39"/>
      <c r="J3601" s="39"/>
      <c r="K3601" s="39"/>
    </row>
    <row r="3602" spans="1:11">
      <c r="A3602" s="11">
        <v>42118</v>
      </c>
      <c r="B3602" s="9" t="s">
        <v>184</v>
      </c>
      <c r="C3602" s="9" t="s">
        <v>66</v>
      </c>
      <c r="D3602" s="12">
        <v>118</v>
      </c>
      <c r="E3602" s="11">
        <v>39162</v>
      </c>
      <c r="F3602" s="13" t="s">
        <v>62</v>
      </c>
      <c r="G3602" s="11">
        <v>2958101</v>
      </c>
      <c r="H3602" s="39"/>
      <c r="I3602" s="39"/>
      <c r="J3602" s="39"/>
      <c r="K3602" s="39"/>
    </row>
    <row r="3603" spans="1:11">
      <c r="A3603" s="11">
        <v>42119</v>
      </c>
      <c r="B3603" s="9" t="s">
        <v>184</v>
      </c>
      <c r="C3603" s="9" t="s">
        <v>66</v>
      </c>
      <c r="D3603" s="12">
        <v>118</v>
      </c>
      <c r="E3603" s="11">
        <v>39162</v>
      </c>
      <c r="F3603" s="13" t="s">
        <v>62</v>
      </c>
      <c r="G3603" s="11">
        <v>2958101</v>
      </c>
      <c r="H3603" s="39"/>
      <c r="I3603" s="39"/>
      <c r="J3603" s="39"/>
      <c r="K3603" s="39"/>
    </row>
    <row r="3604" spans="1:11">
      <c r="A3604" s="11">
        <v>42120</v>
      </c>
      <c r="B3604" s="9" t="s">
        <v>184</v>
      </c>
      <c r="C3604" s="9" t="s">
        <v>66</v>
      </c>
      <c r="D3604" s="12">
        <v>118</v>
      </c>
      <c r="E3604" s="11">
        <v>39162</v>
      </c>
      <c r="F3604" s="13" t="s">
        <v>62</v>
      </c>
      <c r="G3604" s="11">
        <v>2958101</v>
      </c>
      <c r="H3604" s="39"/>
      <c r="I3604" s="39"/>
      <c r="J3604" s="39"/>
      <c r="K3604" s="39"/>
    </row>
    <row r="3605" spans="1:11">
      <c r="A3605" s="11">
        <v>42121</v>
      </c>
      <c r="B3605" s="9" t="s">
        <v>184</v>
      </c>
      <c r="C3605" s="9" t="s">
        <v>66</v>
      </c>
      <c r="D3605" s="12">
        <v>118</v>
      </c>
      <c r="E3605" s="11">
        <v>39162</v>
      </c>
      <c r="F3605" s="13" t="s">
        <v>62</v>
      </c>
      <c r="G3605" s="11">
        <v>2958101</v>
      </c>
      <c r="H3605" s="39"/>
      <c r="I3605" s="39"/>
      <c r="J3605" s="39"/>
      <c r="K3605" s="39"/>
    </row>
    <row r="3606" spans="1:11">
      <c r="A3606" s="11">
        <v>42122</v>
      </c>
      <c r="B3606" s="9" t="s">
        <v>184</v>
      </c>
      <c r="C3606" s="9" t="s">
        <v>66</v>
      </c>
      <c r="D3606" s="12">
        <v>118</v>
      </c>
      <c r="E3606" s="11">
        <v>39162</v>
      </c>
      <c r="F3606" s="13" t="s">
        <v>62</v>
      </c>
      <c r="G3606" s="11">
        <v>2958101</v>
      </c>
      <c r="H3606" s="39"/>
      <c r="I3606" s="39"/>
      <c r="J3606" s="39"/>
      <c r="K3606" s="39"/>
    </row>
    <row r="3607" spans="1:11">
      <c r="A3607" s="11">
        <v>42123</v>
      </c>
      <c r="B3607" s="9" t="s">
        <v>184</v>
      </c>
      <c r="C3607" s="9" t="s">
        <v>66</v>
      </c>
      <c r="D3607" s="12">
        <v>118</v>
      </c>
      <c r="E3607" s="11">
        <v>39162</v>
      </c>
      <c r="F3607" s="13" t="s">
        <v>62</v>
      </c>
      <c r="G3607" s="11">
        <v>2958101</v>
      </c>
      <c r="H3607" s="39"/>
      <c r="I3607" s="39"/>
      <c r="J3607" s="39"/>
      <c r="K3607" s="39"/>
    </row>
    <row r="3608" spans="1:11">
      <c r="A3608" s="11">
        <v>42124</v>
      </c>
      <c r="B3608" s="9" t="s">
        <v>184</v>
      </c>
      <c r="C3608" s="9" t="s">
        <v>66</v>
      </c>
      <c r="D3608" s="12">
        <v>118</v>
      </c>
      <c r="E3608" s="11">
        <v>39162</v>
      </c>
      <c r="F3608" s="13" t="s">
        <v>62</v>
      </c>
      <c r="G3608" s="11">
        <v>2958101</v>
      </c>
      <c r="H3608" s="39"/>
      <c r="I3608" s="39"/>
      <c r="J3608" s="39"/>
      <c r="K3608" s="39"/>
    </row>
    <row r="3609" spans="1:11">
      <c r="A3609" s="11">
        <v>42095</v>
      </c>
      <c r="B3609" s="9" t="s">
        <v>185</v>
      </c>
      <c r="C3609" s="9" t="s">
        <v>66</v>
      </c>
      <c r="D3609" s="12">
        <v>104</v>
      </c>
      <c r="E3609" s="11">
        <v>39162</v>
      </c>
      <c r="F3609" s="13" t="s">
        <v>62</v>
      </c>
      <c r="G3609" s="11">
        <v>2958101</v>
      </c>
      <c r="H3609" s="39"/>
      <c r="I3609" s="39"/>
      <c r="J3609" s="39"/>
      <c r="K3609" s="39"/>
    </row>
    <row r="3610" spans="1:11">
      <c r="A3610" s="11">
        <v>42096</v>
      </c>
      <c r="B3610" s="9" t="s">
        <v>185</v>
      </c>
      <c r="C3610" s="9" t="s">
        <v>66</v>
      </c>
      <c r="D3610" s="12">
        <v>104</v>
      </c>
      <c r="E3610" s="11">
        <v>39162</v>
      </c>
      <c r="F3610" s="13" t="s">
        <v>62</v>
      </c>
      <c r="G3610" s="11">
        <v>2958101</v>
      </c>
      <c r="H3610" s="39"/>
      <c r="I3610" s="39"/>
      <c r="J3610" s="39"/>
      <c r="K3610" s="39"/>
    </row>
    <row r="3611" spans="1:11">
      <c r="A3611" s="11">
        <v>42097</v>
      </c>
      <c r="B3611" s="9" t="s">
        <v>185</v>
      </c>
      <c r="C3611" s="9" t="s">
        <v>66</v>
      </c>
      <c r="D3611" s="12">
        <v>104</v>
      </c>
      <c r="E3611" s="11">
        <v>39162</v>
      </c>
      <c r="F3611" s="13" t="s">
        <v>62</v>
      </c>
      <c r="G3611" s="11">
        <v>2958101</v>
      </c>
      <c r="H3611" s="39"/>
      <c r="I3611" s="39"/>
      <c r="J3611" s="39"/>
      <c r="K3611" s="39"/>
    </row>
    <row r="3612" spans="1:11">
      <c r="A3612" s="11">
        <v>42098</v>
      </c>
      <c r="B3612" s="9" t="s">
        <v>185</v>
      </c>
      <c r="C3612" s="9" t="s">
        <v>66</v>
      </c>
      <c r="D3612" s="12">
        <v>104</v>
      </c>
      <c r="E3612" s="11">
        <v>39162</v>
      </c>
      <c r="F3612" s="13" t="s">
        <v>62</v>
      </c>
      <c r="G3612" s="11">
        <v>2958101</v>
      </c>
      <c r="H3612" s="39"/>
      <c r="I3612" s="39"/>
      <c r="J3612" s="39"/>
      <c r="K3612" s="39"/>
    </row>
    <row r="3613" spans="1:11">
      <c r="A3613" s="11">
        <v>42099</v>
      </c>
      <c r="B3613" s="9" t="s">
        <v>185</v>
      </c>
      <c r="C3613" s="9" t="s">
        <v>66</v>
      </c>
      <c r="D3613" s="12">
        <v>104</v>
      </c>
      <c r="E3613" s="11">
        <v>39162</v>
      </c>
      <c r="F3613" s="13" t="s">
        <v>62</v>
      </c>
      <c r="G3613" s="11">
        <v>2958101</v>
      </c>
      <c r="H3613" s="39"/>
      <c r="I3613" s="39"/>
      <c r="J3613" s="39"/>
      <c r="K3613" s="39"/>
    </row>
    <row r="3614" spans="1:11">
      <c r="A3614" s="11">
        <v>42100</v>
      </c>
      <c r="B3614" s="9" t="s">
        <v>185</v>
      </c>
      <c r="C3614" s="9" t="s">
        <v>66</v>
      </c>
      <c r="D3614" s="12">
        <v>104</v>
      </c>
      <c r="E3614" s="11">
        <v>39162</v>
      </c>
      <c r="F3614" s="13" t="s">
        <v>62</v>
      </c>
      <c r="G3614" s="11">
        <v>2958101</v>
      </c>
      <c r="H3614" s="39"/>
      <c r="I3614" s="39"/>
      <c r="J3614" s="39"/>
      <c r="K3614" s="39"/>
    </row>
    <row r="3615" spans="1:11">
      <c r="A3615" s="11">
        <v>42101</v>
      </c>
      <c r="B3615" s="9" t="s">
        <v>185</v>
      </c>
      <c r="C3615" s="9" t="s">
        <v>66</v>
      </c>
      <c r="D3615" s="12">
        <v>104</v>
      </c>
      <c r="E3615" s="11">
        <v>39162</v>
      </c>
      <c r="F3615" s="13" t="s">
        <v>62</v>
      </c>
      <c r="G3615" s="11">
        <v>2958101</v>
      </c>
      <c r="H3615" s="39"/>
      <c r="I3615" s="39"/>
      <c r="J3615" s="39"/>
      <c r="K3615" s="39"/>
    </row>
    <row r="3616" spans="1:11">
      <c r="A3616" s="11">
        <v>42102</v>
      </c>
      <c r="B3616" s="9" t="s">
        <v>185</v>
      </c>
      <c r="C3616" s="9" t="s">
        <v>66</v>
      </c>
      <c r="D3616" s="12">
        <v>104</v>
      </c>
      <c r="E3616" s="11">
        <v>39162</v>
      </c>
      <c r="F3616" s="13" t="s">
        <v>62</v>
      </c>
      <c r="G3616" s="11">
        <v>2958101</v>
      </c>
      <c r="H3616" s="39"/>
      <c r="I3616" s="39"/>
      <c r="J3616" s="39"/>
      <c r="K3616" s="39"/>
    </row>
    <row r="3617" spans="1:11">
      <c r="A3617" s="11">
        <v>42103</v>
      </c>
      <c r="B3617" s="9" t="s">
        <v>185</v>
      </c>
      <c r="C3617" s="9" t="s">
        <v>66</v>
      </c>
      <c r="D3617" s="12">
        <v>104</v>
      </c>
      <c r="E3617" s="11">
        <v>39162</v>
      </c>
      <c r="F3617" s="13" t="s">
        <v>62</v>
      </c>
      <c r="G3617" s="11">
        <v>2958101</v>
      </c>
      <c r="H3617" s="39"/>
      <c r="I3617" s="39"/>
      <c r="J3617" s="39"/>
      <c r="K3617" s="39"/>
    </row>
    <row r="3618" spans="1:11">
      <c r="A3618" s="11">
        <v>42104</v>
      </c>
      <c r="B3618" s="9" t="s">
        <v>185</v>
      </c>
      <c r="C3618" s="9" t="s">
        <v>66</v>
      </c>
      <c r="D3618" s="12">
        <v>104</v>
      </c>
      <c r="E3618" s="11">
        <v>39162</v>
      </c>
      <c r="F3618" s="13" t="s">
        <v>62</v>
      </c>
      <c r="G3618" s="11">
        <v>2958101</v>
      </c>
      <c r="H3618" s="39"/>
      <c r="I3618" s="39"/>
      <c r="J3618" s="39"/>
      <c r="K3618" s="39"/>
    </row>
    <row r="3619" spans="1:11">
      <c r="A3619" s="11">
        <v>42105</v>
      </c>
      <c r="B3619" s="9" t="s">
        <v>185</v>
      </c>
      <c r="C3619" s="9" t="s">
        <v>66</v>
      </c>
      <c r="D3619" s="12">
        <v>104</v>
      </c>
      <c r="E3619" s="11">
        <v>39162</v>
      </c>
      <c r="F3619" s="13" t="s">
        <v>62</v>
      </c>
      <c r="G3619" s="11">
        <v>2958101</v>
      </c>
      <c r="H3619" s="39"/>
      <c r="I3619" s="39"/>
      <c r="J3619" s="39"/>
      <c r="K3619" s="39"/>
    </row>
    <row r="3620" spans="1:11">
      <c r="A3620" s="11">
        <v>42106</v>
      </c>
      <c r="B3620" s="9" t="s">
        <v>185</v>
      </c>
      <c r="C3620" s="9" t="s">
        <v>66</v>
      </c>
      <c r="D3620" s="12">
        <v>104</v>
      </c>
      <c r="E3620" s="11">
        <v>39162</v>
      </c>
      <c r="F3620" s="13" t="s">
        <v>62</v>
      </c>
      <c r="G3620" s="11">
        <v>2958101</v>
      </c>
      <c r="H3620" s="39"/>
      <c r="I3620" s="39"/>
      <c r="J3620" s="39"/>
      <c r="K3620" s="39"/>
    </row>
    <row r="3621" spans="1:11">
      <c r="A3621" s="11">
        <v>42107</v>
      </c>
      <c r="B3621" s="9" t="s">
        <v>185</v>
      </c>
      <c r="C3621" s="9" t="s">
        <v>66</v>
      </c>
      <c r="D3621" s="12">
        <v>104</v>
      </c>
      <c r="E3621" s="11">
        <v>39162</v>
      </c>
      <c r="F3621" s="13" t="s">
        <v>62</v>
      </c>
      <c r="G3621" s="11">
        <v>2958101</v>
      </c>
      <c r="H3621" s="39"/>
      <c r="I3621" s="39"/>
      <c r="J3621" s="39"/>
      <c r="K3621" s="39"/>
    </row>
    <row r="3622" spans="1:11">
      <c r="A3622" s="11">
        <v>42108</v>
      </c>
      <c r="B3622" s="9" t="s">
        <v>185</v>
      </c>
      <c r="C3622" s="9" t="s">
        <v>66</v>
      </c>
      <c r="D3622" s="12">
        <v>104</v>
      </c>
      <c r="E3622" s="11">
        <v>39162</v>
      </c>
      <c r="F3622" s="13" t="s">
        <v>62</v>
      </c>
      <c r="G3622" s="11">
        <v>2958101</v>
      </c>
      <c r="H3622" s="39"/>
      <c r="I3622" s="39"/>
      <c r="J3622" s="39"/>
      <c r="K3622" s="39"/>
    </row>
    <row r="3623" spans="1:11">
      <c r="A3623" s="11">
        <v>42109</v>
      </c>
      <c r="B3623" s="9" t="s">
        <v>185</v>
      </c>
      <c r="C3623" s="9" t="s">
        <v>66</v>
      </c>
      <c r="D3623" s="12">
        <v>104</v>
      </c>
      <c r="E3623" s="11">
        <v>39162</v>
      </c>
      <c r="F3623" s="13" t="s">
        <v>62</v>
      </c>
      <c r="G3623" s="11">
        <v>2958101</v>
      </c>
      <c r="H3623" s="39"/>
      <c r="I3623" s="39"/>
      <c r="J3623" s="39"/>
      <c r="K3623" s="39"/>
    </row>
    <row r="3624" spans="1:11">
      <c r="A3624" s="11">
        <v>42110</v>
      </c>
      <c r="B3624" s="9" t="s">
        <v>185</v>
      </c>
      <c r="C3624" s="9" t="s">
        <v>66</v>
      </c>
      <c r="D3624" s="12">
        <v>104</v>
      </c>
      <c r="E3624" s="11">
        <v>39162</v>
      </c>
      <c r="F3624" s="13" t="s">
        <v>62</v>
      </c>
      <c r="G3624" s="11">
        <v>2958101</v>
      </c>
      <c r="H3624" s="39"/>
      <c r="I3624" s="39"/>
      <c r="J3624" s="39"/>
      <c r="K3624" s="39"/>
    </row>
    <row r="3625" spans="1:11">
      <c r="A3625" s="11">
        <v>42111</v>
      </c>
      <c r="B3625" s="9" t="s">
        <v>185</v>
      </c>
      <c r="C3625" s="9" t="s">
        <v>66</v>
      </c>
      <c r="D3625" s="12">
        <v>104</v>
      </c>
      <c r="E3625" s="11">
        <v>39162</v>
      </c>
      <c r="F3625" s="13" t="s">
        <v>62</v>
      </c>
      <c r="G3625" s="11">
        <v>2958101</v>
      </c>
      <c r="H3625" s="39"/>
      <c r="I3625" s="39"/>
      <c r="J3625" s="39"/>
      <c r="K3625" s="39"/>
    </row>
    <row r="3626" spans="1:11">
      <c r="A3626" s="11">
        <v>42112</v>
      </c>
      <c r="B3626" s="9" t="s">
        <v>185</v>
      </c>
      <c r="C3626" s="9" t="s">
        <v>66</v>
      </c>
      <c r="D3626" s="12">
        <v>104</v>
      </c>
      <c r="E3626" s="11">
        <v>39162</v>
      </c>
      <c r="F3626" s="13" t="s">
        <v>62</v>
      </c>
      <c r="G3626" s="11">
        <v>2958101</v>
      </c>
      <c r="H3626" s="39"/>
      <c r="I3626" s="39"/>
      <c r="J3626" s="39"/>
      <c r="K3626" s="39"/>
    </row>
    <row r="3627" spans="1:11">
      <c r="A3627" s="11">
        <v>42113</v>
      </c>
      <c r="B3627" s="9" t="s">
        <v>185</v>
      </c>
      <c r="C3627" s="9" t="s">
        <v>66</v>
      </c>
      <c r="D3627" s="12">
        <v>104</v>
      </c>
      <c r="E3627" s="11">
        <v>39162</v>
      </c>
      <c r="F3627" s="13" t="s">
        <v>62</v>
      </c>
      <c r="G3627" s="11">
        <v>2958101</v>
      </c>
      <c r="H3627" s="39"/>
      <c r="I3627" s="39"/>
      <c r="J3627" s="39"/>
      <c r="K3627" s="39"/>
    </row>
    <row r="3628" spans="1:11">
      <c r="A3628" s="11">
        <v>42114</v>
      </c>
      <c r="B3628" s="9" t="s">
        <v>185</v>
      </c>
      <c r="C3628" s="9" t="s">
        <v>66</v>
      </c>
      <c r="D3628" s="12">
        <v>104</v>
      </c>
      <c r="E3628" s="11">
        <v>39162</v>
      </c>
      <c r="F3628" s="13" t="s">
        <v>62</v>
      </c>
      <c r="G3628" s="11">
        <v>2958101</v>
      </c>
      <c r="H3628" s="39"/>
      <c r="I3628" s="39"/>
      <c r="J3628" s="39"/>
      <c r="K3628" s="39"/>
    </row>
    <row r="3629" spans="1:11">
      <c r="A3629" s="11">
        <v>42115</v>
      </c>
      <c r="B3629" s="9" t="s">
        <v>185</v>
      </c>
      <c r="C3629" s="9" t="s">
        <v>66</v>
      </c>
      <c r="D3629" s="12">
        <v>104</v>
      </c>
      <c r="E3629" s="11">
        <v>39162</v>
      </c>
      <c r="F3629" s="13" t="s">
        <v>62</v>
      </c>
      <c r="G3629" s="11">
        <v>2958101</v>
      </c>
      <c r="H3629" s="39"/>
      <c r="I3629" s="39"/>
      <c r="J3629" s="39"/>
      <c r="K3629" s="39"/>
    </row>
    <row r="3630" spans="1:11">
      <c r="A3630" s="11">
        <v>42116</v>
      </c>
      <c r="B3630" s="9" t="s">
        <v>185</v>
      </c>
      <c r="C3630" s="9" t="s">
        <v>66</v>
      </c>
      <c r="D3630" s="12">
        <v>104</v>
      </c>
      <c r="E3630" s="11">
        <v>39162</v>
      </c>
      <c r="F3630" s="13" t="s">
        <v>62</v>
      </c>
      <c r="G3630" s="11">
        <v>2958101</v>
      </c>
      <c r="H3630" s="39"/>
      <c r="I3630" s="39"/>
      <c r="J3630" s="39"/>
      <c r="K3630" s="39"/>
    </row>
    <row r="3631" spans="1:11">
      <c r="A3631" s="11">
        <v>42117</v>
      </c>
      <c r="B3631" s="9" t="s">
        <v>185</v>
      </c>
      <c r="C3631" s="9" t="s">
        <v>66</v>
      </c>
      <c r="D3631" s="12">
        <v>104</v>
      </c>
      <c r="E3631" s="11">
        <v>39162</v>
      </c>
      <c r="F3631" s="13" t="s">
        <v>62</v>
      </c>
      <c r="G3631" s="11">
        <v>2958101</v>
      </c>
      <c r="H3631" s="39"/>
      <c r="I3631" s="39"/>
      <c r="J3631" s="39"/>
      <c r="K3631" s="39"/>
    </row>
    <row r="3632" spans="1:11">
      <c r="A3632" s="11">
        <v>42118</v>
      </c>
      <c r="B3632" s="9" t="s">
        <v>185</v>
      </c>
      <c r="C3632" s="9" t="s">
        <v>66</v>
      </c>
      <c r="D3632" s="12">
        <v>104</v>
      </c>
      <c r="E3632" s="11">
        <v>39162</v>
      </c>
      <c r="F3632" s="13" t="s">
        <v>62</v>
      </c>
      <c r="G3632" s="11">
        <v>2958101</v>
      </c>
      <c r="H3632" s="39"/>
      <c r="I3632" s="39"/>
      <c r="J3632" s="39"/>
      <c r="K3632" s="39"/>
    </row>
    <row r="3633" spans="1:11">
      <c r="A3633" s="11">
        <v>42119</v>
      </c>
      <c r="B3633" s="9" t="s">
        <v>185</v>
      </c>
      <c r="C3633" s="9" t="s">
        <v>66</v>
      </c>
      <c r="D3633" s="12">
        <v>104</v>
      </c>
      <c r="E3633" s="11">
        <v>39162</v>
      </c>
      <c r="F3633" s="13" t="s">
        <v>62</v>
      </c>
      <c r="G3633" s="11">
        <v>2958101</v>
      </c>
      <c r="H3633" s="39"/>
      <c r="I3633" s="39"/>
      <c r="J3633" s="39"/>
      <c r="K3633" s="39"/>
    </row>
    <row r="3634" spans="1:11">
      <c r="A3634" s="11">
        <v>42120</v>
      </c>
      <c r="B3634" s="9" t="s">
        <v>185</v>
      </c>
      <c r="C3634" s="9" t="s">
        <v>66</v>
      </c>
      <c r="D3634" s="12">
        <v>104</v>
      </c>
      <c r="E3634" s="11">
        <v>39162</v>
      </c>
      <c r="F3634" s="13" t="s">
        <v>62</v>
      </c>
      <c r="G3634" s="11">
        <v>2958101</v>
      </c>
      <c r="H3634" s="39"/>
      <c r="I3634" s="39"/>
      <c r="J3634" s="39"/>
      <c r="K3634" s="39"/>
    </row>
    <row r="3635" spans="1:11">
      <c r="A3635" s="11">
        <v>42121</v>
      </c>
      <c r="B3635" s="9" t="s">
        <v>185</v>
      </c>
      <c r="C3635" s="9" t="s">
        <v>66</v>
      </c>
      <c r="D3635" s="12">
        <v>104</v>
      </c>
      <c r="E3635" s="11">
        <v>39162</v>
      </c>
      <c r="F3635" s="13" t="s">
        <v>62</v>
      </c>
      <c r="G3635" s="11">
        <v>2958101</v>
      </c>
      <c r="H3635" s="39"/>
      <c r="I3635" s="39"/>
      <c r="J3635" s="39"/>
      <c r="K3635" s="39"/>
    </row>
    <row r="3636" spans="1:11">
      <c r="A3636" s="11">
        <v>42122</v>
      </c>
      <c r="B3636" s="9" t="s">
        <v>185</v>
      </c>
      <c r="C3636" s="9" t="s">
        <v>66</v>
      </c>
      <c r="D3636" s="12">
        <v>104</v>
      </c>
      <c r="E3636" s="11">
        <v>39162</v>
      </c>
      <c r="F3636" s="13" t="s">
        <v>62</v>
      </c>
      <c r="G3636" s="11">
        <v>2958101</v>
      </c>
      <c r="H3636" s="39"/>
      <c r="I3636" s="39"/>
      <c r="J3636" s="39"/>
      <c r="K3636" s="39"/>
    </row>
    <row r="3637" spans="1:11">
      <c r="A3637" s="11">
        <v>42123</v>
      </c>
      <c r="B3637" s="9" t="s">
        <v>185</v>
      </c>
      <c r="C3637" s="9" t="s">
        <v>66</v>
      </c>
      <c r="D3637" s="12">
        <v>104</v>
      </c>
      <c r="E3637" s="11">
        <v>39162</v>
      </c>
      <c r="F3637" s="13" t="s">
        <v>62</v>
      </c>
      <c r="G3637" s="11">
        <v>2958101</v>
      </c>
      <c r="H3637" s="39"/>
      <c r="I3637" s="39"/>
      <c r="J3637" s="39"/>
      <c r="K3637" s="39"/>
    </row>
    <row r="3638" spans="1:11">
      <c r="A3638" s="11">
        <v>42124</v>
      </c>
      <c r="B3638" s="9" t="s">
        <v>185</v>
      </c>
      <c r="C3638" s="9" t="s">
        <v>66</v>
      </c>
      <c r="D3638" s="12">
        <v>104</v>
      </c>
      <c r="E3638" s="11">
        <v>39162</v>
      </c>
      <c r="F3638" s="13" t="s">
        <v>62</v>
      </c>
      <c r="G3638" s="11">
        <v>2958101</v>
      </c>
      <c r="H3638" s="39"/>
      <c r="I3638" s="39"/>
      <c r="J3638" s="39"/>
      <c r="K3638" s="39"/>
    </row>
    <row r="3639" spans="1:11">
      <c r="A3639" s="11">
        <v>42095</v>
      </c>
      <c r="B3639" s="9" t="s">
        <v>186</v>
      </c>
      <c r="C3639" s="9" t="s">
        <v>66</v>
      </c>
      <c r="D3639" s="12">
        <v>79</v>
      </c>
      <c r="E3639" s="11">
        <v>39162</v>
      </c>
      <c r="F3639" s="13" t="s">
        <v>62</v>
      </c>
      <c r="G3639" s="11">
        <v>2958101</v>
      </c>
      <c r="H3639" s="39"/>
      <c r="I3639" s="39"/>
      <c r="J3639" s="39"/>
      <c r="K3639" s="39"/>
    </row>
    <row r="3640" spans="1:11">
      <c r="A3640" s="11">
        <v>42096</v>
      </c>
      <c r="B3640" s="9" t="s">
        <v>186</v>
      </c>
      <c r="C3640" s="9" t="s">
        <v>66</v>
      </c>
      <c r="D3640" s="12">
        <v>79</v>
      </c>
      <c r="E3640" s="11">
        <v>39162</v>
      </c>
      <c r="F3640" s="13" t="s">
        <v>62</v>
      </c>
      <c r="G3640" s="11">
        <v>2958101</v>
      </c>
      <c r="H3640" s="39"/>
      <c r="I3640" s="39"/>
      <c r="J3640" s="39"/>
      <c r="K3640" s="39"/>
    </row>
    <row r="3641" spans="1:11">
      <c r="A3641" s="11">
        <v>42097</v>
      </c>
      <c r="B3641" s="9" t="s">
        <v>186</v>
      </c>
      <c r="C3641" s="9" t="s">
        <v>66</v>
      </c>
      <c r="D3641" s="12">
        <v>79</v>
      </c>
      <c r="E3641" s="11">
        <v>39162</v>
      </c>
      <c r="F3641" s="13" t="s">
        <v>62</v>
      </c>
      <c r="G3641" s="11">
        <v>2958101</v>
      </c>
      <c r="H3641" s="39"/>
      <c r="I3641" s="39"/>
      <c r="J3641" s="39"/>
      <c r="K3641" s="39"/>
    </row>
    <row r="3642" spans="1:11">
      <c r="A3642" s="11">
        <v>42098</v>
      </c>
      <c r="B3642" s="9" t="s">
        <v>186</v>
      </c>
      <c r="C3642" s="9" t="s">
        <v>66</v>
      </c>
      <c r="D3642" s="12">
        <v>79</v>
      </c>
      <c r="E3642" s="11">
        <v>39162</v>
      </c>
      <c r="F3642" s="13" t="s">
        <v>62</v>
      </c>
      <c r="G3642" s="11">
        <v>2958101</v>
      </c>
      <c r="H3642" s="39"/>
      <c r="I3642" s="39"/>
      <c r="J3642" s="39"/>
      <c r="K3642" s="39"/>
    </row>
    <row r="3643" spans="1:11">
      <c r="A3643" s="11">
        <v>42099</v>
      </c>
      <c r="B3643" s="9" t="s">
        <v>186</v>
      </c>
      <c r="C3643" s="9" t="s">
        <v>66</v>
      </c>
      <c r="D3643" s="12">
        <v>79</v>
      </c>
      <c r="E3643" s="11">
        <v>39162</v>
      </c>
      <c r="F3643" s="13" t="s">
        <v>62</v>
      </c>
      <c r="G3643" s="11">
        <v>2958101</v>
      </c>
      <c r="H3643" s="39"/>
      <c r="I3643" s="39"/>
      <c r="J3643" s="39"/>
      <c r="K3643" s="39"/>
    </row>
    <row r="3644" spans="1:11">
      <c r="A3644" s="11">
        <v>42100</v>
      </c>
      <c r="B3644" s="9" t="s">
        <v>186</v>
      </c>
      <c r="C3644" s="9" t="s">
        <v>66</v>
      </c>
      <c r="D3644" s="12">
        <v>79</v>
      </c>
      <c r="E3644" s="11">
        <v>39162</v>
      </c>
      <c r="F3644" s="13" t="s">
        <v>62</v>
      </c>
      <c r="G3644" s="11">
        <v>2958101</v>
      </c>
      <c r="H3644" s="39"/>
      <c r="I3644" s="39"/>
      <c r="J3644" s="39"/>
      <c r="K3644" s="39"/>
    </row>
    <row r="3645" spans="1:11">
      <c r="A3645" s="11">
        <v>42101</v>
      </c>
      <c r="B3645" s="9" t="s">
        <v>186</v>
      </c>
      <c r="C3645" s="9" t="s">
        <v>66</v>
      </c>
      <c r="D3645" s="12">
        <v>79</v>
      </c>
      <c r="E3645" s="11">
        <v>39162</v>
      </c>
      <c r="F3645" s="13" t="s">
        <v>62</v>
      </c>
      <c r="G3645" s="11">
        <v>2958101</v>
      </c>
      <c r="H3645" s="39"/>
      <c r="I3645" s="39"/>
      <c r="J3645" s="39"/>
      <c r="K3645" s="39"/>
    </row>
    <row r="3646" spans="1:11">
      <c r="A3646" s="11">
        <v>42102</v>
      </c>
      <c r="B3646" s="9" t="s">
        <v>186</v>
      </c>
      <c r="C3646" s="9" t="s">
        <v>66</v>
      </c>
      <c r="D3646" s="12">
        <v>79</v>
      </c>
      <c r="E3646" s="11">
        <v>39162</v>
      </c>
      <c r="F3646" s="13" t="s">
        <v>62</v>
      </c>
      <c r="G3646" s="11">
        <v>2958101</v>
      </c>
      <c r="H3646" s="39"/>
      <c r="I3646" s="39"/>
      <c r="J3646" s="39"/>
      <c r="K3646" s="39"/>
    </row>
    <row r="3647" spans="1:11">
      <c r="A3647" s="11">
        <v>42103</v>
      </c>
      <c r="B3647" s="9" t="s">
        <v>186</v>
      </c>
      <c r="C3647" s="9" t="s">
        <v>66</v>
      </c>
      <c r="D3647" s="12">
        <v>79</v>
      </c>
      <c r="E3647" s="11">
        <v>39162</v>
      </c>
      <c r="F3647" s="13" t="s">
        <v>62</v>
      </c>
      <c r="G3647" s="11">
        <v>2958101</v>
      </c>
      <c r="H3647" s="39"/>
      <c r="I3647" s="39"/>
      <c r="J3647" s="39"/>
      <c r="K3647" s="39"/>
    </row>
    <row r="3648" spans="1:11">
      <c r="A3648" s="11">
        <v>42104</v>
      </c>
      <c r="B3648" s="9" t="s">
        <v>186</v>
      </c>
      <c r="C3648" s="9" t="s">
        <v>66</v>
      </c>
      <c r="D3648" s="12">
        <v>79</v>
      </c>
      <c r="E3648" s="11">
        <v>39162</v>
      </c>
      <c r="F3648" s="13" t="s">
        <v>62</v>
      </c>
      <c r="G3648" s="11">
        <v>2958101</v>
      </c>
      <c r="H3648" s="39"/>
      <c r="I3648" s="39"/>
      <c r="J3648" s="39"/>
      <c r="K3648" s="39"/>
    </row>
    <row r="3649" spans="1:11">
      <c r="A3649" s="11">
        <v>42105</v>
      </c>
      <c r="B3649" s="9" t="s">
        <v>186</v>
      </c>
      <c r="C3649" s="9" t="s">
        <v>66</v>
      </c>
      <c r="D3649" s="12">
        <v>79</v>
      </c>
      <c r="E3649" s="11">
        <v>39162</v>
      </c>
      <c r="F3649" s="13" t="s">
        <v>62</v>
      </c>
      <c r="G3649" s="11">
        <v>2958101</v>
      </c>
      <c r="H3649" s="39"/>
      <c r="I3649" s="39"/>
      <c r="J3649" s="39"/>
      <c r="K3649" s="39"/>
    </row>
    <row r="3650" spans="1:11">
      <c r="A3650" s="11">
        <v>42106</v>
      </c>
      <c r="B3650" s="9" t="s">
        <v>186</v>
      </c>
      <c r="C3650" s="9" t="s">
        <v>66</v>
      </c>
      <c r="D3650" s="12">
        <v>79</v>
      </c>
      <c r="E3650" s="11">
        <v>39162</v>
      </c>
      <c r="F3650" s="13" t="s">
        <v>62</v>
      </c>
      <c r="G3650" s="11">
        <v>2958101</v>
      </c>
      <c r="H3650" s="39"/>
      <c r="I3650" s="39"/>
      <c r="J3650" s="39"/>
      <c r="K3650" s="39"/>
    </row>
    <row r="3651" spans="1:11">
      <c r="A3651" s="11">
        <v>42107</v>
      </c>
      <c r="B3651" s="9" t="s">
        <v>186</v>
      </c>
      <c r="C3651" s="9" t="s">
        <v>66</v>
      </c>
      <c r="D3651" s="12">
        <v>79</v>
      </c>
      <c r="E3651" s="11">
        <v>39162</v>
      </c>
      <c r="F3651" s="13" t="s">
        <v>62</v>
      </c>
      <c r="G3651" s="11">
        <v>2958101</v>
      </c>
      <c r="H3651" s="39"/>
      <c r="I3651" s="39"/>
      <c r="J3651" s="39"/>
      <c r="K3651" s="39"/>
    </row>
    <row r="3652" spans="1:11">
      <c r="A3652" s="11">
        <v>42108</v>
      </c>
      <c r="B3652" s="9" t="s">
        <v>186</v>
      </c>
      <c r="C3652" s="9" t="s">
        <v>66</v>
      </c>
      <c r="D3652" s="12">
        <v>79</v>
      </c>
      <c r="E3652" s="11">
        <v>39162</v>
      </c>
      <c r="F3652" s="13" t="s">
        <v>62</v>
      </c>
      <c r="G3652" s="11">
        <v>2958101</v>
      </c>
      <c r="H3652" s="39"/>
      <c r="I3652" s="39"/>
      <c r="J3652" s="39"/>
      <c r="K3652" s="39"/>
    </row>
    <row r="3653" spans="1:11">
      <c r="A3653" s="11">
        <v>42109</v>
      </c>
      <c r="B3653" s="9" t="s">
        <v>186</v>
      </c>
      <c r="C3653" s="9" t="s">
        <v>66</v>
      </c>
      <c r="D3653" s="12">
        <v>79</v>
      </c>
      <c r="E3653" s="11">
        <v>39162</v>
      </c>
      <c r="F3653" s="13" t="s">
        <v>62</v>
      </c>
      <c r="G3653" s="11">
        <v>2958101</v>
      </c>
      <c r="H3653" s="39"/>
      <c r="I3653" s="39"/>
      <c r="J3653" s="39"/>
      <c r="K3653" s="39"/>
    </row>
    <row r="3654" spans="1:11">
      <c r="A3654" s="11">
        <v>42110</v>
      </c>
      <c r="B3654" s="9" t="s">
        <v>186</v>
      </c>
      <c r="C3654" s="9" t="s">
        <v>66</v>
      </c>
      <c r="D3654" s="12">
        <v>79</v>
      </c>
      <c r="E3654" s="11">
        <v>39162</v>
      </c>
      <c r="F3654" s="13" t="s">
        <v>62</v>
      </c>
      <c r="G3654" s="11">
        <v>2958101</v>
      </c>
      <c r="H3654" s="39"/>
      <c r="I3654" s="39"/>
      <c r="J3654" s="39"/>
      <c r="K3654" s="39"/>
    </row>
    <row r="3655" spans="1:11">
      <c r="A3655" s="11">
        <v>42111</v>
      </c>
      <c r="B3655" s="9" t="s">
        <v>186</v>
      </c>
      <c r="C3655" s="9" t="s">
        <v>66</v>
      </c>
      <c r="D3655" s="12">
        <v>79</v>
      </c>
      <c r="E3655" s="11">
        <v>39162</v>
      </c>
      <c r="F3655" s="13" t="s">
        <v>62</v>
      </c>
      <c r="G3655" s="11">
        <v>2958101</v>
      </c>
      <c r="H3655" s="39"/>
      <c r="I3655" s="39"/>
      <c r="J3655" s="39"/>
      <c r="K3655" s="39"/>
    </row>
    <row r="3656" spans="1:11">
      <c r="A3656" s="11">
        <v>42112</v>
      </c>
      <c r="B3656" s="9" t="s">
        <v>186</v>
      </c>
      <c r="C3656" s="9" t="s">
        <v>66</v>
      </c>
      <c r="D3656" s="12">
        <v>79</v>
      </c>
      <c r="E3656" s="11">
        <v>39162</v>
      </c>
      <c r="F3656" s="13" t="s">
        <v>62</v>
      </c>
      <c r="G3656" s="11">
        <v>2958101</v>
      </c>
      <c r="H3656" s="39"/>
      <c r="I3656" s="39"/>
      <c r="J3656" s="39"/>
      <c r="K3656" s="39"/>
    </row>
    <row r="3657" spans="1:11">
      <c r="A3657" s="11">
        <v>42113</v>
      </c>
      <c r="B3657" s="9" t="s">
        <v>186</v>
      </c>
      <c r="C3657" s="9" t="s">
        <v>66</v>
      </c>
      <c r="D3657" s="12">
        <v>79</v>
      </c>
      <c r="E3657" s="11">
        <v>39162</v>
      </c>
      <c r="F3657" s="13" t="s">
        <v>62</v>
      </c>
      <c r="G3657" s="11">
        <v>2958101</v>
      </c>
      <c r="H3657" s="39"/>
      <c r="I3657" s="39"/>
      <c r="J3657" s="39"/>
      <c r="K3657" s="39"/>
    </row>
    <row r="3658" spans="1:11">
      <c r="A3658" s="11">
        <v>42114</v>
      </c>
      <c r="B3658" s="9" t="s">
        <v>186</v>
      </c>
      <c r="C3658" s="9" t="s">
        <v>66</v>
      </c>
      <c r="D3658" s="12">
        <v>79</v>
      </c>
      <c r="E3658" s="11">
        <v>39162</v>
      </c>
      <c r="F3658" s="13" t="s">
        <v>62</v>
      </c>
      <c r="G3658" s="11">
        <v>2958101</v>
      </c>
      <c r="H3658" s="39"/>
      <c r="I3658" s="39"/>
      <c r="J3658" s="39"/>
      <c r="K3658" s="39"/>
    </row>
    <row r="3659" spans="1:11">
      <c r="A3659" s="11">
        <v>42115</v>
      </c>
      <c r="B3659" s="9" t="s">
        <v>186</v>
      </c>
      <c r="C3659" s="9" t="s">
        <v>66</v>
      </c>
      <c r="D3659" s="12">
        <v>79</v>
      </c>
      <c r="E3659" s="11">
        <v>39162</v>
      </c>
      <c r="F3659" s="13" t="s">
        <v>62</v>
      </c>
      <c r="G3659" s="11">
        <v>2958101</v>
      </c>
      <c r="H3659" s="39"/>
      <c r="I3659" s="39"/>
      <c r="J3659" s="39"/>
      <c r="K3659" s="39"/>
    </row>
    <row r="3660" spans="1:11">
      <c r="A3660" s="11">
        <v>42116</v>
      </c>
      <c r="B3660" s="9" t="s">
        <v>186</v>
      </c>
      <c r="C3660" s="9" t="s">
        <v>66</v>
      </c>
      <c r="D3660" s="12">
        <v>79</v>
      </c>
      <c r="E3660" s="11">
        <v>39162</v>
      </c>
      <c r="F3660" s="13" t="s">
        <v>62</v>
      </c>
      <c r="G3660" s="11">
        <v>2958101</v>
      </c>
      <c r="H3660" s="39"/>
      <c r="I3660" s="39"/>
      <c r="J3660" s="39"/>
      <c r="K3660" s="39"/>
    </row>
    <row r="3661" spans="1:11">
      <c r="A3661" s="11">
        <v>42117</v>
      </c>
      <c r="B3661" s="9" t="s">
        <v>186</v>
      </c>
      <c r="C3661" s="9" t="s">
        <v>66</v>
      </c>
      <c r="D3661" s="12">
        <v>79</v>
      </c>
      <c r="E3661" s="11">
        <v>39162</v>
      </c>
      <c r="F3661" s="13" t="s">
        <v>62</v>
      </c>
      <c r="G3661" s="11">
        <v>2958101</v>
      </c>
      <c r="H3661" s="39"/>
      <c r="I3661" s="39"/>
      <c r="J3661" s="39"/>
      <c r="K3661" s="39"/>
    </row>
    <row r="3662" spans="1:11">
      <c r="A3662" s="11">
        <v>42118</v>
      </c>
      <c r="B3662" s="9" t="s">
        <v>186</v>
      </c>
      <c r="C3662" s="9" t="s">
        <v>66</v>
      </c>
      <c r="D3662" s="12">
        <v>79</v>
      </c>
      <c r="E3662" s="11">
        <v>39162</v>
      </c>
      <c r="F3662" s="13" t="s">
        <v>62</v>
      </c>
      <c r="G3662" s="11">
        <v>2958101</v>
      </c>
      <c r="H3662" s="39"/>
      <c r="I3662" s="39"/>
      <c r="J3662" s="39"/>
      <c r="K3662" s="39"/>
    </row>
    <row r="3663" spans="1:11">
      <c r="A3663" s="11">
        <v>42119</v>
      </c>
      <c r="B3663" s="9" t="s">
        <v>186</v>
      </c>
      <c r="C3663" s="9" t="s">
        <v>66</v>
      </c>
      <c r="D3663" s="12">
        <v>79</v>
      </c>
      <c r="E3663" s="11">
        <v>39162</v>
      </c>
      <c r="F3663" s="13" t="s">
        <v>62</v>
      </c>
      <c r="G3663" s="11">
        <v>2958101</v>
      </c>
      <c r="H3663" s="39"/>
      <c r="I3663" s="39"/>
      <c r="J3663" s="39"/>
      <c r="K3663" s="39"/>
    </row>
    <row r="3664" spans="1:11">
      <c r="A3664" s="11">
        <v>42120</v>
      </c>
      <c r="B3664" s="9" t="s">
        <v>186</v>
      </c>
      <c r="C3664" s="9" t="s">
        <v>66</v>
      </c>
      <c r="D3664" s="12">
        <v>79</v>
      </c>
      <c r="E3664" s="11">
        <v>39162</v>
      </c>
      <c r="F3664" s="13" t="s">
        <v>62</v>
      </c>
      <c r="G3664" s="11">
        <v>2958101</v>
      </c>
      <c r="H3664" s="39"/>
      <c r="I3664" s="39"/>
      <c r="J3664" s="39"/>
      <c r="K3664" s="39"/>
    </row>
    <row r="3665" spans="1:11">
      <c r="A3665" s="11">
        <v>42121</v>
      </c>
      <c r="B3665" s="9" t="s">
        <v>186</v>
      </c>
      <c r="C3665" s="9" t="s">
        <v>66</v>
      </c>
      <c r="D3665" s="12">
        <v>79</v>
      </c>
      <c r="E3665" s="11">
        <v>39162</v>
      </c>
      <c r="F3665" s="13" t="s">
        <v>62</v>
      </c>
      <c r="G3665" s="11">
        <v>2958101</v>
      </c>
      <c r="H3665" s="39"/>
      <c r="I3665" s="39"/>
      <c r="J3665" s="39"/>
      <c r="K3665" s="39"/>
    </row>
    <row r="3666" spans="1:11">
      <c r="A3666" s="11">
        <v>42122</v>
      </c>
      <c r="B3666" s="9" t="s">
        <v>186</v>
      </c>
      <c r="C3666" s="9" t="s">
        <v>66</v>
      </c>
      <c r="D3666" s="12">
        <v>79</v>
      </c>
      <c r="E3666" s="11">
        <v>39162</v>
      </c>
      <c r="F3666" s="13" t="s">
        <v>62</v>
      </c>
      <c r="G3666" s="11">
        <v>2958101</v>
      </c>
      <c r="H3666" s="39"/>
      <c r="I3666" s="39"/>
      <c r="J3666" s="39"/>
      <c r="K3666" s="39"/>
    </row>
    <row r="3667" spans="1:11">
      <c r="A3667" s="11">
        <v>42123</v>
      </c>
      <c r="B3667" s="9" t="s">
        <v>186</v>
      </c>
      <c r="C3667" s="9" t="s">
        <v>66</v>
      </c>
      <c r="D3667" s="12">
        <v>79</v>
      </c>
      <c r="E3667" s="11">
        <v>39162</v>
      </c>
      <c r="F3667" s="13" t="s">
        <v>62</v>
      </c>
      <c r="G3667" s="11">
        <v>2958101</v>
      </c>
      <c r="H3667" s="39"/>
      <c r="I3667" s="39"/>
      <c r="J3667" s="39"/>
      <c r="K3667" s="39"/>
    </row>
    <row r="3668" spans="1:11">
      <c r="A3668" s="11">
        <v>42124</v>
      </c>
      <c r="B3668" s="9" t="s">
        <v>186</v>
      </c>
      <c r="C3668" s="9" t="s">
        <v>66</v>
      </c>
      <c r="D3668" s="12">
        <v>79</v>
      </c>
      <c r="E3668" s="11">
        <v>39162</v>
      </c>
      <c r="F3668" s="13" t="s">
        <v>62</v>
      </c>
      <c r="G3668" s="11">
        <v>2958101</v>
      </c>
      <c r="H3668" s="39"/>
      <c r="I3668" s="39"/>
      <c r="J3668" s="39"/>
      <c r="K3668" s="39"/>
    </row>
    <row r="3669" spans="1:11">
      <c r="A3669" s="11">
        <v>42095</v>
      </c>
      <c r="B3669" s="9" t="s">
        <v>187</v>
      </c>
      <c r="C3669" s="9" t="s">
        <v>66</v>
      </c>
      <c r="D3669" s="12">
        <v>37</v>
      </c>
      <c r="E3669" s="11">
        <v>37945</v>
      </c>
      <c r="F3669" s="13" t="s">
        <v>62</v>
      </c>
      <c r="G3669" s="11">
        <v>2958101</v>
      </c>
      <c r="H3669" s="39"/>
      <c r="I3669" s="39"/>
      <c r="J3669" s="39"/>
      <c r="K3669" s="39"/>
    </row>
    <row r="3670" spans="1:11">
      <c r="A3670" s="11">
        <v>42096</v>
      </c>
      <c r="B3670" s="9" t="s">
        <v>187</v>
      </c>
      <c r="C3670" s="9" t="s">
        <v>66</v>
      </c>
      <c r="D3670" s="12">
        <v>37</v>
      </c>
      <c r="E3670" s="11">
        <v>37945</v>
      </c>
      <c r="F3670" s="13" t="s">
        <v>62</v>
      </c>
      <c r="G3670" s="11">
        <v>2958101</v>
      </c>
      <c r="H3670" s="39"/>
      <c r="I3670" s="39"/>
      <c r="J3670" s="39"/>
      <c r="K3670" s="39"/>
    </row>
    <row r="3671" spans="1:11">
      <c r="A3671" s="11">
        <v>42097</v>
      </c>
      <c r="B3671" s="9" t="s">
        <v>187</v>
      </c>
      <c r="C3671" s="9" t="s">
        <v>66</v>
      </c>
      <c r="D3671" s="12">
        <v>37</v>
      </c>
      <c r="E3671" s="11">
        <v>37945</v>
      </c>
      <c r="F3671" s="13" t="s">
        <v>62</v>
      </c>
      <c r="G3671" s="11">
        <v>2958101</v>
      </c>
      <c r="H3671" s="39"/>
      <c r="I3671" s="39"/>
      <c r="J3671" s="39"/>
      <c r="K3671" s="39"/>
    </row>
    <row r="3672" spans="1:11">
      <c r="A3672" s="11">
        <v>42098</v>
      </c>
      <c r="B3672" s="9" t="s">
        <v>187</v>
      </c>
      <c r="C3672" s="9" t="s">
        <v>66</v>
      </c>
      <c r="D3672" s="12">
        <v>37</v>
      </c>
      <c r="E3672" s="11">
        <v>37945</v>
      </c>
      <c r="F3672" s="13" t="s">
        <v>62</v>
      </c>
      <c r="G3672" s="11">
        <v>2958101</v>
      </c>
      <c r="H3672" s="39"/>
      <c r="I3672" s="39"/>
      <c r="J3672" s="39"/>
      <c r="K3672" s="39"/>
    </row>
    <row r="3673" spans="1:11">
      <c r="A3673" s="11">
        <v>42099</v>
      </c>
      <c r="B3673" s="9" t="s">
        <v>187</v>
      </c>
      <c r="C3673" s="9" t="s">
        <v>66</v>
      </c>
      <c r="D3673" s="12">
        <v>37</v>
      </c>
      <c r="E3673" s="11">
        <v>37945</v>
      </c>
      <c r="F3673" s="13" t="s">
        <v>62</v>
      </c>
      <c r="G3673" s="11">
        <v>2958101</v>
      </c>
      <c r="H3673" s="39"/>
      <c r="I3673" s="39"/>
      <c r="J3673" s="39"/>
      <c r="K3673" s="39"/>
    </row>
    <row r="3674" spans="1:11">
      <c r="A3674" s="11">
        <v>42100</v>
      </c>
      <c r="B3674" s="9" t="s">
        <v>187</v>
      </c>
      <c r="C3674" s="9" t="s">
        <v>66</v>
      </c>
      <c r="D3674" s="12">
        <v>37</v>
      </c>
      <c r="E3674" s="11">
        <v>37945</v>
      </c>
      <c r="F3674" s="13" t="s">
        <v>62</v>
      </c>
      <c r="G3674" s="11">
        <v>2958101</v>
      </c>
      <c r="H3674" s="39"/>
      <c r="I3674" s="39"/>
      <c r="J3674" s="39"/>
      <c r="K3674" s="39"/>
    </row>
    <row r="3675" spans="1:11">
      <c r="A3675" s="11">
        <v>42101</v>
      </c>
      <c r="B3675" s="9" t="s">
        <v>187</v>
      </c>
      <c r="C3675" s="9" t="s">
        <v>66</v>
      </c>
      <c r="D3675" s="12">
        <v>37</v>
      </c>
      <c r="E3675" s="11">
        <v>37945</v>
      </c>
      <c r="F3675" s="13" t="s">
        <v>62</v>
      </c>
      <c r="G3675" s="11">
        <v>2958101</v>
      </c>
      <c r="H3675" s="39"/>
      <c r="I3675" s="39"/>
      <c r="J3675" s="39"/>
      <c r="K3675" s="39"/>
    </row>
    <row r="3676" spans="1:11">
      <c r="A3676" s="11">
        <v>42102</v>
      </c>
      <c r="B3676" s="9" t="s">
        <v>187</v>
      </c>
      <c r="C3676" s="9" t="s">
        <v>66</v>
      </c>
      <c r="D3676" s="12">
        <v>37</v>
      </c>
      <c r="E3676" s="11">
        <v>37945</v>
      </c>
      <c r="F3676" s="13" t="s">
        <v>62</v>
      </c>
      <c r="G3676" s="11">
        <v>2958101</v>
      </c>
      <c r="H3676" s="39"/>
      <c r="I3676" s="39"/>
      <c r="J3676" s="39"/>
      <c r="K3676" s="39"/>
    </row>
    <row r="3677" spans="1:11">
      <c r="A3677" s="11">
        <v>42103</v>
      </c>
      <c r="B3677" s="9" t="s">
        <v>187</v>
      </c>
      <c r="C3677" s="9" t="s">
        <v>66</v>
      </c>
      <c r="D3677" s="12">
        <v>37</v>
      </c>
      <c r="E3677" s="11">
        <v>37945</v>
      </c>
      <c r="F3677" s="13" t="s">
        <v>62</v>
      </c>
      <c r="G3677" s="11">
        <v>2958101</v>
      </c>
      <c r="H3677" s="39"/>
      <c r="I3677" s="39"/>
      <c r="J3677" s="39"/>
      <c r="K3677" s="39"/>
    </row>
    <row r="3678" spans="1:11">
      <c r="A3678" s="11">
        <v>42104</v>
      </c>
      <c r="B3678" s="9" t="s">
        <v>187</v>
      </c>
      <c r="C3678" s="9" t="s">
        <v>66</v>
      </c>
      <c r="D3678" s="12">
        <v>37</v>
      </c>
      <c r="E3678" s="11">
        <v>37945</v>
      </c>
      <c r="F3678" s="13" t="s">
        <v>62</v>
      </c>
      <c r="G3678" s="11">
        <v>2958101</v>
      </c>
      <c r="H3678" s="39"/>
      <c r="I3678" s="39"/>
      <c r="J3678" s="39"/>
      <c r="K3678" s="39"/>
    </row>
    <row r="3679" spans="1:11">
      <c r="A3679" s="11">
        <v>42105</v>
      </c>
      <c r="B3679" s="9" t="s">
        <v>187</v>
      </c>
      <c r="C3679" s="9" t="s">
        <v>66</v>
      </c>
      <c r="D3679" s="12">
        <v>37</v>
      </c>
      <c r="E3679" s="11">
        <v>37945</v>
      </c>
      <c r="F3679" s="13" t="s">
        <v>62</v>
      </c>
      <c r="G3679" s="11">
        <v>2958101</v>
      </c>
      <c r="H3679" s="39"/>
      <c r="I3679" s="39"/>
      <c r="J3679" s="39"/>
      <c r="K3679" s="39"/>
    </row>
    <row r="3680" spans="1:11">
      <c r="A3680" s="11">
        <v>42106</v>
      </c>
      <c r="B3680" s="9" t="s">
        <v>187</v>
      </c>
      <c r="C3680" s="9" t="s">
        <v>66</v>
      </c>
      <c r="D3680" s="12">
        <v>37</v>
      </c>
      <c r="E3680" s="11">
        <v>37945</v>
      </c>
      <c r="F3680" s="13" t="s">
        <v>62</v>
      </c>
      <c r="G3680" s="11">
        <v>2958101</v>
      </c>
      <c r="H3680" s="39"/>
      <c r="I3680" s="39"/>
      <c r="J3680" s="39"/>
      <c r="K3680" s="39"/>
    </row>
    <row r="3681" spans="1:11">
      <c r="A3681" s="11">
        <v>42107</v>
      </c>
      <c r="B3681" s="9" t="s">
        <v>187</v>
      </c>
      <c r="C3681" s="9" t="s">
        <v>66</v>
      </c>
      <c r="D3681" s="12">
        <v>37</v>
      </c>
      <c r="E3681" s="11">
        <v>37945</v>
      </c>
      <c r="F3681" s="13" t="s">
        <v>62</v>
      </c>
      <c r="G3681" s="11">
        <v>2958101</v>
      </c>
      <c r="H3681" s="39"/>
      <c r="I3681" s="39"/>
      <c r="J3681" s="39"/>
      <c r="K3681" s="39"/>
    </row>
    <row r="3682" spans="1:11">
      <c r="A3682" s="11">
        <v>42108</v>
      </c>
      <c r="B3682" s="9" t="s">
        <v>187</v>
      </c>
      <c r="C3682" s="9" t="s">
        <v>66</v>
      </c>
      <c r="D3682" s="12">
        <v>37</v>
      </c>
      <c r="E3682" s="11">
        <v>37945</v>
      </c>
      <c r="F3682" s="13" t="s">
        <v>62</v>
      </c>
      <c r="G3682" s="11">
        <v>2958101</v>
      </c>
      <c r="H3682" s="39"/>
      <c r="I3682" s="39"/>
      <c r="J3682" s="39"/>
      <c r="K3682" s="39"/>
    </row>
    <row r="3683" spans="1:11">
      <c r="A3683" s="11">
        <v>42109</v>
      </c>
      <c r="B3683" s="9" t="s">
        <v>187</v>
      </c>
      <c r="C3683" s="9" t="s">
        <v>66</v>
      </c>
      <c r="D3683" s="12">
        <v>37</v>
      </c>
      <c r="E3683" s="11">
        <v>37945</v>
      </c>
      <c r="F3683" s="13" t="s">
        <v>62</v>
      </c>
      <c r="G3683" s="11">
        <v>2958101</v>
      </c>
      <c r="H3683" s="39"/>
      <c r="I3683" s="39"/>
      <c r="J3683" s="39"/>
      <c r="K3683" s="39"/>
    </row>
    <row r="3684" spans="1:11">
      <c r="A3684" s="11">
        <v>42110</v>
      </c>
      <c r="B3684" s="9" t="s">
        <v>187</v>
      </c>
      <c r="C3684" s="9" t="s">
        <v>66</v>
      </c>
      <c r="D3684" s="12">
        <v>37</v>
      </c>
      <c r="E3684" s="11">
        <v>37945</v>
      </c>
      <c r="F3684" s="13" t="s">
        <v>62</v>
      </c>
      <c r="G3684" s="11">
        <v>2958101</v>
      </c>
      <c r="H3684" s="39"/>
      <c r="I3684" s="39"/>
      <c r="J3684" s="39"/>
      <c r="K3684" s="39"/>
    </row>
    <row r="3685" spans="1:11">
      <c r="A3685" s="11">
        <v>42111</v>
      </c>
      <c r="B3685" s="9" t="s">
        <v>187</v>
      </c>
      <c r="C3685" s="9" t="s">
        <v>66</v>
      </c>
      <c r="D3685" s="12">
        <v>37</v>
      </c>
      <c r="E3685" s="11">
        <v>37945</v>
      </c>
      <c r="F3685" s="13" t="s">
        <v>62</v>
      </c>
      <c r="G3685" s="11">
        <v>2958101</v>
      </c>
      <c r="H3685" s="39"/>
      <c r="I3685" s="39"/>
      <c r="J3685" s="39"/>
      <c r="K3685" s="39"/>
    </row>
    <row r="3686" spans="1:11">
      <c r="A3686" s="11">
        <v>42112</v>
      </c>
      <c r="B3686" s="9" t="s">
        <v>187</v>
      </c>
      <c r="C3686" s="9" t="s">
        <v>66</v>
      </c>
      <c r="D3686" s="12">
        <v>37</v>
      </c>
      <c r="E3686" s="11">
        <v>37945</v>
      </c>
      <c r="F3686" s="13" t="s">
        <v>62</v>
      </c>
      <c r="G3686" s="11">
        <v>2958101</v>
      </c>
      <c r="H3686" s="39"/>
      <c r="I3686" s="39"/>
      <c r="J3686" s="39"/>
      <c r="K3686" s="39"/>
    </row>
    <row r="3687" spans="1:11">
      <c r="A3687" s="11">
        <v>42113</v>
      </c>
      <c r="B3687" s="9" t="s">
        <v>187</v>
      </c>
      <c r="C3687" s="9" t="s">
        <v>66</v>
      </c>
      <c r="D3687" s="12">
        <v>37</v>
      </c>
      <c r="E3687" s="11">
        <v>37945</v>
      </c>
      <c r="F3687" s="13" t="s">
        <v>62</v>
      </c>
      <c r="G3687" s="11">
        <v>2958101</v>
      </c>
      <c r="H3687" s="39"/>
      <c r="I3687" s="39"/>
      <c r="J3687" s="39"/>
      <c r="K3687" s="39"/>
    </row>
    <row r="3688" spans="1:11">
      <c r="A3688" s="11">
        <v>42114</v>
      </c>
      <c r="B3688" s="9" t="s">
        <v>187</v>
      </c>
      <c r="C3688" s="9" t="s">
        <v>66</v>
      </c>
      <c r="D3688" s="12">
        <v>37</v>
      </c>
      <c r="E3688" s="11">
        <v>37945</v>
      </c>
      <c r="F3688" s="13" t="s">
        <v>62</v>
      </c>
      <c r="G3688" s="11">
        <v>2958101</v>
      </c>
      <c r="H3688" s="39"/>
      <c r="I3688" s="39"/>
      <c r="J3688" s="39"/>
      <c r="K3688" s="39"/>
    </row>
    <row r="3689" spans="1:11">
      <c r="A3689" s="11">
        <v>42115</v>
      </c>
      <c r="B3689" s="9" t="s">
        <v>187</v>
      </c>
      <c r="C3689" s="9" t="s">
        <v>66</v>
      </c>
      <c r="D3689" s="12">
        <v>37</v>
      </c>
      <c r="E3689" s="11">
        <v>37945</v>
      </c>
      <c r="F3689" s="13" t="s">
        <v>62</v>
      </c>
      <c r="G3689" s="11">
        <v>2958101</v>
      </c>
      <c r="H3689" s="39"/>
      <c r="I3689" s="39"/>
      <c r="J3689" s="39"/>
      <c r="K3689" s="39"/>
    </row>
    <row r="3690" spans="1:11">
      <c r="A3690" s="11">
        <v>42116</v>
      </c>
      <c r="B3690" s="9" t="s">
        <v>187</v>
      </c>
      <c r="C3690" s="9" t="s">
        <v>66</v>
      </c>
      <c r="D3690" s="12">
        <v>37</v>
      </c>
      <c r="E3690" s="11">
        <v>37945</v>
      </c>
      <c r="F3690" s="13" t="s">
        <v>62</v>
      </c>
      <c r="G3690" s="11">
        <v>2958101</v>
      </c>
      <c r="H3690" s="39"/>
      <c r="I3690" s="39"/>
      <c r="J3690" s="39"/>
      <c r="K3690" s="39"/>
    </row>
    <row r="3691" spans="1:11">
      <c r="A3691" s="11">
        <v>42117</v>
      </c>
      <c r="B3691" s="9" t="s">
        <v>187</v>
      </c>
      <c r="C3691" s="9" t="s">
        <v>66</v>
      </c>
      <c r="D3691" s="12">
        <v>37</v>
      </c>
      <c r="E3691" s="11">
        <v>37945</v>
      </c>
      <c r="F3691" s="13" t="s">
        <v>62</v>
      </c>
      <c r="G3691" s="11">
        <v>2958101</v>
      </c>
      <c r="H3691" s="39"/>
      <c r="I3691" s="39"/>
      <c r="J3691" s="39"/>
      <c r="K3691" s="39"/>
    </row>
    <row r="3692" spans="1:11">
      <c r="A3692" s="11">
        <v>42118</v>
      </c>
      <c r="B3692" s="9" t="s">
        <v>187</v>
      </c>
      <c r="C3692" s="9" t="s">
        <v>66</v>
      </c>
      <c r="D3692" s="12">
        <v>37</v>
      </c>
      <c r="E3692" s="11">
        <v>37945</v>
      </c>
      <c r="F3692" s="13" t="s">
        <v>62</v>
      </c>
      <c r="G3692" s="11">
        <v>2958101</v>
      </c>
      <c r="H3692" s="39"/>
      <c r="I3692" s="39"/>
      <c r="J3692" s="39"/>
      <c r="K3692" s="39"/>
    </row>
    <row r="3693" spans="1:11">
      <c r="A3693" s="11">
        <v>42119</v>
      </c>
      <c r="B3693" s="9" t="s">
        <v>187</v>
      </c>
      <c r="C3693" s="9" t="s">
        <v>66</v>
      </c>
      <c r="D3693" s="12">
        <v>37</v>
      </c>
      <c r="E3693" s="11">
        <v>37945</v>
      </c>
      <c r="F3693" s="13" t="s">
        <v>62</v>
      </c>
      <c r="G3693" s="11">
        <v>2958101</v>
      </c>
      <c r="H3693" s="39"/>
      <c r="I3693" s="39"/>
      <c r="J3693" s="39"/>
      <c r="K3693" s="39"/>
    </row>
    <row r="3694" spans="1:11">
      <c r="A3694" s="11">
        <v>42120</v>
      </c>
      <c r="B3694" s="9" t="s">
        <v>187</v>
      </c>
      <c r="C3694" s="9" t="s">
        <v>66</v>
      </c>
      <c r="D3694" s="12">
        <v>37</v>
      </c>
      <c r="E3694" s="11">
        <v>37945</v>
      </c>
      <c r="F3694" s="13" t="s">
        <v>62</v>
      </c>
      <c r="G3694" s="11">
        <v>2958101</v>
      </c>
      <c r="H3694" s="39"/>
      <c r="I3694" s="39"/>
      <c r="J3694" s="39"/>
      <c r="K3694" s="39"/>
    </row>
    <row r="3695" spans="1:11">
      <c r="A3695" s="11">
        <v>42121</v>
      </c>
      <c r="B3695" s="9" t="s">
        <v>187</v>
      </c>
      <c r="C3695" s="9" t="s">
        <v>66</v>
      </c>
      <c r="D3695" s="12">
        <v>37</v>
      </c>
      <c r="E3695" s="11">
        <v>37945</v>
      </c>
      <c r="F3695" s="13" t="s">
        <v>62</v>
      </c>
      <c r="G3695" s="11">
        <v>2958101</v>
      </c>
      <c r="H3695" s="39"/>
      <c r="I3695" s="39"/>
      <c r="J3695" s="39"/>
      <c r="K3695" s="39"/>
    </row>
    <row r="3696" spans="1:11">
      <c r="A3696" s="11">
        <v>42122</v>
      </c>
      <c r="B3696" s="9" t="s">
        <v>187</v>
      </c>
      <c r="C3696" s="9" t="s">
        <v>66</v>
      </c>
      <c r="D3696" s="12">
        <v>37</v>
      </c>
      <c r="E3696" s="11">
        <v>37945</v>
      </c>
      <c r="F3696" s="13" t="s">
        <v>62</v>
      </c>
      <c r="G3696" s="11">
        <v>2958101</v>
      </c>
      <c r="H3696" s="39"/>
      <c r="I3696" s="39"/>
      <c r="J3696" s="39"/>
      <c r="K3696" s="39"/>
    </row>
    <row r="3697" spans="1:11">
      <c r="A3697" s="11">
        <v>42123</v>
      </c>
      <c r="B3697" s="9" t="s">
        <v>187</v>
      </c>
      <c r="C3697" s="9" t="s">
        <v>66</v>
      </c>
      <c r="D3697" s="12">
        <v>37</v>
      </c>
      <c r="E3697" s="11">
        <v>37945</v>
      </c>
      <c r="F3697" s="13" t="s">
        <v>62</v>
      </c>
      <c r="G3697" s="11">
        <v>2958101</v>
      </c>
      <c r="H3697" s="39"/>
      <c r="I3697" s="39"/>
      <c r="J3697" s="39"/>
      <c r="K3697" s="39"/>
    </row>
    <row r="3698" spans="1:11">
      <c r="A3698" s="11">
        <v>42124</v>
      </c>
      <c r="B3698" s="9" t="s">
        <v>187</v>
      </c>
      <c r="C3698" s="9" t="s">
        <v>66</v>
      </c>
      <c r="D3698" s="12">
        <v>37</v>
      </c>
      <c r="E3698" s="11">
        <v>37945</v>
      </c>
      <c r="F3698" s="13" t="s">
        <v>62</v>
      </c>
      <c r="G3698" s="11">
        <v>2958101</v>
      </c>
      <c r="H3698" s="39"/>
      <c r="I3698" s="39"/>
      <c r="J3698" s="39"/>
      <c r="K3698" s="39"/>
    </row>
    <row r="3699" spans="1:11">
      <c r="A3699" s="11">
        <v>42095</v>
      </c>
      <c r="B3699" s="9" t="s">
        <v>188</v>
      </c>
      <c r="C3699" s="9" t="s">
        <v>66</v>
      </c>
      <c r="D3699" s="12">
        <v>74</v>
      </c>
      <c r="E3699" s="11">
        <v>36312</v>
      </c>
      <c r="F3699" s="13" t="s">
        <v>62</v>
      </c>
      <c r="G3699" s="11">
        <v>2958101</v>
      </c>
      <c r="H3699" s="39"/>
      <c r="I3699" s="39"/>
      <c r="J3699" s="39"/>
      <c r="K3699" s="39"/>
    </row>
    <row r="3700" spans="1:11">
      <c r="A3700" s="11">
        <v>42096</v>
      </c>
      <c r="B3700" s="9" t="s">
        <v>188</v>
      </c>
      <c r="C3700" s="9" t="s">
        <v>66</v>
      </c>
      <c r="D3700" s="12">
        <v>74</v>
      </c>
      <c r="E3700" s="11">
        <v>36312</v>
      </c>
      <c r="F3700" s="13" t="s">
        <v>62</v>
      </c>
      <c r="G3700" s="11">
        <v>2958101</v>
      </c>
      <c r="H3700" s="39"/>
      <c r="I3700" s="39"/>
      <c r="J3700" s="39"/>
      <c r="K3700" s="39"/>
    </row>
    <row r="3701" spans="1:11">
      <c r="A3701" s="11">
        <v>42097</v>
      </c>
      <c r="B3701" s="9" t="s">
        <v>188</v>
      </c>
      <c r="C3701" s="9" t="s">
        <v>66</v>
      </c>
      <c r="D3701" s="12">
        <v>74</v>
      </c>
      <c r="E3701" s="11">
        <v>36312</v>
      </c>
      <c r="F3701" s="13" t="s">
        <v>62</v>
      </c>
      <c r="G3701" s="11">
        <v>2958101</v>
      </c>
      <c r="H3701" s="39"/>
      <c r="I3701" s="39"/>
      <c r="J3701" s="39"/>
      <c r="K3701" s="39"/>
    </row>
    <row r="3702" spans="1:11">
      <c r="A3702" s="11">
        <v>42098</v>
      </c>
      <c r="B3702" s="9" t="s">
        <v>188</v>
      </c>
      <c r="C3702" s="9" t="s">
        <v>66</v>
      </c>
      <c r="D3702" s="12">
        <v>74</v>
      </c>
      <c r="E3702" s="11">
        <v>36312</v>
      </c>
      <c r="F3702" s="13" t="s">
        <v>62</v>
      </c>
      <c r="G3702" s="11">
        <v>2958101</v>
      </c>
      <c r="H3702" s="39"/>
      <c r="I3702" s="39"/>
      <c r="J3702" s="39"/>
      <c r="K3702" s="39"/>
    </row>
    <row r="3703" spans="1:11">
      <c r="A3703" s="11">
        <v>42099</v>
      </c>
      <c r="B3703" s="9" t="s">
        <v>188</v>
      </c>
      <c r="C3703" s="9" t="s">
        <v>66</v>
      </c>
      <c r="D3703" s="12">
        <v>74</v>
      </c>
      <c r="E3703" s="11">
        <v>36312</v>
      </c>
      <c r="F3703" s="13" t="s">
        <v>62</v>
      </c>
      <c r="G3703" s="11">
        <v>2958101</v>
      </c>
      <c r="H3703" s="39"/>
      <c r="I3703" s="39"/>
      <c r="J3703" s="39"/>
      <c r="K3703" s="39"/>
    </row>
    <row r="3704" spans="1:11">
      <c r="A3704" s="11">
        <v>42100</v>
      </c>
      <c r="B3704" s="9" t="s">
        <v>188</v>
      </c>
      <c r="C3704" s="9" t="s">
        <v>66</v>
      </c>
      <c r="D3704" s="12">
        <v>74</v>
      </c>
      <c r="E3704" s="11">
        <v>36312</v>
      </c>
      <c r="F3704" s="13" t="s">
        <v>62</v>
      </c>
      <c r="G3704" s="11">
        <v>2958101</v>
      </c>
      <c r="H3704" s="39"/>
      <c r="I3704" s="39"/>
      <c r="J3704" s="39"/>
      <c r="K3704" s="39"/>
    </row>
    <row r="3705" spans="1:11">
      <c r="A3705" s="11">
        <v>42101</v>
      </c>
      <c r="B3705" s="9" t="s">
        <v>188</v>
      </c>
      <c r="C3705" s="9" t="s">
        <v>66</v>
      </c>
      <c r="D3705" s="12">
        <v>74</v>
      </c>
      <c r="E3705" s="11">
        <v>36312</v>
      </c>
      <c r="F3705" s="13" t="s">
        <v>62</v>
      </c>
      <c r="G3705" s="11">
        <v>2958101</v>
      </c>
      <c r="H3705" s="39"/>
      <c r="I3705" s="39"/>
      <c r="J3705" s="39"/>
      <c r="K3705" s="39"/>
    </row>
    <row r="3706" spans="1:11">
      <c r="A3706" s="11">
        <v>42102</v>
      </c>
      <c r="B3706" s="9" t="s">
        <v>188</v>
      </c>
      <c r="C3706" s="9" t="s">
        <v>66</v>
      </c>
      <c r="D3706" s="12">
        <v>74</v>
      </c>
      <c r="E3706" s="11">
        <v>36312</v>
      </c>
      <c r="F3706" s="13" t="s">
        <v>62</v>
      </c>
      <c r="G3706" s="11">
        <v>2958101</v>
      </c>
      <c r="H3706" s="39"/>
      <c r="I3706" s="39"/>
      <c r="J3706" s="39"/>
      <c r="K3706" s="39"/>
    </row>
    <row r="3707" spans="1:11">
      <c r="A3707" s="11">
        <v>42103</v>
      </c>
      <c r="B3707" s="9" t="s">
        <v>188</v>
      </c>
      <c r="C3707" s="9" t="s">
        <v>66</v>
      </c>
      <c r="D3707" s="12">
        <v>74</v>
      </c>
      <c r="E3707" s="11">
        <v>36312</v>
      </c>
      <c r="F3707" s="13" t="s">
        <v>62</v>
      </c>
      <c r="G3707" s="11">
        <v>2958101</v>
      </c>
      <c r="H3707" s="39"/>
      <c r="I3707" s="39"/>
      <c r="J3707" s="39"/>
      <c r="K3707" s="39"/>
    </row>
    <row r="3708" spans="1:11">
      <c r="A3708" s="11">
        <v>42104</v>
      </c>
      <c r="B3708" s="9" t="s">
        <v>188</v>
      </c>
      <c r="C3708" s="9" t="s">
        <v>66</v>
      </c>
      <c r="D3708" s="12">
        <v>74</v>
      </c>
      <c r="E3708" s="11">
        <v>36312</v>
      </c>
      <c r="F3708" s="13" t="s">
        <v>62</v>
      </c>
      <c r="G3708" s="11">
        <v>2958101</v>
      </c>
      <c r="H3708" s="39"/>
      <c r="I3708" s="39"/>
      <c r="J3708" s="39"/>
      <c r="K3708" s="39"/>
    </row>
    <row r="3709" spans="1:11">
      <c r="A3709" s="11">
        <v>42105</v>
      </c>
      <c r="B3709" s="9" t="s">
        <v>188</v>
      </c>
      <c r="C3709" s="9" t="s">
        <v>66</v>
      </c>
      <c r="D3709" s="12">
        <v>74</v>
      </c>
      <c r="E3709" s="11">
        <v>36312</v>
      </c>
      <c r="F3709" s="13" t="s">
        <v>62</v>
      </c>
      <c r="G3709" s="11">
        <v>2958101</v>
      </c>
      <c r="H3709" s="39"/>
      <c r="I3709" s="39"/>
      <c r="J3709" s="39"/>
      <c r="K3709" s="39"/>
    </row>
    <row r="3710" spans="1:11">
      <c r="A3710" s="11">
        <v>42106</v>
      </c>
      <c r="B3710" s="9" t="s">
        <v>188</v>
      </c>
      <c r="C3710" s="9" t="s">
        <v>66</v>
      </c>
      <c r="D3710" s="12">
        <v>74</v>
      </c>
      <c r="E3710" s="11">
        <v>36312</v>
      </c>
      <c r="F3710" s="13" t="s">
        <v>62</v>
      </c>
      <c r="G3710" s="11">
        <v>2958101</v>
      </c>
      <c r="H3710" s="39"/>
      <c r="I3710" s="39"/>
      <c r="J3710" s="39"/>
      <c r="K3710" s="39"/>
    </row>
    <row r="3711" spans="1:11">
      <c r="A3711" s="11">
        <v>42107</v>
      </c>
      <c r="B3711" s="9" t="s">
        <v>188</v>
      </c>
      <c r="C3711" s="9" t="s">
        <v>66</v>
      </c>
      <c r="D3711" s="12">
        <v>74</v>
      </c>
      <c r="E3711" s="11">
        <v>36312</v>
      </c>
      <c r="F3711" s="13" t="s">
        <v>62</v>
      </c>
      <c r="G3711" s="11">
        <v>2958101</v>
      </c>
      <c r="H3711" s="39"/>
      <c r="I3711" s="39"/>
      <c r="J3711" s="39"/>
      <c r="K3711" s="39"/>
    </row>
    <row r="3712" spans="1:11">
      <c r="A3712" s="11">
        <v>42108</v>
      </c>
      <c r="B3712" s="9" t="s">
        <v>188</v>
      </c>
      <c r="C3712" s="9" t="s">
        <v>66</v>
      </c>
      <c r="D3712" s="12">
        <v>74</v>
      </c>
      <c r="E3712" s="11">
        <v>36312</v>
      </c>
      <c r="F3712" s="13" t="s">
        <v>62</v>
      </c>
      <c r="G3712" s="11">
        <v>2958101</v>
      </c>
      <c r="H3712" s="39"/>
      <c r="I3712" s="39"/>
      <c r="J3712" s="39"/>
      <c r="K3712" s="39"/>
    </row>
    <row r="3713" spans="1:11">
      <c r="A3713" s="11">
        <v>42109</v>
      </c>
      <c r="B3713" s="9" t="s">
        <v>188</v>
      </c>
      <c r="C3713" s="9" t="s">
        <v>66</v>
      </c>
      <c r="D3713" s="12">
        <v>74</v>
      </c>
      <c r="E3713" s="11">
        <v>36312</v>
      </c>
      <c r="F3713" s="13" t="s">
        <v>62</v>
      </c>
      <c r="G3713" s="11">
        <v>2958101</v>
      </c>
      <c r="H3713" s="39"/>
      <c r="I3713" s="39"/>
      <c r="J3713" s="39"/>
      <c r="K3713" s="39"/>
    </row>
    <row r="3714" spans="1:11">
      <c r="A3714" s="11">
        <v>42110</v>
      </c>
      <c r="B3714" s="9" t="s">
        <v>188</v>
      </c>
      <c r="C3714" s="9" t="s">
        <v>66</v>
      </c>
      <c r="D3714" s="12">
        <v>74</v>
      </c>
      <c r="E3714" s="11">
        <v>36312</v>
      </c>
      <c r="F3714" s="13" t="s">
        <v>62</v>
      </c>
      <c r="G3714" s="11">
        <v>2958101</v>
      </c>
      <c r="H3714" s="39"/>
      <c r="I3714" s="39"/>
      <c r="J3714" s="39"/>
      <c r="K3714" s="39"/>
    </row>
    <row r="3715" spans="1:11">
      <c r="A3715" s="11">
        <v>42111</v>
      </c>
      <c r="B3715" s="9" t="s">
        <v>188</v>
      </c>
      <c r="C3715" s="9" t="s">
        <v>66</v>
      </c>
      <c r="D3715" s="12">
        <v>74</v>
      </c>
      <c r="E3715" s="11">
        <v>36312</v>
      </c>
      <c r="F3715" s="13" t="s">
        <v>62</v>
      </c>
      <c r="G3715" s="11">
        <v>2958101</v>
      </c>
      <c r="H3715" s="39"/>
      <c r="I3715" s="39"/>
      <c r="J3715" s="39"/>
      <c r="K3715" s="39"/>
    </row>
    <row r="3716" spans="1:11">
      <c r="A3716" s="11">
        <v>42112</v>
      </c>
      <c r="B3716" s="9" t="s">
        <v>188</v>
      </c>
      <c r="C3716" s="9" t="s">
        <v>66</v>
      </c>
      <c r="D3716" s="12">
        <v>74</v>
      </c>
      <c r="E3716" s="11">
        <v>36312</v>
      </c>
      <c r="F3716" s="13" t="s">
        <v>62</v>
      </c>
      <c r="G3716" s="11">
        <v>2958101</v>
      </c>
      <c r="H3716" s="39"/>
      <c r="I3716" s="39"/>
      <c r="J3716" s="39"/>
      <c r="K3716" s="39"/>
    </row>
    <row r="3717" spans="1:11">
      <c r="A3717" s="11">
        <v>42113</v>
      </c>
      <c r="B3717" s="9" t="s">
        <v>188</v>
      </c>
      <c r="C3717" s="9" t="s">
        <v>66</v>
      </c>
      <c r="D3717" s="12">
        <v>74</v>
      </c>
      <c r="E3717" s="11">
        <v>36312</v>
      </c>
      <c r="F3717" s="13" t="s">
        <v>62</v>
      </c>
      <c r="G3717" s="11">
        <v>2958101</v>
      </c>
      <c r="H3717" s="39"/>
      <c r="I3717" s="39"/>
      <c r="J3717" s="39"/>
      <c r="K3717" s="39"/>
    </row>
    <row r="3718" spans="1:11">
      <c r="A3718" s="11">
        <v>42114</v>
      </c>
      <c r="B3718" s="9" t="s">
        <v>188</v>
      </c>
      <c r="C3718" s="9" t="s">
        <v>66</v>
      </c>
      <c r="D3718" s="12">
        <v>74</v>
      </c>
      <c r="E3718" s="11">
        <v>36312</v>
      </c>
      <c r="F3718" s="13" t="s">
        <v>62</v>
      </c>
      <c r="G3718" s="11">
        <v>2958101</v>
      </c>
      <c r="H3718" s="39"/>
      <c r="I3718" s="39"/>
      <c r="J3718" s="39"/>
      <c r="K3718" s="39"/>
    </row>
    <row r="3719" spans="1:11">
      <c r="A3719" s="11">
        <v>42115</v>
      </c>
      <c r="B3719" s="9" t="s">
        <v>188</v>
      </c>
      <c r="C3719" s="9" t="s">
        <v>66</v>
      </c>
      <c r="D3719" s="12">
        <v>74</v>
      </c>
      <c r="E3719" s="11">
        <v>36312</v>
      </c>
      <c r="F3719" s="13" t="s">
        <v>62</v>
      </c>
      <c r="G3719" s="11">
        <v>2958101</v>
      </c>
      <c r="H3719" s="39"/>
      <c r="I3719" s="39"/>
      <c r="J3719" s="39"/>
      <c r="K3719" s="39"/>
    </row>
    <row r="3720" spans="1:11">
      <c r="A3720" s="11">
        <v>42116</v>
      </c>
      <c r="B3720" s="9" t="s">
        <v>188</v>
      </c>
      <c r="C3720" s="9" t="s">
        <v>66</v>
      </c>
      <c r="D3720" s="12">
        <v>74</v>
      </c>
      <c r="E3720" s="11">
        <v>36312</v>
      </c>
      <c r="F3720" s="13" t="s">
        <v>62</v>
      </c>
      <c r="G3720" s="11">
        <v>2958101</v>
      </c>
      <c r="H3720" s="39"/>
      <c r="I3720" s="39"/>
      <c r="J3720" s="39"/>
      <c r="K3720" s="39"/>
    </row>
    <row r="3721" spans="1:11">
      <c r="A3721" s="11">
        <v>42117</v>
      </c>
      <c r="B3721" s="9" t="s">
        <v>188</v>
      </c>
      <c r="C3721" s="9" t="s">
        <v>66</v>
      </c>
      <c r="D3721" s="12">
        <v>74</v>
      </c>
      <c r="E3721" s="11">
        <v>36312</v>
      </c>
      <c r="F3721" s="13" t="s">
        <v>62</v>
      </c>
      <c r="G3721" s="11">
        <v>2958101</v>
      </c>
      <c r="H3721" s="39"/>
      <c r="I3721" s="39"/>
      <c r="J3721" s="39"/>
      <c r="K3721" s="39"/>
    </row>
    <row r="3722" spans="1:11">
      <c r="A3722" s="11">
        <v>42118</v>
      </c>
      <c r="B3722" s="9" t="s">
        <v>188</v>
      </c>
      <c r="C3722" s="9" t="s">
        <v>66</v>
      </c>
      <c r="D3722" s="12">
        <v>74</v>
      </c>
      <c r="E3722" s="11">
        <v>36312</v>
      </c>
      <c r="F3722" s="13" t="s">
        <v>62</v>
      </c>
      <c r="G3722" s="11">
        <v>2958101</v>
      </c>
      <c r="H3722" s="39"/>
      <c r="I3722" s="39"/>
      <c r="J3722" s="39"/>
      <c r="K3722" s="39"/>
    </row>
    <row r="3723" spans="1:11">
      <c r="A3723" s="11">
        <v>42119</v>
      </c>
      <c r="B3723" s="9" t="s">
        <v>188</v>
      </c>
      <c r="C3723" s="9" t="s">
        <v>66</v>
      </c>
      <c r="D3723" s="12">
        <v>74</v>
      </c>
      <c r="E3723" s="11">
        <v>36312</v>
      </c>
      <c r="F3723" s="13" t="s">
        <v>62</v>
      </c>
      <c r="G3723" s="11">
        <v>2958101</v>
      </c>
      <c r="H3723" s="39"/>
      <c r="I3723" s="39"/>
      <c r="J3723" s="39"/>
      <c r="K3723" s="39"/>
    </row>
    <row r="3724" spans="1:11">
      <c r="A3724" s="11">
        <v>42120</v>
      </c>
      <c r="B3724" s="9" t="s">
        <v>188</v>
      </c>
      <c r="C3724" s="9" t="s">
        <v>66</v>
      </c>
      <c r="D3724" s="12">
        <v>74</v>
      </c>
      <c r="E3724" s="11">
        <v>36312</v>
      </c>
      <c r="F3724" s="13" t="s">
        <v>62</v>
      </c>
      <c r="G3724" s="11">
        <v>2958101</v>
      </c>
      <c r="H3724" s="39"/>
      <c r="I3724" s="39"/>
      <c r="J3724" s="39"/>
      <c r="K3724" s="39"/>
    </row>
    <row r="3725" spans="1:11">
      <c r="A3725" s="11">
        <v>42121</v>
      </c>
      <c r="B3725" s="9" t="s">
        <v>188</v>
      </c>
      <c r="C3725" s="9" t="s">
        <v>66</v>
      </c>
      <c r="D3725" s="12">
        <v>74</v>
      </c>
      <c r="E3725" s="11">
        <v>36312</v>
      </c>
      <c r="F3725" s="13" t="s">
        <v>62</v>
      </c>
      <c r="G3725" s="11">
        <v>2958101</v>
      </c>
      <c r="H3725" s="39"/>
      <c r="I3725" s="39"/>
      <c r="J3725" s="39"/>
      <c r="K3725" s="39"/>
    </row>
    <row r="3726" spans="1:11">
      <c r="A3726" s="11">
        <v>42122</v>
      </c>
      <c r="B3726" s="9" t="s">
        <v>188</v>
      </c>
      <c r="C3726" s="9" t="s">
        <v>66</v>
      </c>
      <c r="D3726" s="12">
        <v>74</v>
      </c>
      <c r="E3726" s="11">
        <v>36312</v>
      </c>
      <c r="F3726" s="13" t="s">
        <v>62</v>
      </c>
      <c r="G3726" s="11">
        <v>2958101</v>
      </c>
      <c r="H3726" s="39"/>
      <c r="I3726" s="39"/>
      <c r="J3726" s="39"/>
      <c r="K3726" s="39"/>
    </row>
    <row r="3727" spans="1:11">
      <c r="A3727" s="11">
        <v>42123</v>
      </c>
      <c r="B3727" s="9" t="s">
        <v>188</v>
      </c>
      <c r="C3727" s="9" t="s">
        <v>66</v>
      </c>
      <c r="D3727" s="12">
        <v>74</v>
      </c>
      <c r="E3727" s="11">
        <v>36312</v>
      </c>
      <c r="F3727" s="13" t="s">
        <v>62</v>
      </c>
      <c r="G3727" s="11">
        <v>2958101</v>
      </c>
      <c r="H3727" s="39"/>
      <c r="I3727" s="39"/>
      <c r="J3727" s="39"/>
      <c r="K3727" s="39"/>
    </row>
    <row r="3728" spans="1:11">
      <c r="A3728" s="11">
        <v>42124</v>
      </c>
      <c r="B3728" s="9" t="s">
        <v>188</v>
      </c>
      <c r="C3728" s="9" t="s">
        <v>66</v>
      </c>
      <c r="D3728" s="12">
        <v>74</v>
      </c>
      <c r="E3728" s="11">
        <v>36312</v>
      </c>
      <c r="F3728" s="13" t="s">
        <v>62</v>
      </c>
      <c r="G3728" s="11">
        <v>2958101</v>
      </c>
      <c r="H3728" s="39"/>
      <c r="I3728" s="39"/>
      <c r="J3728" s="39"/>
      <c r="K3728" s="39"/>
    </row>
    <row r="3729" spans="1:11">
      <c r="A3729" s="11">
        <v>42095</v>
      </c>
      <c r="B3729" s="9" t="s">
        <v>189</v>
      </c>
      <c r="C3729" s="9" t="s">
        <v>61</v>
      </c>
      <c r="D3729" s="12">
        <v>142</v>
      </c>
      <c r="E3729" s="11">
        <v>39776</v>
      </c>
      <c r="F3729" s="13" t="s">
        <v>62</v>
      </c>
      <c r="G3729" s="11">
        <v>2958101</v>
      </c>
      <c r="H3729" s="39"/>
      <c r="I3729" s="39"/>
      <c r="J3729" s="39"/>
      <c r="K3729" s="39"/>
    </row>
    <row r="3730" spans="1:11">
      <c r="A3730" s="11">
        <v>42096</v>
      </c>
      <c r="B3730" s="9" t="s">
        <v>189</v>
      </c>
      <c r="C3730" s="9" t="s">
        <v>61</v>
      </c>
      <c r="D3730" s="12">
        <v>142</v>
      </c>
      <c r="E3730" s="11">
        <v>39776</v>
      </c>
      <c r="F3730" s="13" t="s">
        <v>62</v>
      </c>
      <c r="G3730" s="11">
        <v>2958101</v>
      </c>
      <c r="H3730" s="39"/>
      <c r="I3730" s="39"/>
      <c r="J3730" s="39"/>
      <c r="K3730" s="39"/>
    </row>
    <row r="3731" spans="1:11">
      <c r="A3731" s="11">
        <v>42097</v>
      </c>
      <c r="B3731" s="9" t="s">
        <v>189</v>
      </c>
      <c r="C3731" s="9" t="s">
        <v>61</v>
      </c>
      <c r="D3731" s="12">
        <v>142</v>
      </c>
      <c r="E3731" s="11">
        <v>39776</v>
      </c>
      <c r="F3731" s="13" t="s">
        <v>62</v>
      </c>
      <c r="G3731" s="11">
        <v>2958101</v>
      </c>
      <c r="H3731" s="39"/>
      <c r="I3731" s="39"/>
      <c r="J3731" s="39"/>
      <c r="K3731" s="39"/>
    </row>
    <row r="3732" spans="1:11">
      <c r="A3732" s="11">
        <v>42098</v>
      </c>
      <c r="B3732" s="9" t="s">
        <v>189</v>
      </c>
      <c r="C3732" s="9" t="s">
        <v>61</v>
      </c>
      <c r="D3732" s="12">
        <v>142</v>
      </c>
      <c r="E3732" s="11">
        <v>39776</v>
      </c>
      <c r="F3732" s="13" t="s">
        <v>62</v>
      </c>
      <c r="G3732" s="11">
        <v>2958101</v>
      </c>
      <c r="H3732" s="39"/>
      <c r="I3732" s="39"/>
      <c r="J3732" s="39"/>
      <c r="K3732" s="39"/>
    </row>
    <row r="3733" spans="1:11">
      <c r="A3733" s="11">
        <v>42099</v>
      </c>
      <c r="B3733" s="9" t="s">
        <v>189</v>
      </c>
      <c r="C3733" s="9" t="s">
        <v>61</v>
      </c>
      <c r="D3733" s="12">
        <v>142</v>
      </c>
      <c r="E3733" s="11">
        <v>39776</v>
      </c>
      <c r="F3733" s="13" t="s">
        <v>62</v>
      </c>
      <c r="G3733" s="11">
        <v>2958101</v>
      </c>
      <c r="H3733" s="39"/>
      <c r="I3733" s="39"/>
      <c r="J3733" s="39"/>
      <c r="K3733" s="39"/>
    </row>
    <row r="3734" spans="1:11">
      <c r="A3734" s="11">
        <v>42100</v>
      </c>
      <c r="B3734" s="9" t="s">
        <v>189</v>
      </c>
      <c r="C3734" s="9" t="s">
        <v>61</v>
      </c>
      <c r="D3734" s="12">
        <v>142</v>
      </c>
      <c r="E3734" s="11">
        <v>39776</v>
      </c>
      <c r="F3734" s="13" t="s">
        <v>62</v>
      </c>
      <c r="G3734" s="11">
        <v>2958101</v>
      </c>
      <c r="H3734" s="39"/>
      <c r="I3734" s="39"/>
      <c r="J3734" s="39"/>
      <c r="K3734" s="39"/>
    </row>
    <row r="3735" spans="1:11">
      <c r="A3735" s="11">
        <v>42101</v>
      </c>
      <c r="B3735" s="9" t="s">
        <v>189</v>
      </c>
      <c r="C3735" s="9" t="s">
        <v>61</v>
      </c>
      <c r="D3735" s="12">
        <v>142</v>
      </c>
      <c r="E3735" s="11">
        <v>39776</v>
      </c>
      <c r="F3735" s="13" t="s">
        <v>62</v>
      </c>
      <c r="G3735" s="11">
        <v>2958101</v>
      </c>
      <c r="H3735" s="39"/>
      <c r="I3735" s="39"/>
      <c r="J3735" s="39"/>
      <c r="K3735" s="39"/>
    </row>
    <row r="3736" spans="1:11">
      <c r="A3736" s="11">
        <v>42102</v>
      </c>
      <c r="B3736" s="9" t="s">
        <v>189</v>
      </c>
      <c r="C3736" s="9" t="s">
        <v>61</v>
      </c>
      <c r="D3736" s="12">
        <v>142</v>
      </c>
      <c r="E3736" s="11">
        <v>39776</v>
      </c>
      <c r="F3736" s="13" t="s">
        <v>62</v>
      </c>
      <c r="G3736" s="11">
        <v>2958101</v>
      </c>
      <c r="H3736" s="39"/>
      <c r="I3736" s="39"/>
      <c r="J3736" s="39"/>
      <c r="K3736" s="39"/>
    </row>
    <row r="3737" spans="1:11">
      <c r="A3737" s="11">
        <v>42103</v>
      </c>
      <c r="B3737" s="9" t="s">
        <v>189</v>
      </c>
      <c r="C3737" s="9" t="s">
        <v>61</v>
      </c>
      <c r="D3737" s="12">
        <v>142</v>
      </c>
      <c r="E3737" s="11">
        <v>39776</v>
      </c>
      <c r="F3737" s="13" t="s">
        <v>62</v>
      </c>
      <c r="G3737" s="11">
        <v>2958101</v>
      </c>
      <c r="H3737" s="39"/>
      <c r="I3737" s="39"/>
      <c r="J3737" s="39"/>
      <c r="K3737" s="39"/>
    </row>
    <row r="3738" spans="1:11">
      <c r="A3738" s="11">
        <v>42104</v>
      </c>
      <c r="B3738" s="9" t="s">
        <v>189</v>
      </c>
      <c r="C3738" s="9" t="s">
        <v>61</v>
      </c>
      <c r="D3738" s="12">
        <v>142</v>
      </c>
      <c r="E3738" s="11">
        <v>39776</v>
      </c>
      <c r="F3738" s="13" t="s">
        <v>62</v>
      </c>
      <c r="G3738" s="11">
        <v>2958101</v>
      </c>
      <c r="H3738" s="39"/>
      <c r="I3738" s="39"/>
      <c r="J3738" s="39"/>
      <c r="K3738" s="39"/>
    </row>
    <row r="3739" spans="1:11">
      <c r="A3739" s="11">
        <v>42105</v>
      </c>
      <c r="B3739" s="9" t="s">
        <v>189</v>
      </c>
      <c r="C3739" s="9" t="s">
        <v>61</v>
      </c>
      <c r="D3739" s="12">
        <v>142</v>
      </c>
      <c r="E3739" s="11">
        <v>39776</v>
      </c>
      <c r="F3739" s="13" t="s">
        <v>62</v>
      </c>
      <c r="G3739" s="11">
        <v>2958101</v>
      </c>
      <c r="H3739" s="39"/>
      <c r="I3739" s="39"/>
      <c r="J3739" s="39"/>
      <c r="K3739" s="39"/>
    </row>
    <row r="3740" spans="1:11">
      <c r="A3740" s="11">
        <v>42106</v>
      </c>
      <c r="B3740" s="9" t="s">
        <v>189</v>
      </c>
      <c r="C3740" s="9" t="s">
        <v>61</v>
      </c>
      <c r="D3740" s="12">
        <v>142</v>
      </c>
      <c r="E3740" s="11">
        <v>39776</v>
      </c>
      <c r="F3740" s="13" t="s">
        <v>62</v>
      </c>
      <c r="G3740" s="11">
        <v>2958101</v>
      </c>
      <c r="H3740" s="39"/>
      <c r="I3740" s="39"/>
      <c r="J3740" s="39"/>
      <c r="K3740" s="39"/>
    </row>
    <row r="3741" spans="1:11">
      <c r="A3741" s="11">
        <v>42107</v>
      </c>
      <c r="B3741" s="9" t="s">
        <v>189</v>
      </c>
      <c r="C3741" s="9" t="s">
        <v>61</v>
      </c>
      <c r="D3741" s="12">
        <v>142</v>
      </c>
      <c r="E3741" s="11">
        <v>39776</v>
      </c>
      <c r="F3741" s="13" t="s">
        <v>62</v>
      </c>
      <c r="G3741" s="11">
        <v>2958101</v>
      </c>
      <c r="H3741" s="39"/>
      <c r="I3741" s="39"/>
      <c r="J3741" s="39"/>
      <c r="K3741" s="39"/>
    </row>
    <row r="3742" spans="1:11">
      <c r="A3742" s="11">
        <v>42108</v>
      </c>
      <c r="B3742" s="9" t="s">
        <v>189</v>
      </c>
      <c r="C3742" s="9" t="s">
        <v>61</v>
      </c>
      <c r="D3742" s="12">
        <v>142</v>
      </c>
      <c r="E3742" s="11">
        <v>39776</v>
      </c>
      <c r="F3742" s="13" t="s">
        <v>62</v>
      </c>
      <c r="G3742" s="11">
        <v>2958101</v>
      </c>
      <c r="H3742" s="39"/>
      <c r="I3742" s="39"/>
      <c r="J3742" s="39"/>
      <c r="K3742" s="39"/>
    </row>
    <row r="3743" spans="1:11">
      <c r="A3743" s="11">
        <v>42109</v>
      </c>
      <c r="B3743" s="9" t="s">
        <v>189</v>
      </c>
      <c r="C3743" s="9" t="s">
        <v>61</v>
      </c>
      <c r="D3743" s="12">
        <v>142</v>
      </c>
      <c r="E3743" s="11">
        <v>39776</v>
      </c>
      <c r="F3743" s="13" t="s">
        <v>62</v>
      </c>
      <c r="G3743" s="11">
        <v>2958101</v>
      </c>
      <c r="H3743" s="39"/>
      <c r="I3743" s="39"/>
      <c r="J3743" s="39"/>
      <c r="K3743" s="39"/>
    </row>
    <row r="3744" spans="1:11">
      <c r="A3744" s="11">
        <v>42110</v>
      </c>
      <c r="B3744" s="9" t="s">
        <v>189</v>
      </c>
      <c r="C3744" s="9" t="s">
        <v>61</v>
      </c>
      <c r="D3744" s="12">
        <v>142</v>
      </c>
      <c r="E3744" s="11">
        <v>39776</v>
      </c>
      <c r="F3744" s="13" t="s">
        <v>62</v>
      </c>
      <c r="G3744" s="11">
        <v>2958101</v>
      </c>
      <c r="H3744" s="39"/>
      <c r="I3744" s="39"/>
      <c r="J3744" s="39"/>
      <c r="K3744" s="39"/>
    </row>
    <row r="3745" spans="1:11">
      <c r="A3745" s="11">
        <v>42111</v>
      </c>
      <c r="B3745" s="9" t="s">
        <v>189</v>
      </c>
      <c r="C3745" s="9" t="s">
        <v>61</v>
      </c>
      <c r="D3745" s="12">
        <v>142</v>
      </c>
      <c r="E3745" s="11">
        <v>39776</v>
      </c>
      <c r="F3745" s="13" t="s">
        <v>62</v>
      </c>
      <c r="G3745" s="11">
        <v>2958101</v>
      </c>
      <c r="H3745" s="39"/>
      <c r="I3745" s="39"/>
      <c r="J3745" s="39"/>
      <c r="K3745" s="39"/>
    </row>
    <row r="3746" spans="1:11">
      <c r="A3746" s="11">
        <v>42112</v>
      </c>
      <c r="B3746" s="9" t="s">
        <v>189</v>
      </c>
      <c r="C3746" s="9" t="s">
        <v>61</v>
      </c>
      <c r="D3746" s="12">
        <v>142</v>
      </c>
      <c r="E3746" s="11">
        <v>39776</v>
      </c>
      <c r="F3746" s="13" t="s">
        <v>62</v>
      </c>
      <c r="G3746" s="11">
        <v>2958101</v>
      </c>
      <c r="H3746" s="39"/>
      <c r="I3746" s="39"/>
      <c r="J3746" s="39"/>
      <c r="K3746" s="39"/>
    </row>
    <row r="3747" spans="1:11">
      <c r="A3747" s="11">
        <v>42113</v>
      </c>
      <c r="B3747" s="9" t="s">
        <v>189</v>
      </c>
      <c r="C3747" s="9" t="s">
        <v>61</v>
      </c>
      <c r="D3747" s="12">
        <v>142</v>
      </c>
      <c r="E3747" s="11">
        <v>39776</v>
      </c>
      <c r="F3747" s="13" t="s">
        <v>62</v>
      </c>
      <c r="G3747" s="11">
        <v>2958101</v>
      </c>
      <c r="H3747" s="39"/>
      <c r="I3747" s="39"/>
      <c r="J3747" s="39"/>
      <c r="K3747" s="39"/>
    </row>
    <row r="3748" spans="1:11">
      <c r="A3748" s="11">
        <v>42114</v>
      </c>
      <c r="B3748" s="9" t="s">
        <v>189</v>
      </c>
      <c r="C3748" s="9" t="s">
        <v>61</v>
      </c>
      <c r="D3748" s="12">
        <v>142</v>
      </c>
      <c r="E3748" s="11">
        <v>39776</v>
      </c>
      <c r="F3748" s="13" t="s">
        <v>62</v>
      </c>
      <c r="G3748" s="11">
        <v>2958101</v>
      </c>
      <c r="H3748" s="39"/>
      <c r="I3748" s="39"/>
      <c r="J3748" s="39"/>
      <c r="K3748" s="39"/>
    </row>
    <row r="3749" spans="1:11">
      <c r="A3749" s="11">
        <v>42115</v>
      </c>
      <c r="B3749" s="9" t="s">
        <v>189</v>
      </c>
      <c r="C3749" s="9" t="s">
        <v>61</v>
      </c>
      <c r="D3749" s="12">
        <v>142</v>
      </c>
      <c r="E3749" s="11">
        <v>39776</v>
      </c>
      <c r="F3749" s="13" t="s">
        <v>62</v>
      </c>
      <c r="G3749" s="11">
        <v>2958101</v>
      </c>
      <c r="H3749" s="39"/>
      <c r="I3749" s="39"/>
      <c r="J3749" s="39"/>
      <c r="K3749" s="39"/>
    </row>
    <row r="3750" spans="1:11">
      <c r="A3750" s="11">
        <v>42116</v>
      </c>
      <c r="B3750" s="9" t="s">
        <v>189</v>
      </c>
      <c r="C3750" s="9" t="s">
        <v>61</v>
      </c>
      <c r="D3750" s="12">
        <v>142</v>
      </c>
      <c r="E3750" s="11">
        <v>39776</v>
      </c>
      <c r="F3750" s="13" t="s">
        <v>62</v>
      </c>
      <c r="G3750" s="11">
        <v>2958101</v>
      </c>
      <c r="H3750" s="39"/>
      <c r="I3750" s="39"/>
      <c r="J3750" s="39"/>
      <c r="K3750" s="39"/>
    </row>
    <row r="3751" spans="1:11">
      <c r="A3751" s="11">
        <v>42117</v>
      </c>
      <c r="B3751" s="9" t="s">
        <v>189</v>
      </c>
      <c r="C3751" s="9" t="s">
        <v>61</v>
      </c>
      <c r="D3751" s="12">
        <v>142</v>
      </c>
      <c r="E3751" s="11">
        <v>39776</v>
      </c>
      <c r="F3751" s="13" t="s">
        <v>62</v>
      </c>
      <c r="G3751" s="11">
        <v>2958101</v>
      </c>
      <c r="H3751" s="39"/>
      <c r="I3751" s="39"/>
      <c r="J3751" s="39"/>
      <c r="K3751" s="39"/>
    </row>
    <row r="3752" spans="1:11">
      <c r="A3752" s="11">
        <v>42118</v>
      </c>
      <c r="B3752" s="9" t="s">
        <v>189</v>
      </c>
      <c r="C3752" s="9" t="s">
        <v>61</v>
      </c>
      <c r="D3752" s="12">
        <v>142</v>
      </c>
      <c r="E3752" s="11">
        <v>39776</v>
      </c>
      <c r="F3752" s="13" t="s">
        <v>62</v>
      </c>
      <c r="G3752" s="11">
        <v>2958101</v>
      </c>
      <c r="H3752" s="39"/>
      <c r="I3752" s="39"/>
      <c r="J3752" s="39"/>
      <c r="K3752" s="39"/>
    </row>
    <row r="3753" spans="1:11">
      <c r="A3753" s="11">
        <v>42119</v>
      </c>
      <c r="B3753" s="9" t="s">
        <v>189</v>
      </c>
      <c r="C3753" s="9" t="s">
        <v>61</v>
      </c>
      <c r="D3753" s="12">
        <v>142</v>
      </c>
      <c r="E3753" s="11">
        <v>39776</v>
      </c>
      <c r="F3753" s="13" t="s">
        <v>62</v>
      </c>
      <c r="G3753" s="11">
        <v>2958101</v>
      </c>
      <c r="H3753" s="39"/>
      <c r="I3753" s="39"/>
      <c r="J3753" s="39"/>
      <c r="K3753" s="39"/>
    </row>
    <row r="3754" spans="1:11">
      <c r="A3754" s="11">
        <v>42120</v>
      </c>
      <c r="B3754" s="9" t="s">
        <v>189</v>
      </c>
      <c r="C3754" s="9" t="s">
        <v>61</v>
      </c>
      <c r="D3754" s="12">
        <v>142</v>
      </c>
      <c r="E3754" s="11">
        <v>39776</v>
      </c>
      <c r="F3754" s="13" t="s">
        <v>62</v>
      </c>
      <c r="G3754" s="11">
        <v>2958101</v>
      </c>
      <c r="H3754" s="39"/>
      <c r="I3754" s="39"/>
      <c r="J3754" s="39"/>
      <c r="K3754" s="39"/>
    </row>
    <row r="3755" spans="1:11">
      <c r="A3755" s="11">
        <v>42121</v>
      </c>
      <c r="B3755" s="9" t="s">
        <v>189</v>
      </c>
      <c r="C3755" s="9" t="s">
        <v>61</v>
      </c>
      <c r="D3755" s="12">
        <v>142</v>
      </c>
      <c r="E3755" s="11">
        <v>39776</v>
      </c>
      <c r="F3755" s="13" t="s">
        <v>62</v>
      </c>
      <c r="G3755" s="11">
        <v>2958101</v>
      </c>
      <c r="H3755" s="39"/>
      <c r="I3755" s="39"/>
      <c r="J3755" s="39"/>
      <c r="K3755" s="39"/>
    </row>
    <row r="3756" spans="1:11">
      <c r="A3756" s="11">
        <v>42122</v>
      </c>
      <c r="B3756" s="9" t="s">
        <v>189</v>
      </c>
      <c r="C3756" s="9" t="s">
        <v>61</v>
      </c>
      <c r="D3756" s="12">
        <v>142</v>
      </c>
      <c r="E3756" s="11">
        <v>39776</v>
      </c>
      <c r="F3756" s="13" t="s">
        <v>62</v>
      </c>
      <c r="G3756" s="11">
        <v>2958101</v>
      </c>
      <c r="H3756" s="39"/>
      <c r="I3756" s="39"/>
      <c r="J3756" s="39"/>
      <c r="K3756" s="39"/>
    </row>
    <row r="3757" spans="1:11">
      <c r="A3757" s="11">
        <v>42123</v>
      </c>
      <c r="B3757" s="9" t="s">
        <v>189</v>
      </c>
      <c r="C3757" s="9" t="s">
        <v>61</v>
      </c>
      <c r="D3757" s="12">
        <v>142</v>
      </c>
      <c r="E3757" s="11">
        <v>39776</v>
      </c>
      <c r="F3757" s="13" t="s">
        <v>62</v>
      </c>
      <c r="G3757" s="11">
        <v>2958101</v>
      </c>
      <c r="H3757" s="39"/>
      <c r="I3757" s="39"/>
      <c r="J3757" s="39"/>
      <c r="K3757" s="39"/>
    </row>
    <row r="3758" spans="1:11">
      <c r="A3758" s="11">
        <v>42124</v>
      </c>
      <c r="B3758" s="9" t="s">
        <v>189</v>
      </c>
      <c r="C3758" s="9" t="s">
        <v>61</v>
      </c>
      <c r="D3758" s="12">
        <v>142</v>
      </c>
      <c r="E3758" s="11">
        <v>39776</v>
      </c>
      <c r="F3758" s="13" t="s">
        <v>62</v>
      </c>
      <c r="G3758" s="11">
        <v>2958101</v>
      </c>
      <c r="H3758" s="39"/>
      <c r="I3758" s="39"/>
      <c r="J3758" s="39"/>
      <c r="K3758" s="39"/>
    </row>
    <row r="3759" spans="1:11">
      <c r="A3759" s="11">
        <v>42095</v>
      </c>
      <c r="B3759" s="9" t="s">
        <v>190</v>
      </c>
      <c r="C3759" s="9" t="s">
        <v>61</v>
      </c>
      <c r="D3759" s="12">
        <v>142</v>
      </c>
      <c r="E3759" s="11">
        <v>39776</v>
      </c>
      <c r="F3759" s="13" t="s">
        <v>62</v>
      </c>
      <c r="G3759" s="11">
        <v>2958101</v>
      </c>
      <c r="H3759" s="39"/>
      <c r="I3759" s="39"/>
      <c r="J3759" s="39"/>
      <c r="K3759" s="39"/>
    </row>
    <row r="3760" spans="1:11">
      <c r="A3760" s="11">
        <v>42096</v>
      </c>
      <c r="B3760" s="9" t="s">
        <v>190</v>
      </c>
      <c r="C3760" s="9" t="s">
        <v>61</v>
      </c>
      <c r="D3760" s="12">
        <v>142</v>
      </c>
      <c r="E3760" s="11">
        <v>39776</v>
      </c>
      <c r="F3760" s="13" t="s">
        <v>62</v>
      </c>
      <c r="G3760" s="11">
        <v>2958101</v>
      </c>
      <c r="H3760" s="39"/>
      <c r="I3760" s="39"/>
      <c r="J3760" s="39"/>
      <c r="K3760" s="39"/>
    </row>
    <row r="3761" spans="1:11">
      <c r="A3761" s="11">
        <v>42097</v>
      </c>
      <c r="B3761" s="9" t="s">
        <v>190</v>
      </c>
      <c r="C3761" s="9" t="s">
        <v>61</v>
      </c>
      <c r="D3761" s="12">
        <v>142</v>
      </c>
      <c r="E3761" s="11">
        <v>39776</v>
      </c>
      <c r="F3761" s="13" t="s">
        <v>62</v>
      </c>
      <c r="G3761" s="11">
        <v>2958101</v>
      </c>
      <c r="H3761" s="39"/>
      <c r="I3761" s="39"/>
      <c r="J3761" s="39"/>
      <c r="K3761" s="39"/>
    </row>
    <row r="3762" spans="1:11">
      <c r="A3762" s="11">
        <v>42098</v>
      </c>
      <c r="B3762" s="9" t="s">
        <v>190</v>
      </c>
      <c r="C3762" s="9" t="s">
        <v>61</v>
      </c>
      <c r="D3762" s="12">
        <v>142</v>
      </c>
      <c r="E3762" s="11">
        <v>39776</v>
      </c>
      <c r="F3762" s="13" t="s">
        <v>62</v>
      </c>
      <c r="G3762" s="11">
        <v>2958101</v>
      </c>
      <c r="H3762" s="39"/>
      <c r="I3762" s="39"/>
      <c r="J3762" s="39"/>
      <c r="K3762" s="39"/>
    </row>
    <row r="3763" spans="1:11">
      <c r="A3763" s="11">
        <v>42099</v>
      </c>
      <c r="B3763" s="9" t="s">
        <v>190</v>
      </c>
      <c r="C3763" s="9" t="s">
        <v>61</v>
      </c>
      <c r="D3763" s="12">
        <v>142</v>
      </c>
      <c r="E3763" s="11">
        <v>39776</v>
      </c>
      <c r="F3763" s="13" t="s">
        <v>62</v>
      </c>
      <c r="G3763" s="11">
        <v>2958101</v>
      </c>
      <c r="H3763" s="39"/>
      <c r="I3763" s="39"/>
      <c r="J3763" s="39"/>
      <c r="K3763" s="39"/>
    </row>
    <row r="3764" spans="1:11">
      <c r="A3764" s="11">
        <v>42100</v>
      </c>
      <c r="B3764" s="9" t="s">
        <v>190</v>
      </c>
      <c r="C3764" s="9" t="s">
        <v>61</v>
      </c>
      <c r="D3764" s="12">
        <v>142</v>
      </c>
      <c r="E3764" s="11">
        <v>39776</v>
      </c>
      <c r="F3764" s="13" t="s">
        <v>62</v>
      </c>
      <c r="G3764" s="11">
        <v>2958101</v>
      </c>
      <c r="H3764" s="39"/>
      <c r="I3764" s="39"/>
      <c r="J3764" s="39"/>
      <c r="K3764" s="39"/>
    </row>
    <row r="3765" spans="1:11">
      <c r="A3765" s="11">
        <v>42101</v>
      </c>
      <c r="B3765" s="9" t="s">
        <v>190</v>
      </c>
      <c r="C3765" s="9" t="s">
        <v>61</v>
      </c>
      <c r="D3765" s="12">
        <v>142</v>
      </c>
      <c r="E3765" s="11">
        <v>39776</v>
      </c>
      <c r="F3765" s="13" t="s">
        <v>62</v>
      </c>
      <c r="G3765" s="11">
        <v>2958101</v>
      </c>
      <c r="H3765" s="39"/>
      <c r="I3765" s="39"/>
      <c r="J3765" s="39"/>
      <c r="K3765" s="39"/>
    </row>
    <row r="3766" spans="1:11">
      <c r="A3766" s="11">
        <v>42102</v>
      </c>
      <c r="B3766" s="9" t="s">
        <v>190</v>
      </c>
      <c r="C3766" s="9" t="s">
        <v>61</v>
      </c>
      <c r="D3766" s="12">
        <v>142</v>
      </c>
      <c r="E3766" s="11">
        <v>39776</v>
      </c>
      <c r="F3766" s="13" t="s">
        <v>62</v>
      </c>
      <c r="G3766" s="11">
        <v>2958101</v>
      </c>
      <c r="H3766" s="39"/>
      <c r="I3766" s="39"/>
      <c r="J3766" s="39"/>
      <c r="K3766" s="39"/>
    </row>
    <row r="3767" spans="1:11">
      <c r="A3767" s="11">
        <v>42103</v>
      </c>
      <c r="B3767" s="9" t="s">
        <v>190</v>
      </c>
      <c r="C3767" s="9" t="s">
        <v>61</v>
      </c>
      <c r="D3767" s="12">
        <v>142</v>
      </c>
      <c r="E3767" s="11">
        <v>39776</v>
      </c>
      <c r="F3767" s="13" t="s">
        <v>62</v>
      </c>
      <c r="G3767" s="11">
        <v>2958101</v>
      </c>
      <c r="H3767" s="39"/>
      <c r="I3767" s="39"/>
      <c r="J3767" s="39"/>
      <c r="K3767" s="39"/>
    </row>
    <row r="3768" spans="1:11">
      <c r="A3768" s="11">
        <v>42104</v>
      </c>
      <c r="B3768" s="9" t="s">
        <v>190</v>
      </c>
      <c r="C3768" s="9" t="s">
        <v>61</v>
      </c>
      <c r="D3768" s="12">
        <v>142</v>
      </c>
      <c r="E3768" s="11">
        <v>39776</v>
      </c>
      <c r="F3768" s="13" t="s">
        <v>62</v>
      </c>
      <c r="G3768" s="11">
        <v>2958101</v>
      </c>
      <c r="H3768" s="39"/>
      <c r="I3768" s="39"/>
      <c r="J3768" s="39"/>
      <c r="K3768" s="39"/>
    </row>
    <row r="3769" spans="1:11">
      <c r="A3769" s="11">
        <v>42105</v>
      </c>
      <c r="B3769" s="9" t="s">
        <v>190</v>
      </c>
      <c r="C3769" s="9" t="s">
        <v>61</v>
      </c>
      <c r="D3769" s="12">
        <v>142</v>
      </c>
      <c r="E3769" s="11">
        <v>39776</v>
      </c>
      <c r="F3769" s="13" t="s">
        <v>62</v>
      </c>
      <c r="G3769" s="11">
        <v>2958101</v>
      </c>
      <c r="H3769" s="39"/>
      <c r="I3769" s="39"/>
      <c r="J3769" s="39"/>
      <c r="K3769" s="39"/>
    </row>
    <row r="3770" spans="1:11">
      <c r="A3770" s="11">
        <v>42106</v>
      </c>
      <c r="B3770" s="9" t="s">
        <v>190</v>
      </c>
      <c r="C3770" s="9" t="s">
        <v>61</v>
      </c>
      <c r="D3770" s="12">
        <v>142</v>
      </c>
      <c r="E3770" s="11">
        <v>39776</v>
      </c>
      <c r="F3770" s="13" t="s">
        <v>62</v>
      </c>
      <c r="G3770" s="11">
        <v>2958101</v>
      </c>
      <c r="H3770" s="39"/>
      <c r="I3770" s="39"/>
      <c r="J3770" s="39"/>
      <c r="K3770" s="39"/>
    </row>
    <row r="3771" spans="1:11">
      <c r="A3771" s="11">
        <v>42107</v>
      </c>
      <c r="B3771" s="9" t="s">
        <v>190</v>
      </c>
      <c r="C3771" s="9" t="s">
        <v>61</v>
      </c>
      <c r="D3771" s="12">
        <v>142</v>
      </c>
      <c r="E3771" s="11">
        <v>39776</v>
      </c>
      <c r="F3771" s="13" t="s">
        <v>62</v>
      </c>
      <c r="G3771" s="11">
        <v>2958101</v>
      </c>
      <c r="H3771" s="39"/>
      <c r="I3771" s="39"/>
      <c r="J3771" s="39"/>
      <c r="K3771" s="39"/>
    </row>
    <row r="3772" spans="1:11">
      <c r="A3772" s="11">
        <v>42108</v>
      </c>
      <c r="B3772" s="9" t="s">
        <v>190</v>
      </c>
      <c r="C3772" s="9" t="s">
        <v>61</v>
      </c>
      <c r="D3772" s="12">
        <v>142</v>
      </c>
      <c r="E3772" s="11">
        <v>39776</v>
      </c>
      <c r="F3772" s="13" t="s">
        <v>62</v>
      </c>
      <c r="G3772" s="11">
        <v>2958101</v>
      </c>
      <c r="H3772" s="39"/>
      <c r="I3772" s="39"/>
      <c r="J3772" s="39"/>
      <c r="K3772" s="39"/>
    </row>
    <row r="3773" spans="1:11">
      <c r="A3773" s="11">
        <v>42109</v>
      </c>
      <c r="B3773" s="9" t="s">
        <v>190</v>
      </c>
      <c r="C3773" s="9" t="s">
        <v>61</v>
      </c>
      <c r="D3773" s="12">
        <v>142</v>
      </c>
      <c r="E3773" s="11">
        <v>39776</v>
      </c>
      <c r="F3773" s="13" t="s">
        <v>62</v>
      </c>
      <c r="G3773" s="11">
        <v>2958101</v>
      </c>
      <c r="H3773" s="39"/>
      <c r="I3773" s="39"/>
      <c r="J3773" s="39"/>
      <c r="K3773" s="39"/>
    </row>
    <row r="3774" spans="1:11">
      <c r="A3774" s="11">
        <v>42110</v>
      </c>
      <c r="B3774" s="9" t="s">
        <v>190</v>
      </c>
      <c r="C3774" s="9" t="s">
        <v>61</v>
      </c>
      <c r="D3774" s="12">
        <v>142</v>
      </c>
      <c r="E3774" s="11">
        <v>39776</v>
      </c>
      <c r="F3774" s="13" t="s">
        <v>62</v>
      </c>
      <c r="G3774" s="11">
        <v>2958101</v>
      </c>
      <c r="H3774" s="39"/>
      <c r="I3774" s="39"/>
      <c r="J3774" s="39"/>
      <c r="K3774" s="39"/>
    </row>
    <row r="3775" spans="1:11">
      <c r="A3775" s="11">
        <v>42111</v>
      </c>
      <c r="B3775" s="9" t="s">
        <v>190</v>
      </c>
      <c r="C3775" s="9" t="s">
        <v>61</v>
      </c>
      <c r="D3775" s="12">
        <v>142</v>
      </c>
      <c r="E3775" s="11">
        <v>39776</v>
      </c>
      <c r="F3775" s="13" t="s">
        <v>62</v>
      </c>
      <c r="G3775" s="11">
        <v>2958101</v>
      </c>
      <c r="H3775" s="39"/>
      <c r="I3775" s="39"/>
      <c r="J3775" s="39"/>
      <c r="K3775" s="39"/>
    </row>
    <row r="3776" spans="1:11">
      <c r="A3776" s="11">
        <v>42112</v>
      </c>
      <c r="B3776" s="9" t="s">
        <v>190</v>
      </c>
      <c r="C3776" s="9" t="s">
        <v>61</v>
      </c>
      <c r="D3776" s="12">
        <v>142</v>
      </c>
      <c r="E3776" s="11">
        <v>39776</v>
      </c>
      <c r="F3776" s="13" t="s">
        <v>62</v>
      </c>
      <c r="G3776" s="11">
        <v>2958101</v>
      </c>
      <c r="H3776" s="39"/>
      <c r="I3776" s="39"/>
      <c r="J3776" s="39"/>
      <c r="K3776" s="39"/>
    </row>
    <row r="3777" spans="1:11">
      <c r="A3777" s="11">
        <v>42113</v>
      </c>
      <c r="B3777" s="9" t="s">
        <v>190</v>
      </c>
      <c r="C3777" s="9" t="s">
        <v>61</v>
      </c>
      <c r="D3777" s="12">
        <v>142</v>
      </c>
      <c r="E3777" s="11">
        <v>39776</v>
      </c>
      <c r="F3777" s="13" t="s">
        <v>62</v>
      </c>
      <c r="G3777" s="11">
        <v>2958101</v>
      </c>
      <c r="H3777" s="39"/>
      <c r="I3777" s="39"/>
      <c r="J3777" s="39"/>
      <c r="K3777" s="39"/>
    </row>
    <row r="3778" spans="1:11">
      <c r="A3778" s="11">
        <v>42114</v>
      </c>
      <c r="B3778" s="9" t="s">
        <v>190</v>
      </c>
      <c r="C3778" s="9" t="s">
        <v>61</v>
      </c>
      <c r="D3778" s="12">
        <v>142</v>
      </c>
      <c r="E3778" s="11">
        <v>39776</v>
      </c>
      <c r="F3778" s="13" t="s">
        <v>62</v>
      </c>
      <c r="G3778" s="11">
        <v>2958101</v>
      </c>
      <c r="H3778" s="39"/>
      <c r="I3778" s="39"/>
      <c r="J3778" s="39"/>
      <c r="K3778" s="39"/>
    </row>
    <row r="3779" spans="1:11">
      <c r="A3779" s="11">
        <v>42115</v>
      </c>
      <c r="B3779" s="9" t="s">
        <v>190</v>
      </c>
      <c r="C3779" s="9" t="s">
        <v>61</v>
      </c>
      <c r="D3779" s="12">
        <v>142</v>
      </c>
      <c r="E3779" s="11">
        <v>39776</v>
      </c>
      <c r="F3779" s="13" t="s">
        <v>62</v>
      </c>
      <c r="G3779" s="11">
        <v>2958101</v>
      </c>
      <c r="H3779" s="39"/>
      <c r="I3779" s="39"/>
      <c r="J3779" s="39"/>
      <c r="K3779" s="39"/>
    </row>
    <row r="3780" spans="1:11">
      <c r="A3780" s="11">
        <v>42116</v>
      </c>
      <c r="B3780" s="9" t="s">
        <v>190</v>
      </c>
      <c r="C3780" s="9" t="s">
        <v>61</v>
      </c>
      <c r="D3780" s="12">
        <v>142</v>
      </c>
      <c r="E3780" s="11">
        <v>39776</v>
      </c>
      <c r="F3780" s="13" t="s">
        <v>62</v>
      </c>
      <c r="G3780" s="11">
        <v>2958101</v>
      </c>
      <c r="H3780" s="39"/>
      <c r="I3780" s="39"/>
      <c r="J3780" s="39"/>
      <c r="K3780" s="39"/>
    </row>
    <row r="3781" spans="1:11">
      <c r="A3781" s="11">
        <v>42117</v>
      </c>
      <c r="B3781" s="9" t="s">
        <v>190</v>
      </c>
      <c r="C3781" s="9" t="s">
        <v>61</v>
      </c>
      <c r="D3781" s="12">
        <v>142</v>
      </c>
      <c r="E3781" s="11">
        <v>39776</v>
      </c>
      <c r="F3781" s="13" t="s">
        <v>62</v>
      </c>
      <c r="G3781" s="11">
        <v>2958101</v>
      </c>
      <c r="H3781" s="39"/>
      <c r="I3781" s="39"/>
      <c r="J3781" s="39"/>
      <c r="K3781" s="39"/>
    </row>
    <row r="3782" spans="1:11">
      <c r="A3782" s="11">
        <v>42118</v>
      </c>
      <c r="B3782" s="9" t="s">
        <v>190</v>
      </c>
      <c r="C3782" s="9" t="s">
        <v>61</v>
      </c>
      <c r="D3782" s="12">
        <v>142</v>
      </c>
      <c r="E3782" s="11">
        <v>39776</v>
      </c>
      <c r="F3782" s="13" t="s">
        <v>62</v>
      </c>
      <c r="G3782" s="11">
        <v>2958101</v>
      </c>
      <c r="H3782" s="39"/>
      <c r="I3782" s="39"/>
      <c r="J3782" s="39"/>
      <c r="K3782" s="39"/>
    </row>
    <row r="3783" spans="1:11">
      <c r="A3783" s="11">
        <v>42119</v>
      </c>
      <c r="B3783" s="9" t="s">
        <v>190</v>
      </c>
      <c r="C3783" s="9" t="s">
        <v>61</v>
      </c>
      <c r="D3783" s="12">
        <v>142</v>
      </c>
      <c r="E3783" s="11">
        <v>39776</v>
      </c>
      <c r="F3783" s="13" t="s">
        <v>62</v>
      </c>
      <c r="G3783" s="11">
        <v>2958101</v>
      </c>
      <c r="H3783" s="39"/>
      <c r="I3783" s="39"/>
      <c r="J3783" s="39"/>
      <c r="K3783" s="39"/>
    </row>
    <row r="3784" spans="1:11">
      <c r="A3784" s="11">
        <v>42120</v>
      </c>
      <c r="B3784" s="9" t="s">
        <v>190</v>
      </c>
      <c r="C3784" s="9" t="s">
        <v>61</v>
      </c>
      <c r="D3784" s="12">
        <v>142</v>
      </c>
      <c r="E3784" s="11">
        <v>39776</v>
      </c>
      <c r="F3784" s="13" t="s">
        <v>62</v>
      </c>
      <c r="G3784" s="11">
        <v>2958101</v>
      </c>
      <c r="H3784" s="39"/>
      <c r="I3784" s="39"/>
      <c r="J3784" s="39"/>
      <c r="K3784" s="39"/>
    </row>
    <row r="3785" spans="1:11">
      <c r="A3785" s="11">
        <v>42121</v>
      </c>
      <c r="B3785" s="9" t="s">
        <v>190</v>
      </c>
      <c r="C3785" s="9" t="s">
        <v>61</v>
      </c>
      <c r="D3785" s="12">
        <v>142</v>
      </c>
      <c r="E3785" s="11">
        <v>39776</v>
      </c>
      <c r="F3785" s="13" t="s">
        <v>62</v>
      </c>
      <c r="G3785" s="11">
        <v>2958101</v>
      </c>
      <c r="H3785" s="39"/>
      <c r="I3785" s="39"/>
      <c r="J3785" s="39"/>
      <c r="K3785" s="39"/>
    </row>
    <row r="3786" spans="1:11">
      <c r="A3786" s="11">
        <v>42122</v>
      </c>
      <c r="B3786" s="9" t="s">
        <v>190</v>
      </c>
      <c r="C3786" s="9" t="s">
        <v>61</v>
      </c>
      <c r="D3786" s="12">
        <v>142</v>
      </c>
      <c r="E3786" s="11">
        <v>39776</v>
      </c>
      <c r="F3786" s="13" t="s">
        <v>62</v>
      </c>
      <c r="G3786" s="11">
        <v>2958101</v>
      </c>
      <c r="H3786" s="39"/>
      <c r="I3786" s="39"/>
      <c r="J3786" s="39"/>
      <c r="K3786" s="39"/>
    </row>
    <row r="3787" spans="1:11">
      <c r="A3787" s="11">
        <v>42123</v>
      </c>
      <c r="B3787" s="9" t="s">
        <v>190</v>
      </c>
      <c r="C3787" s="9" t="s">
        <v>61</v>
      </c>
      <c r="D3787" s="12">
        <v>142</v>
      </c>
      <c r="E3787" s="11">
        <v>39776</v>
      </c>
      <c r="F3787" s="13" t="s">
        <v>62</v>
      </c>
      <c r="G3787" s="11">
        <v>2958101</v>
      </c>
      <c r="H3787" s="39"/>
      <c r="I3787" s="39"/>
      <c r="J3787" s="39"/>
      <c r="K3787" s="39"/>
    </row>
    <row r="3788" spans="1:11">
      <c r="A3788" s="11">
        <v>42124</v>
      </c>
      <c r="B3788" s="9" t="s">
        <v>190</v>
      </c>
      <c r="C3788" s="9" t="s">
        <v>61</v>
      </c>
      <c r="D3788" s="12">
        <v>142</v>
      </c>
      <c r="E3788" s="11">
        <v>39776</v>
      </c>
      <c r="F3788" s="13" t="s">
        <v>62</v>
      </c>
      <c r="G3788" s="11">
        <v>2958101</v>
      </c>
      <c r="H3788" s="39"/>
      <c r="I3788" s="39"/>
      <c r="J3788" s="39"/>
      <c r="K3788" s="39"/>
    </row>
    <row r="3789" spans="1:11">
      <c r="A3789" s="11">
        <v>42095</v>
      </c>
      <c r="B3789" s="9" t="s">
        <v>191</v>
      </c>
      <c r="C3789" s="9" t="s">
        <v>66</v>
      </c>
      <c r="D3789" s="12">
        <v>209</v>
      </c>
      <c r="E3789" s="11">
        <v>39469</v>
      </c>
      <c r="F3789" s="13" t="s">
        <v>62</v>
      </c>
      <c r="G3789" s="11">
        <v>2958101</v>
      </c>
      <c r="H3789" s="39"/>
      <c r="I3789" s="39"/>
      <c r="J3789" s="39"/>
      <c r="K3789" s="39"/>
    </row>
    <row r="3790" spans="1:11">
      <c r="A3790" s="11">
        <v>42096</v>
      </c>
      <c r="B3790" s="9" t="s">
        <v>191</v>
      </c>
      <c r="C3790" s="9" t="s">
        <v>66</v>
      </c>
      <c r="D3790" s="12">
        <v>209</v>
      </c>
      <c r="E3790" s="11">
        <v>39469</v>
      </c>
      <c r="F3790" s="13" t="s">
        <v>62</v>
      </c>
      <c r="G3790" s="11">
        <v>2958101</v>
      </c>
      <c r="H3790" s="39"/>
      <c r="I3790" s="39"/>
      <c r="J3790" s="39"/>
      <c r="K3790" s="39"/>
    </row>
    <row r="3791" spans="1:11">
      <c r="A3791" s="11">
        <v>42097</v>
      </c>
      <c r="B3791" s="9" t="s">
        <v>191</v>
      </c>
      <c r="C3791" s="9" t="s">
        <v>66</v>
      </c>
      <c r="D3791" s="12">
        <v>209</v>
      </c>
      <c r="E3791" s="11">
        <v>39469</v>
      </c>
      <c r="F3791" s="13" t="s">
        <v>62</v>
      </c>
      <c r="G3791" s="11">
        <v>2958101</v>
      </c>
      <c r="H3791" s="39"/>
      <c r="I3791" s="39"/>
      <c r="J3791" s="39"/>
      <c r="K3791" s="39"/>
    </row>
    <row r="3792" spans="1:11">
      <c r="A3792" s="11">
        <v>42098</v>
      </c>
      <c r="B3792" s="9" t="s">
        <v>191</v>
      </c>
      <c r="C3792" s="9" t="s">
        <v>66</v>
      </c>
      <c r="D3792" s="12">
        <v>209</v>
      </c>
      <c r="E3792" s="11">
        <v>39469</v>
      </c>
      <c r="F3792" s="13" t="s">
        <v>62</v>
      </c>
      <c r="G3792" s="11">
        <v>2958101</v>
      </c>
      <c r="H3792" s="39"/>
      <c r="I3792" s="39"/>
      <c r="J3792" s="39"/>
      <c r="K3792" s="39"/>
    </row>
    <row r="3793" spans="1:11">
      <c r="A3793" s="11">
        <v>42099</v>
      </c>
      <c r="B3793" s="9" t="s">
        <v>191</v>
      </c>
      <c r="C3793" s="9" t="s">
        <v>66</v>
      </c>
      <c r="D3793" s="12">
        <v>209</v>
      </c>
      <c r="E3793" s="11">
        <v>39469</v>
      </c>
      <c r="F3793" s="13" t="s">
        <v>62</v>
      </c>
      <c r="G3793" s="11">
        <v>2958101</v>
      </c>
      <c r="H3793" s="39"/>
      <c r="I3793" s="39"/>
      <c r="J3793" s="39"/>
      <c r="K3793" s="39"/>
    </row>
    <row r="3794" spans="1:11">
      <c r="A3794" s="11">
        <v>42100</v>
      </c>
      <c r="B3794" s="9" t="s">
        <v>191</v>
      </c>
      <c r="C3794" s="9" t="s">
        <v>66</v>
      </c>
      <c r="D3794" s="12">
        <v>209</v>
      </c>
      <c r="E3794" s="11">
        <v>39469</v>
      </c>
      <c r="F3794" s="13" t="s">
        <v>62</v>
      </c>
      <c r="G3794" s="11">
        <v>2958101</v>
      </c>
      <c r="H3794" s="39"/>
      <c r="I3794" s="39"/>
      <c r="J3794" s="39"/>
      <c r="K3794" s="39"/>
    </row>
    <row r="3795" spans="1:11">
      <c r="A3795" s="11">
        <v>42101</v>
      </c>
      <c r="B3795" s="9" t="s">
        <v>191</v>
      </c>
      <c r="C3795" s="9" t="s">
        <v>66</v>
      </c>
      <c r="D3795" s="12">
        <v>209</v>
      </c>
      <c r="E3795" s="11">
        <v>39469</v>
      </c>
      <c r="F3795" s="13" t="s">
        <v>62</v>
      </c>
      <c r="G3795" s="11">
        <v>2958101</v>
      </c>
      <c r="H3795" s="39"/>
      <c r="I3795" s="39"/>
      <c r="J3795" s="39"/>
      <c r="K3795" s="39"/>
    </row>
    <row r="3796" spans="1:11">
      <c r="A3796" s="11">
        <v>42102</v>
      </c>
      <c r="B3796" s="9" t="s">
        <v>191</v>
      </c>
      <c r="C3796" s="9" t="s">
        <v>66</v>
      </c>
      <c r="D3796" s="12">
        <v>209</v>
      </c>
      <c r="E3796" s="11">
        <v>39469</v>
      </c>
      <c r="F3796" s="13" t="s">
        <v>62</v>
      </c>
      <c r="G3796" s="11">
        <v>2958101</v>
      </c>
      <c r="H3796" s="39"/>
      <c r="I3796" s="39"/>
      <c r="J3796" s="39"/>
      <c r="K3796" s="39"/>
    </row>
    <row r="3797" spans="1:11">
      <c r="A3797" s="11">
        <v>42103</v>
      </c>
      <c r="B3797" s="9" t="s">
        <v>191</v>
      </c>
      <c r="C3797" s="9" t="s">
        <v>66</v>
      </c>
      <c r="D3797" s="12">
        <v>209</v>
      </c>
      <c r="E3797" s="11">
        <v>39469</v>
      </c>
      <c r="F3797" s="13" t="s">
        <v>62</v>
      </c>
      <c r="G3797" s="11">
        <v>2958101</v>
      </c>
      <c r="H3797" s="39"/>
      <c r="I3797" s="39"/>
      <c r="J3797" s="39"/>
      <c r="K3797" s="39"/>
    </row>
    <row r="3798" spans="1:11">
      <c r="A3798" s="11">
        <v>42104</v>
      </c>
      <c r="B3798" s="9" t="s">
        <v>191</v>
      </c>
      <c r="C3798" s="9" t="s">
        <v>66</v>
      </c>
      <c r="D3798" s="12">
        <v>209</v>
      </c>
      <c r="E3798" s="11">
        <v>39469</v>
      </c>
      <c r="F3798" s="13" t="s">
        <v>62</v>
      </c>
      <c r="G3798" s="11">
        <v>2958101</v>
      </c>
      <c r="H3798" s="39"/>
      <c r="I3798" s="39"/>
      <c r="J3798" s="39"/>
      <c r="K3798" s="39"/>
    </row>
    <row r="3799" spans="1:11">
      <c r="A3799" s="11">
        <v>42105</v>
      </c>
      <c r="B3799" s="9" t="s">
        <v>191</v>
      </c>
      <c r="C3799" s="9" t="s">
        <v>66</v>
      </c>
      <c r="D3799" s="12">
        <v>209</v>
      </c>
      <c r="E3799" s="11">
        <v>39469</v>
      </c>
      <c r="F3799" s="13" t="s">
        <v>62</v>
      </c>
      <c r="G3799" s="11">
        <v>2958101</v>
      </c>
      <c r="H3799" s="39"/>
      <c r="I3799" s="39"/>
      <c r="J3799" s="39"/>
      <c r="K3799" s="39"/>
    </row>
    <row r="3800" spans="1:11">
      <c r="A3800" s="11">
        <v>42106</v>
      </c>
      <c r="B3800" s="9" t="s">
        <v>191</v>
      </c>
      <c r="C3800" s="9" t="s">
        <v>66</v>
      </c>
      <c r="D3800" s="12">
        <v>209</v>
      </c>
      <c r="E3800" s="11">
        <v>39469</v>
      </c>
      <c r="F3800" s="13" t="s">
        <v>62</v>
      </c>
      <c r="G3800" s="11">
        <v>2958101</v>
      </c>
      <c r="H3800" s="39"/>
      <c r="I3800" s="39"/>
      <c r="J3800" s="39"/>
      <c r="K3800" s="39"/>
    </row>
    <row r="3801" spans="1:11">
      <c r="A3801" s="11">
        <v>42107</v>
      </c>
      <c r="B3801" s="9" t="s">
        <v>191</v>
      </c>
      <c r="C3801" s="9" t="s">
        <v>66</v>
      </c>
      <c r="D3801" s="12">
        <v>209</v>
      </c>
      <c r="E3801" s="11">
        <v>39469</v>
      </c>
      <c r="F3801" s="13" t="s">
        <v>62</v>
      </c>
      <c r="G3801" s="11">
        <v>2958101</v>
      </c>
      <c r="H3801" s="39"/>
      <c r="I3801" s="39"/>
      <c r="J3801" s="39"/>
      <c r="K3801" s="39"/>
    </row>
    <row r="3802" spans="1:11">
      <c r="A3802" s="11">
        <v>42108</v>
      </c>
      <c r="B3802" s="9" t="s">
        <v>191</v>
      </c>
      <c r="C3802" s="9" t="s">
        <v>66</v>
      </c>
      <c r="D3802" s="12">
        <v>209</v>
      </c>
      <c r="E3802" s="11">
        <v>39469</v>
      </c>
      <c r="F3802" s="13" t="s">
        <v>62</v>
      </c>
      <c r="G3802" s="11">
        <v>2958101</v>
      </c>
      <c r="H3802" s="39"/>
      <c r="I3802" s="39"/>
      <c r="J3802" s="39"/>
      <c r="K3802" s="39"/>
    </row>
    <row r="3803" spans="1:11">
      <c r="A3803" s="11">
        <v>42109</v>
      </c>
      <c r="B3803" s="9" t="s">
        <v>191</v>
      </c>
      <c r="C3803" s="9" t="s">
        <v>66</v>
      </c>
      <c r="D3803" s="12">
        <v>209</v>
      </c>
      <c r="E3803" s="11">
        <v>39469</v>
      </c>
      <c r="F3803" s="13" t="s">
        <v>62</v>
      </c>
      <c r="G3803" s="11">
        <v>2958101</v>
      </c>
      <c r="H3803" s="39"/>
      <c r="I3803" s="39"/>
      <c r="J3803" s="39"/>
      <c r="K3803" s="39"/>
    </row>
    <row r="3804" spans="1:11">
      <c r="A3804" s="11">
        <v>42110</v>
      </c>
      <c r="B3804" s="9" t="s">
        <v>191</v>
      </c>
      <c r="C3804" s="9" t="s">
        <v>66</v>
      </c>
      <c r="D3804" s="12">
        <v>209</v>
      </c>
      <c r="E3804" s="11">
        <v>39469</v>
      </c>
      <c r="F3804" s="13" t="s">
        <v>62</v>
      </c>
      <c r="G3804" s="11">
        <v>2958101</v>
      </c>
      <c r="H3804" s="39"/>
      <c r="I3804" s="39"/>
      <c r="J3804" s="39"/>
      <c r="K3804" s="39"/>
    </row>
    <row r="3805" spans="1:11">
      <c r="A3805" s="11">
        <v>42111</v>
      </c>
      <c r="B3805" s="9" t="s">
        <v>191</v>
      </c>
      <c r="C3805" s="9" t="s">
        <v>66</v>
      </c>
      <c r="D3805" s="12">
        <v>209</v>
      </c>
      <c r="E3805" s="11">
        <v>39469</v>
      </c>
      <c r="F3805" s="13" t="s">
        <v>62</v>
      </c>
      <c r="G3805" s="11">
        <v>2958101</v>
      </c>
      <c r="H3805" s="39"/>
      <c r="I3805" s="39"/>
      <c r="J3805" s="39"/>
      <c r="K3805" s="39"/>
    </row>
    <row r="3806" spans="1:11">
      <c r="A3806" s="11">
        <v>42112</v>
      </c>
      <c r="B3806" s="9" t="s">
        <v>191</v>
      </c>
      <c r="C3806" s="9" t="s">
        <v>66</v>
      </c>
      <c r="D3806" s="12">
        <v>209</v>
      </c>
      <c r="E3806" s="11">
        <v>39469</v>
      </c>
      <c r="F3806" s="13" t="s">
        <v>62</v>
      </c>
      <c r="G3806" s="11">
        <v>2958101</v>
      </c>
      <c r="H3806" s="39"/>
      <c r="I3806" s="39"/>
      <c r="J3806" s="39"/>
      <c r="K3806" s="39"/>
    </row>
    <row r="3807" spans="1:11">
      <c r="A3807" s="11">
        <v>42113</v>
      </c>
      <c r="B3807" s="9" t="s">
        <v>191</v>
      </c>
      <c r="C3807" s="9" t="s">
        <v>66</v>
      </c>
      <c r="D3807" s="12">
        <v>209</v>
      </c>
      <c r="E3807" s="11">
        <v>39469</v>
      </c>
      <c r="F3807" s="13" t="s">
        <v>62</v>
      </c>
      <c r="G3807" s="11">
        <v>2958101</v>
      </c>
      <c r="H3807" s="39"/>
      <c r="I3807" s="39"/>
      <c r="J3807" s="39"/>
      <c r="K3807" s="39"/>
    </row>
    <row r="3808" spans="1:11">
      <c r="A3808" s="11">
        <v>42114</v>
      </c>
      <c r="B3808" s="9" t="s">
        <v>191</v>
      </c>
      <c r="C3808" s="9" t="s">
        <v>66</v>
      </c>
      <c r="D3808" s="12">
        <v>209</v>
      </c>
      <c r="E3808" s="11">
        <v>39469</v>
      </c>
      <c r="F3808" s="13" t="s">
        <v>62</v>
      </c>
      <c r="G3808" s="11">
        <v>2958101</v>
      </c>
      <c r="H3808" s="39"/>
      <c r="I3808" s="39"/>
      <c r="J3808" s="39"/>
      <c r="K3808" s="39"/>
    </row>
    <row r="3809" spans="1:11">
      <c r="A3809" s="11">
        <v>42115</v>
      </c>
      <c r="B3809" s="9" t="s">
        <v>191</v>
      </c>
      <c r="C3809" s="9" t="s">
        <v>66</v>
      </c>
      <c r="D3809" s="12">
        <v>209</v>
      </c>
      <c r="E3809" s="11">
        <v>39469</v>
      </c>
      <c r="F3809" s="13" t="s">
        <v>62</v>
      </c>
      <c r="G3809" s="11">
        <v>2958101</v>
      </c>
      <c r="H3809" s="39"/>
      <c r="I3809" s="39"/>
      <c r="J3809" s="39"/>
      <c r="K3809" s="39"/>
    </row>
    <row r="3810" spans="1:11">
      <c r="A3810" s="11">
        <v>42116</v>
      </c>
      <c r="B3810" s="9" t="s">
        <v>191</v>
      </c>
      <c r="C3810" s="9" t="s">
        <v>66</v>
      </c>
      <c r="D3810" s="12">
        <v>209</v>
      </c>
      <c r="E3810" s="11">
        <v>39469</v>
      </c>
      <c r="F3810" s="13" t="s">
        <v>62</v>
      </c>
      <c r="G3810" s="11">
        <v>2958101</v>
      </c>
      <c r="H3810" s="39"/>
      <c r="I3810" s="39"/>
      <c r="J3810" s="39"/>
      <c r="K3810" s="39"/>
    </row>
    <row r="3811" spans="1:11">
      <c r="A3811" s="11">
        <v>42117</v>
      </c>
      <c r="B3811" s="9" t="s">
        <v>191</v>
      </c>
      <c r="C3811" s="9" t="s">
        <v>66</v>
      </c>
      <c r="D3811" s="12">
        <v>209</v>
      </c>
      <c r="E3811" s="11">
        <v>39469</v>
      </c>
      <c r="F3811" s="13" t="s">
        <v>62</v>
      </c>
      <c r="G3811" s="11">
        <v>2958101</v>
      </c>
      <c r="H3811" s="39"/>
      <c r="I3811" s="39"/>
      <c r="J3811" s="39"/>
      <c r="K3811" s="39"/>
    </row>
    <row r="3812" spans="1:11">
      <c r="A3812" s="11">
        <v>42118</v>
      </c>
      <c r="B3812" s="9" t="s">
        <v>191</v>
      </c>
      <c r="C3812" s="9" t="s">
        <v>66</v>
      </c>
      <c r="D3812" s="12">
        <v>209</v>
      </c>
      <c r="E3812" s="11">
        <v>39469</v>
      </c>
      <c r="F3812" s="13" t="s">
        <v>62</v>
      </c>
      <c r="G3812" s="11">
        <v>2958101</v>
      </c>
      <c r="H3812" s="39"/>
      <c r="I3812" s="39"/>
      <c r="J3812" s="39"/>
      <c r="K3812" s="39"/>
    </row>
    <row r="3813" spans="1:11">
      <c r="A3813" s="11">
        <v>42119</v>
      </c>
      <c r="B3813" s="9" t="s">
        <v>191</v>
      </c>
      <c r="C3813" s="9" t="s">
        <v>66</v>
      </c>
      <c r="D3813" s="12">
        <v>209</v>
      </c>
      <c r="E3813" s="11">
        <v>39469</v>
      </c>
      <c r="F3813" s="13" t="s">
        <v>62</v>
      </c>
      <c r="G3813" s="11">
        <v>2958101</v>
      </c>
      <c r="H3813" s="39"/>
      <c r="I3813" s="39"/>
      <c r="J3813" s="39"/>
      <c r="K3813" s="39"/>
    </row>
    <row r="3814" spans="1:11">
      <c r="A3814" s="11">
        <v>42120</v>
      </c>
      <c r="B3814" s="9" t="s">
        <v>191</v>
      </c>
      <c r="C3814" s="9" t="s">
        <v>66</v>
      </c>
      <c r="D3814" s="12">
        <v>209</v>
      </c>
      <c r="E3814" s="11">
        <v>39469</v>
      </c>
      <c r="F3814" s="13" t="s">
        <v>62</v>
      </c>
      <c r="G3814" s="11">
        <v>2958101</v>
      </c>
      <c r="H3814" s="39"/>
      <c r="I3814" s="39"/>
      <c r="J3814" s="39"/>
      <c r="K3814" s="39"/>
    </row>
    <row r="3815" spans="1:11">
      <c r="A3815" s="11">
        <v>42121</v>
      </c>
      <c r="B3815" s="9" t="s">
        <v>191</v>
      </c>
      <c r="C3815" s="9" t="s">
        <v>66</v>
      </c>
      <c r="D3815" s="12">
        <v>209</v>
      </c>
      <c r="E3815" s="11">
        <v>39469</v>
      </c>
      <c r="F3815" s="13" t="s">
        <v>62</v>
      </c>
      <c r="G3815" s="11">
        <v>2958101</v>
      </c>
      <c r="H3815" s="39"/>
      <c r="I3815" s="39"/>
      <c r="J3815" s="39"/>
      <c r="K3815" s="39"/>
    </row>
    <row r="3816" spans="1:11">
      <c r="A3816" s="11">
        <v>42122</v>
      </c>
      <c r="B3816" s="9" t="s">
        <v>191</v>
      </c>
      <c r="C3816" s="9" t="s">
        <v>66</v>
      </c>
      <c r="D3816" s="12">
        <v>209</v>
      </c>
      <c r="E3816" s="11">
        <v>39469</v>
      </c>
      <c r="F3816" s="13" t="s">
        <v>62</v>
      </c>
      <c r="G3816" s="11">
        <v>2958101</v>
      </c>
      <c r="H3816" s="39"/>
      <c r="I3816" s="39"/>
      <c r="J3816" s="39"/>
      <c r="K3816" s="39"/>
    </row>
    <row r="3817" spans="1:11">
      <c r="A3817" s="11">
        <v>42123</v>
      </c>
      <c r="B3817" s="9" t="s">
        <v>191</v>
      </c>
      <c r="C3817" s="9" t="s">
        <v>66</v>
      </c>
      <c r="D3817" s="12">
        <v>209</v>
      </c>
      <c r="E3817" s="11">
        <v>39469</v>
      </c>
      <c r="F3817" s="13" t="s">
        <v>62</v>
      </c>
      <c r="G3817" s="11">
        <v>2958101</v>
      </c>
      <c r="H3817" s="39"/>
      <c r="I3817" s="39"/>
      <c r="J3817" s="39"/>
      <c r="K3817" s="39"/>
    </row>
    <row r="3818" spans="1:11">
      <c r="A3818" s="11">
        <v>42124</v>
      </c>
      <c r="B3818" s="9" t="s">
        <v>191</v>
      </c>
      <c r="C3818" s="9" t="s">
        <v>66</v>
      </c>
      <c r="D3818" s="12">
        <v>209</v>
      </c>
      <c r="E3818" s="11">
        <v>39469</v>
      </c>
      <c r="F3818" s="13" t="s">
        <v>62</v>
      </c>
      <c r="G3818" s="11">
        <v>2958101</v>
      </c>
      <c r="H3818" s="39"/>
      <c r="I3818" s="39"/>
      <c r="J3818" s="39"/>
      <c r="K3818" s="39"/>
    </row>
    <row r="3819" spans="1:11">
      <c r="A3819" s="11">
        <v>42095</v>
      </c>
      <c r="B3819" s="9" t="s">
        <v>192</v>
      </c>
      <c r="C3819" s="9" t="s">
        <v>66</v>
      </c>
      <c r="D3819" s="12">
        <v>150</v>
      </c>
      <c r="E3819" s="11">
        <v>37081</v>
      </c>
      <c r="F3819" s="13" t="s">
        <v>62</v>
      </c>
      <c r="G3819" s="11">
        <v>2958101</v>
      </c>
      <c r="H3819" s="39"/>
      <c r="I3819" s="39"/>
      <c r="J3819" s="39"/>
      <c r="K3819" s="39"/>
    </row>
    <row r="3820" spans="1:11">
      <c r="A3820" s="11">
        <v>42096</v>
      </c>
      <c r="B3820" s="9" t="s">
        <v>192</v>
      </c>
      <c r="C3820" s="9" t="s">
        <v>66</v>
      </c>
      <c r="D3820" s="12">
        <v>150</v>
      </c>
      <c r="E3820" s="11">
        <v>37081</v>
      </c>
      <c r="F3820" s="13" t="s">
        <v>62</v>
      </c>
      <c r="G3820" s="11">
        <v>2958101</v>
      </c>
      <c r="H3820" s="39"/>
      <c r="I3820" s="39"/>
      <c r="J3820" s="39"/>
      <c r="K3820" s="39"/>
    </row>
    <row r="3821" spans="1:11">
      <c r="A3821" s="11">
        <v>42097</v>
      </c>
      <c r="B3821" s="9" t="s">
        <v>192</v>
      </c>
      <c r="C3821" s="9" t="s">
        <v>66</v>
      </c>
      <c r="D3821" s="12">
        <v>150</v>
      </c>
      <c r="E3821" s="11">
        <v>37081</v>
      </c>
      <c r="F3821" s="13" t="s">
        <v>62</v>
      </c>
      <c r="G3821" s="11">
        <v>2958101</v>
      </c>
      <c r="H3821" s="39"/>
      <c r="I3821" s="39"/>
      <c r="J3821" s="39"/>
      <c r="K3821" s="39"/>
    </row>
    <row r="3822" spans="1:11">
      <c r="A3822" s="11">
        <v>42098</v>
      </c>
      <c r="B3822" s="9" t="s">
        <v>192</v>
      </c>
      <c r="C3822" s="9" t="s">
        <v>66</v>
      </c>
      <c r="D3822" s="12">
        <v>150</v>
      </c>
      <c r="E3822" s="11">
        <v>37081</v>
      </c>
      <c r="F3822" s="13" t="s">
        <v>62</v>
      </c>
      <c r="G3822" s="11">
        <v>2958101</v>
      </c>
      <c r="H3822" s="39"/>
      <c r="I3822" s="39"/>
      <c r="J3822" s="39"/>
      <c r="K3822" s="39"/>
    </row>
    <row r="3823" spans="1:11">
      <c r="A3823" s="11">
        <v>42099</v>
      </c>
      <c r="B3823" s="9" t="s">
        <v>192</v>
      </c>
      <c r="C3823" s="9" t="s">
        <v>66</v>
      </c>
      <c r="D3823" s="12">
        <v>150</v>
      </c>
      <c r="E3823" s="11">
        <v>37081</v>
      </c>
      <c r="F3823" s="13" t="s">
        <v>62</v>
      </c>
      <c r="G3823" s="11">
        <v>2958101</v>
      </c>
      <c r="H3823" s="39"/>
      <c r="I3823" s="39"/>
      <c r="J3823" s="39"/>
      <c r="K3823" s="39"/>
    </row>
    <row r="3824" spans="1:11">
      <c r="A3824" s="11">
        <v>42100</v>
      </c>
      <c r="B3824" s="9" t="s">
        <v>192</v>
      </c>
      <c r="C3824" s="9" t="s">
        <v>66</v>
      </c>
      <c r="D3824" s="12">
        <v>150</v>
      </c>
      <c r="E3824" s="11">
        <v>37081</v>
      </c>
      <c r="F3824" s="13" t="s">
        <v>62</v>
      </c>
      <c r="G3824" s="11">
        <v>2958101</v>
      </c>
      <c r="H3824" s="39"/>
      <c r="I3824" s="39"/>
      <c r="J3824" s="39"/>
      <c r="K3824" s="39"/>
    </row>
    <row r="3825" spans="1:11">
      <c r="A3825" s="11">
        <v>42101</v>
      </c>
      <c r="B3825" s="9" t="s">
        <v>192</v>
      </c>
      <c r="C3825" s="9" t="s">
        <v>66</v>
      </c>
      <c r="D3825" s="12">
        <v>150</v>
      </c>
      <c r="E3825" s="11">
        <v>37081</v>
      </c>
      <c r="F3825" s="13" t="s">
        <v>62</v>
      </c>
      <c r="G3825" s="11">
        <v>2958101</v>
      </c>
      <c r="H3825" s="39"/>
      <c r="I3825" s="39"/>
      <c r="J3825" s="39"/>
      <c r="K3825" s="39"/>
    </row>
    <row r="3826" spans="1:11">
      <c r="A3826" s="11">
        <v>42102</v>
      </c>
      <c r="B3826" s="9" t="s">
        <v>192</v>
      </c>
      <c r="C3826" s="9" t="s">
        <v>66</v>
      </c>
      <c r="D3826" s="12">
        <v>150</v>
      </c>
      <c r="E3826" s="11">
        <v>37081</v>
      </c>
      <c r="F3826" s="13" t="s">
        <v>62</v>
      </c>
      <c r="G3826" s="11">
        <v>2958101</v>
      </c>
      <c r="H3826" s="39"/>
      <c r="I3826" s="39"/>
      <c r="J3826" s="39"/>
      <c r="K3826" s="39"/>
    </row>
    <row r="3827" spans="1:11">
      <c r="A3827" s="11">
        <v>42103</v>
      </c>
      <c r="B3827" s="9" t="s">
        <v>192</v>
      </c>
      <c r="C3827" s="9" t="s">
        <v>66</v>
      </c>
      <c r="D3827" s="12">
        <v>150</v>
      </c>
      <c r="E3827" s="11">
        <v>37081</v>
      </c>
      <c r="F3827" s="13" t="s">
        <v>62</v>
      </c>
      <c r="G3827" s="11">
        <v>2958101</v>
      </c>
      <c r="H3827" s="39"/>
      <c r="I3827" s="39"/>
      <c r="J3827" s="39"/>
      <c r="K3827" s="39"/>
    </row>
    <row r="3828" spans="1:11">
      <c r="A3828" s="11">
        <v>42104</v>
      </c>
      <c r="B3828" s="9" t="s">
        <v>192</v>
      </c>
      <c r="C3828" s="9" t="s">
        <v>66</v>
      </c>
      <c r="D3828" s="12">
        <v>150</v>
      </c>
      <c r="E3828" s="11">
        <v>37081</v>
      </c>
      <c r="F3828" s="13" t="s">
        <v>62</v>
      </c>
      <c r="G3828" s="11">
        <v>2958101</v>
      </c>
      <c r="H3828" s="39"/>
      <c r="I3828" s="39"/>
      <c r="J3828" s="39"/>
      <c r="K3828" s="39"/>
    </row>
    <row r="3829" spans="1:11">
      <c r="A3829" s="11">
        <v>42105</v>
      </c>
      <c r="B3829" s="9" t="s">
        <v>192</v>
      </c>
      <c r="C3829" s="9" t="s">
        <v>66</v>
      </c>
      <c r="D3829" s="12">
        <v>150</v>
      </c>
      <c r="E3829" s="11">
        <v>37081</v>
      </c>
      <c r="F3829" s="13" t="s">
        <v>62</v>
      </c>
      <c r="G3829" s="11">
        <v>2958101</v>
      </c>
      <c r="H3829" s="39"/>
      <c r="I3829" s="39"/>
      <c r="J3829" s="39"/>
      <c r="K3829" s="39"/>
    </row>
    <row r="3830" spans="1:11">
      <c r="A3830" s="11">
        <v>42106</v>
      </c>
      <c r="B3830" s="9" t="s">
        <v>192</v>
      </c>
      <c r="C3830" s="9" t="s">
        <v>66</v>
      </c>
      <c r="D3830" s="12">
        <v>150</v>
      </c>
      <c r="E3830" s="11">
        <v>37081</v>
      </c>
      <c r="F3830" s="13" t="s">
        <v>62</v>
      </c>
      <c r="G3830" s="11">
        <v>2958101</v>
      </c>
      <c r="H3830" s="39"/>
      <c r="I3830" s="39"/>
      <c r="J3830" s="39"/>
      <c r="K3830" s="39"/>
    </row>
    <row r="3831" spans="1:11">
      <c r="A3831" s="11">
        <v>42107</v>
      </c>
      <c r="B3831" s="9" t="s">
        <v>192</v>
      </c>
      <c r="C3831" s="9" t="s">
        <v>66</v>
      </c>
      <c r="D3831" s="12">
        <v>150</v>
      </c>
      <c r="E3831" s="11">
        <v>37081</v>
      </c>
      <c r="F3831" s="13" t="s">
        <v>62</v>
      </c>
      <c r="G3831" s="11">
        <v>2958101</v>
      </c>
      <c r="H3831" s="39"/>
      <c r="I3831" s="39"/>
      <c r="J3831" s="39"/>
      <c r="K3831" s="39"/>
    </row>
    <row r="3832" spans="1:11">
      <c r="A3832" s="11">
        <v>42108</v>
      </c>
      <c r="B3832" s="9" t="s">
        <v>192</v>
      </c>
      <c r="C3832" s="9" t="s">
        <v>66</v>
      </c>
      <c r="D3832" s="12">
        <v>150</v>
      </c>
      <c r="E3832" s="11">
        <v>37081</v>
      </c>
      <c r="F3832" s="13" t="s">
        <v>62</v>
      </c>
      <c r="G3832" s="11">
        <v>2958101</v>
      </c>
      <c r="H3832" s="39"/>
      <c r="I3832" s="39"/>
      <c r="J3832" s="39"/>
      <c r="K3832" s="39"/>
    </row>
    <row r="3833" spans="1:11">
      <c r="A3833" s="11">
        <v>42109</v>
      </c>
      <c r="B3833" s="9" t="s">
        <v>192</v>
      </c>
      <c r="C3833" s="9" t="s">
        <v>66</v>
      </c>
      <c r="D3833" s="12">
        <v>150</v>
      </c>
      <c r="E3833" s="11">
        <v>37081</v>
      </c>
      <c r="F3833" s="13" t="s">
        <v>62</v>
      </c>
      <c r="G3833" s="11">
        <v>2958101</v>
      </c>
      <c r="H3833" s="39"/>
      <c r="I3833" s="39"/>
      <c r="J3833" s="39"/>
      <c r="K3833" s="39"/>
    </row>
    <row r="3834" spans="1:11">
      <c r="A3834" s="11">
        <v>42110</v>
      </c>
      <c r="B3834" s="9" t="s">
        <v>192</v>
      </c>
      <c r="C3834" s="9" t="s">
        <v>66</v>
      </c>
      <c r="D3834" s="12">
        <v>150</v>
      </c>
      <c r="E3834" s="11">
        <v>37081</v>
      </c>
      <c r="F3834" s="13" t="s">
        <v>62</v>
      </c>
      <c r="G3834" s="11">
        <v>2958101</v>
      </c>
      <c r="H3834" s="39"/>
      <c r="I3834" s="39"/>
      <c r="J3834" s="39"/>
      <c r="K3834" s="39"/>
    </row>
    <row r="3835" spans="1:11">
      <c r="A3835" s="11">
        <v>42111</v>
      </c>
      <c r="B3835" s="9" t="s">
        <v>192</v>
      </c>
      <c r="C3835" s="9" t="s">
        <v>66</v>
      </c>
      <c r="D3835" s="12">
        <v>150</v>
      </c>
      <c r="E3835" s="11">
        <v>37081</v>
      </c>
      <c r="F3835" s="13" t="s">
        <v>62</v>
      </c>
      <c r="G3835" s="11">
        <v>2958101</v>
      </c>
      <c r="H3835" s="39"/>
      <c r="I3835" s="39"/>
      <c r="J3835" s="39"/>
      <c r="K3835" s="39"/>
    </row>
    <row r="3836" spans="1:11">
      <c r="A3836" s="11">
        <v>42112</v>
      </c>
      <c r="B3836" s="9" t="s">
        <v>192</v>
      </c>
      <c r="C3836" s="9" t="s">
        <v>66</v>
      </c>
      <c r="D3836" s="12">
        <v>150</v>
      </c>
      <c r="E3836" s="11">
        <v>37081</v>
      </c>
      <c r="F3836" s="13" t="s">
        <v>62</v>
      </c>
      <c r="G3836" s="11">
        <v>2958101</v>
      </c>
      <c r="H3836" s="39"/>
      <c r="I3836" s="39"/>
      <c r="J3836" s="39"/>
      <c r="K3836" s="39"/>
    </row>
    <row r="3837" spans="1:11">
      <c r="A3837" s="11">
        <v>42113</v>
      </c>
      <c r="B3837" s="9" t="s">
        <v>192</v>
      </c>
      <c r="C3837" s="9" t="s">
        <v>66</v>
      </c>
      <c r="D3837" s="12">
        <v>150</v>
      </c>
      <c r="E3837" s="11">
        <v>37081</v>
      </c>
      <c r="F3837" s="13" t="s">
        <v>62</v>
      </c>
      <c r="G3837" s="11">
        <v>2958101</v>
      </c>
      <c r="H3837" s="39"/>
      <c r="I3837" s="39"/>
      <c r="J3837" s="39"/>
      <c r="K3837" s="39"/>
    </row>
    <row r="3838" spans="1:11">
      <c r="A3838" s="11">
        <v>42114</v>
      </c>
      <c r="B3838" s="9" t="s">
        <v>192</v>
      </c>
      <c r="C3838" s="9" t="s">
        <v>66</v>
      </c>
      <c r="D3838" s="12">
        <v>150</v>
      </c>
      <c r="E3838" s="11">
        <v>37081</v>
      </c>
      <c r="F3838" s="13" t="s">
        <v>62</v>
      </c>
      <c r="G3838" s="11">
        <v>2958101</v>
      </c>
      <c r="H3838" s="39"/>
      <c r="I3838" s="39"/>
      <c r="J3838" s="39"/>
      <c r="K3838" s="39"/>
    </row>
    <row r="3839" spans="1:11">
      <c r="A3839" s="11">
        <v>42115</v>
      </c>
      <c r="B3839" s="9" t="s">
        <v>192</v>
      </c>
      <c r="C3839" s="9" t="s">
        <v>66</v>
      </c>
      <c r="D3839" s="12">
        <v>150</v>
      </c>
      <c r="E3839" s="11">
        <v>37081</v>
      </c>
      <c r="F3839" s="13" t="s">
        <v>62</v>
      </c>
      <c r="G3839" s="11">
        <v>2958101</v>
      </c>
      <c r="H3839" s="39"/>
      <c r="I3839" s="39"/>
      <c r="J3839" s="39"/>
      <c r="K3839" s="39"/>
    </row>
    <row r="3840" spans="1:11">
      <c r="A3840" s="11">
        <v>42116</v>
      </c>
      <c r="B3840" s="9" t="s">
        <v>192</v>
      </c>
      <c r="C3840" s="9" t="s">
        <v>66</v>
      </c>
      <c r="D3840" s="12">
        <v>150</v>
      </c>
      <c r="E3840" s="11">
        <v>37081</v>
      </c>
      <c r="F3840" s="13" t="s">
        <v>62</v>
      </c>
      <c r="G3840" s="11">
        <v>2958101</v>
      </c>
      <c r="H3840" s="39"/>
      <c r="I3840" s="39"/>
      <c r="J3840" s="39"/>
      <c r="K3840" s="39"/>
    </row>
    <row r="3841" spans="1:11">
      <c r="A3841" s="11">
        <v>42117</v>
      </c>
      <c r="B3841" s="9" t="s">
        <v>192</v>
      </c>
      <c r="C3841" s="9" t="s">
        <v>66</v>
      </c>
      <c r="D3841" s="12">
        <v>150</v>
      </c>
      <c r="E3841" s="11">
        <v>37081</v>
      </c>
      <c r="F3841" s="13" t="s">
        <v>62</v>
      </c>
      <c r="G3841" s="11">
        <v>2958101</v>
      </c>
      <c r="H3841" s="39"/>
      <c r="I3841" s="39"/>
      <c r="J3841" s="39"/>
      <c r="K3841" s="39"/>
    </row>
    <row r="3842" spans="1:11">
      <c r="A3842" s="11">
        <v>42118</v>
      </c>
      <c r="B3842" s="9" t="s">
        <v>192</v>
      </c>
      <c r="C3842" s="9" t="s">
        <v>66</v>
      </c>
      <c r="D3842" s="12">
        <v>150</v>
      </c>
      <c r="E3842" s="11">
        <v>37081</v>
      </c>
      <c r="F3842" s="13" t="s">
        <v>62</v>
      </c>
      <c r="G3842" s="11">
        <v>2958101</v>
      </c>
      <c r="H3842" s="39"/>
      <c r="I3842" s="39"/>
      <c r="J3842" s="39"/>
      <c r="K3842" s="39"/>
    </row>
    <row r="3843" spans="1:11">
      <c r="A3843" s="11">
        <v>42119</v>
      </c>
      <c r="B3843" s="9" t="s">
        <v>192</v>
      </c>
      <c r="C3843" s="9" t="s">
        <v>66</v>
      </c>
      <c r="D3843" s="12">
        <v>150</v>
      </c>
      <c r="E3843" s="11">
        <v>37081</v>
      </c>
      <c r="F3843" s="13" t="s">
        <v>62</v>
      </c>
      <c r="G3843" s="11">
        <v>2958101</v>
      </c>
      <c r="H3843" s="39"/>
      <c r="I3843" s="39"/>
      <c r="J3843" s="39"/>
      <c r="K3843" s="39"/>
    </row>
    <row r="3844" spans="1:11">
      <c r="A3844" s="11">
        <v>42120</v>
      </c>
      <c r="B3844" s="9" t="s">
        <v>192</v>
      </c>
      <c r="C3844" s="9" t="s">
        <v>66</v>
      </c>
      <c r="D3844" s="12">
        <v>150</v>
      </c>
      <c r="E3844" s="11">
        <v>37081</v>
      </c>
      <c r="F3844" s="13" t="s">
        <v>62</v>
      </c>
      <c r="G3844" s="11">
        <v>2958101</v>
      </c>
      <c r="H3844" s="39"/>
      <c r="I3844" s="39"/>
      <c r="J3844" s="39"/>
      <c r="K3844" s="39"/>
    </row>
    <row r="3845" spans="1:11">
      <c r="A3845" s="11">
        <v>42121</v>
      </c>
      <c r="B3845" s="9" t="s">
        <v>192</v>
      </c>
      <c r="C3845" s="9" t="s">
        <v>66</v>
      </c>
      <c r="D3845" s="12">
        <v>150</v>
      </c>
      <c r="E3845" s="11">
        <v>37081</v>
      </c>
      <c r="F3845" s="13" t="s">
        <v>62</v>
      </c>
      <c r="G3845" s="11">
        <v>2958101</v>
      </c>
      <c r="H3845" s="39"/>
      <c r="I3845" s="39"/>
      <c r="J3845" s="39"/>
      <c r="K3845" s="39"/>
    </row>
    <row r="3846" spans="1:11">
      <c r="A3846" s="11">
        <v>42122</v>
      </c>
      <c r="B3846" s="9" t="s">
        <v>192</v>
      </c>
      <c r="C3846" s="9" t="s">
        <v>66</v>
      </c>
      <c r="D3846" s="12">
        <v>150</v>
      </c>
      <c r="E3846" s="11">
        <v>37081</v>
      </c>
      <c r="F3846" s="13" t="s">
        <v>62</v>
      </c>
      <c r="G3846" s="11">
        <v>2958101</v>
      </c>
      <c r="H3846" s="39"/>
      <c r="I3846" s="39"/>
      <c r="J3846" s="39"/>
      <c r="K3846" s="39"/>
    </row>
    <row r="3847" spans="1:11">
      <c r="A3847" s="11">
        <v>42123</v>
      </c>
      <c r="B3847" s="9" t="s">
        <v>192</v>
      </c>
      <c r="C3847" s="9" t="s">
        <v>66</v>
      </c>
      <c r="D3847" s="12">
        <v>150</v>
      </c>
      <c r="E3847" s="11">
        <v>37081</v>
      </c>
      <c r="F3847" s="13" t="s">
        <v>62</v>
      </c>
      <c r="G3847" s="11">
        <v>2958101</v>
      </c>
      <c r="H3847" s="39"/>
      <c r="I3847" s="39"/>
      <c r="J3847" s="39"/>
      <c r="K3847" s="39"/>
    </row>
    <row r="3848" spans="1:11">
      <c r="A3848" s="11">
        <v>42124</v>
      </c>
      <c r="B3848" s="9" t="s">
        <v>192</v>
      </c>
      <c r="C3848" s="9" t="s">
        <v>66</v>
      </c>
      <c r="D3848" s="12">
        <v>150</v>
      </c>
      <c r="E3848" s="11">
        <v>37081</v>
      </c>
      <c r="F3848" s="13" t="s">
        <v>62</v>
      </c>
      <c r="G3848" s="11">
        <v>2958101</v>
      </c>
      <c r="H3848" s="39"/>
      <c r="I3848" s="39"/>
      <c r="J3848" s="39"/>
      <c r="K3848" s="39"/>
    </row>
    <row r="3849" spans="1:11">
      <c r="A3849" s="11">
        <v>42095</v>
      </c>
      <c r="B3849" s="9" t="s">
        <v>193</v>
      </c>
      <c r="C3849" s="9" t="s">
        <v>66</v>
      </c>
      <c r="D3849" s="12">
        <v>118</v>
      </c>
      <c r="E3849" s="11">
        <v>40878</v>
      </c>
      <c r="F3849" s="13" t="s">
        <v>62</v>
      </c>
      <c r="G3849" s="11">
        <v>2958101</v>
      </c>
      <c r="H3849" s="39"/>
      <c r="I3849" s="39"/>
      <c r="J3849" s="39"/>
      <c r="K3849" s="39"/>
    </row>
    <row r="3850" spans="1:11">
      <c r="A3850" s="11">
        <v>42096</v>
      </c>
      <c r="B3850" s="9" t="s">
        <v>193</v>
      </c>
      <c r="C3850" s="9" t="s">
        <v>66</v>
      </c>
      <c r="D3850" s="12">
        <v>118</v>
      </c>
      <c r="E3850" s="11">
        <v>40878</v>
      </c>
      <c r="F3850" s="13" t="s">
        <v>62</v>
      </c>
      <c r="G3850" s="11">
        <v>2958101</v>
      </c>
      <c r="H3850" s="39"/>
      <c r="I3850" s="39"/>
      <c r="J3850" s="39"/>
      <c r="K3850" s="39"/>
    </row>
    <row r="3851" spans="1:11">
      <c r="A3851" s="11">
        <v>42097</v>
      </c>
      <c r="B3851" s="9" t="s">
        <v>193</v>
      </c>
      <c r="C3851" s="9" t="s">
        <v>66</v>
      </c>
      <c r="D3851" s="12">
        <v>118</v>
      </c>
      <c r="E3851" s="11">
        <v>40878</v>
      </c>
      <c r="F3851" s="13" t="s">
        <v>62</v>
      </c>
      <c r="G3851" s="11">
        <v>2958101</v>
      </c>
      <c r="H3851" s="39"/>
      <c r="I3851" s="39"/>
      <c r="J3851" s="39"/>
      <c r="K3851" s="39"/>
    </row>
    <row r="3852" spans="1:11">
      <c r="A3852" s="11">
        <v>42098</v>
      </c>
      <c r="B3852" s="9" t="s">
        <v>193</v>
      </c>
      <c r="C3852" s="9" t="s">
        <v>66</v>
      </c>
      <c r="D3852" s="12">
        <v>118</v>
      </c>
      <c r="E3852" s="11">
        <v>40878</v>
      </c>
      <c r="F3852" s="13" t="s">
        <v>62</v>
      </c>
      <c r="G3852" s="11">
        <v>2958101</v>
      </c>
      <c r="H3852" s="39"/>
      <c r="I3852" s="39"/>
      <c r="J3852" s="39"/>
      <c r="K3852" s="39"/>
    </row>
    <row r="3853" spans="1:11">
      <c r="A3853" s="11">
        <v>42099</v>
      </c>
      <c r="B3853" s="9" t="s">
        <v>193</v>
      </c>
      <c r="C3853" s="9" t="s">
        <v>66</v>
      </c>
      <c r="D3853" s="12">
        <v>118</v>
      </c>
      <c r="E3853" s="11">
        <v>40878</v>
      </c>
      <c r="F3853" s="13" t="s">
        <v>62</v>
      </c>
      <c r="G3853" s="11">
        <v>2958101</v>
      </c>
      <c r="H3853" s="39"/>
      <c r="I3853" s="39"/>
      <c r="J3853" s="39"/>
      <c r="K3853" s="39"/>
    </row>
    <row r="3854" spans="1:11">
      <c r="A3854" s="11">
        <v>42100</v>
      </c>
      <c r="B3854" s="9" t="s">
        <v>193</v>
      </c>
      <c r="C3854" s="9" t="s">
        <v>66</v>
      </c>
      <c r="D3854" s="12">
        <v>118</v>
      </c>
      <c r="E3854" s="11">
        <v>40878</v>
      </c>
      <c r="F3854" s="13" t="s">
        <v>62</v>
      </c>
      <c r="G3854" s="11">
        <v>2958101</v>
      </c>
      <c r="H3854" s="39"/>
      <c r="I3854" s="39"/>
      <c r="J3854" s="39"/>
      <c r="K3854" s="39"/>
    </row>
    <row r="3855" spans="1:11">
      <c r="A3855" s="11">
        <v>42101</v>
      </c>
      <c r="B3855" s="9" t="s">
        <v>193</v>
      </c>
      <c r="C3855" s="9" t="s">
        <v>66</v>
      </c>
      <c r="D3855" s="12">
        <v>118</v>
      </c>
      <c r="E3855" s="11">
        <v>40878</v>
      </c>
      <c r="F3855" s="13" t="s">
        <v>62</v>
      </c>
      <c r="G3855" s="11">
        <v>2958101</v>
      </c>
      <c r="H3855" s="39"/>
      <c r="I3855" s="39"/>
      <c r="J3855" s="39"/>
      <c r="K3855" s="39"/>
    </row>
    <row r="3856" spans="1:11">
      <c r="A3856" s="11">
        <v>42102</v>
      </c>
      <c r="B3856" s="9" t="s">
        <v>193</v>
      </c>
      <c r="C3856" s="9" t="s">
        <v>66</v>
      </c>
      <c r="D3856" s="12">
        <v>118</v>
      </c>
      <c r="E3856" s="11">
        <v>40878</v>
      </c>
      <c r="F3856" s="13" t="s">
        <v>62</v>
      </c>
      <c r="G3856" s="11">
        <v>2958101</v>
      </c>
      <c r="H3856" s="39"/>
      <c r="I3856" s="39"/>
      <c r="J3856" s="39"/>
      <c r="K3856" s="39"/>
    </row>
    <row r="3857" spans="1:11">
      <c r="A3857" s="11">
        <v>42103</v>
      </c>
      <c r="B3857" s="9" t="s">
        <v>193</v>
      </c>
      <c r="C3857" s="9" t="s">
        <v>66</v>
      </c>
      <c r="D3857" s="12">
        <v>118</v>
      </c>
      <c r="E3857" s="11">
        <v>40878</v>
      </c>
      <c r="F3857" s="13" t="s">
        <v>62</v>
      </c>
      <c r="G3857" s="11">
        <v>2958101</v>
      </c>
      <c r="H3857" s="39"/>
      <c r="I3857" s="39"/>
      <c r="J3857" s="39"/>
      <c r="K3857" s="39"/>
    </row>
    <row r="3858" spans="1:11">
      <c r="A3858" s="11">
        <v>42104</v>
      </c>
      <c r="B3858" s="9" t="s">
        <v>193</v>
      </c>
      <c r="C3858" s="9" t="s">
        <v>66</v>
      </c>
      <c r="D3858" s="12">
        <v>118</v>
      </c>
      <c r="E3858" s="11">
        <v>40878</v>
      </c>
      <c r="F3858" s="13" t="s">
        <v>62</v>
      </c>
      <c r="G3858" s="11">
        <v>2958101</v>
      </c>
      <c r="H3858" s="39"/>
      <c r="I3858" s="39"/>
      <c r="J3858" s="39"/>
      <c r="K3858" s="39"/>
    </row>
    <row r="3859" spans="1:11">
      <c r="A3859" s="11">
        <v>42105</v>
      </c>
      <c r="B3859" s="9" t="s">
        <v>193</v>
      </c>
      <c r="C3859" s="9" t="s">
        <v>66</v>
      </c>
      <c r="D3859" s="12">
        <v>118</v>
      </c>
      <c r="E3859" s="11">
        <v>40878</v>
      </c>
      <c r="F3859" s="13" t="s">
        <v>62</v>
      </c>
      <c r="G3859" s="11">
        <v>2958101</v>
      </c>
      <c r="H3859" s="39"/>
      <c r="I3859" s="39"/>
      <c r="J3859" s="39"/>
      <c r="K3859" s="39"/>
    </row>
    <row r="3860" spans="1:11">
      <c r="A3860" s="11">
        <v>42106</v>
      </c>
      <c r="B3860" s="9" t="s">
        <v>193</v>
      </c>
      <c r="C3860" s="9" t="s">
        <v>66</v>
      </c>
      <c r="D3860" s="12">
        <v>118</v>
      </c>
      <c r="E3860" s="11">
        <v>40878</v>
      </c>
      <c r="F3860" s="13" t="s">
        <v>62</v>
      </c>
      <c r="G3860" s="11">
        <v>2958101</v>
      </c>
      <c r="H3860" s="39"/>
      <c r="I3860" s="39"/>
      <c r="J3860" s="39"/>
      <c r="K3860" s="39"/>
    </row>
    <row r="3861" spans="1:11">
      <c r="A3861" s="11">
        <v>42107</v>
      </c>
      <c r="B3861" s="9" t="s">
        <v>193</v>
      </c>
      <c r="C3861" s="9" t="s">
        <v>66</v>
      </c>
      <c r="D3861" s="12">
        <v>118</v>
      </c>
      <c r="E3861" s="11">
        <v>40878</v>
      </c>
      <c r="F3861" s="13" t="s">
        <v>62</v>
      </c>
      <c r="G3861" s="11">
        <v>2958101</v>
      </c>
      <c r="H3861" s="39"/>
      <c r="I3861" s="39"/>
      <c r="J3861" s="39"/>
      <c r="K3861" s="39"/>
    </row>
    <row r="3862" spans="1:11">
      <c r="A3862" s="11">
        <v>42108</v>
      </c>
      <c r="B3862" s="9" t="s">
        <v>193</v>
      </c>
      <c r="C3862" s="9" t="s">
        <v>66</v>
      </c>
      <c r="D3862" s="12">
        <v>118</v>
      </c>
      <c r="E3862" s="11">
        <v>40878</v>
      </c>
      <c r="F3862" s="13" t="s">
        <v>62</v>
      </c>
      <c r="G3862" s="11">
        <v>2958101</v>
      </c>
      <c r="H3862" s="39"/>
      <c r="I3862" s="39"/>
      <c r="J3862" s="39"/>
      <c r="K3862" s="39"/>
    </row>
    <row r="3863" spans="1:11">
      <c r="A3863" s="11">
        <v>42109</v>
      </c>
      <c r="B3863" s="9" t="s">
        <v>193</v>
      </c>
      <c r="C3863" s="9" t="s">
        <v>66</v>
      </c>
      <c r="D3863" s="12">
        <v>118</v>
      </c>
      <c r="E3863" s="11">
        <v>40878</v>
      </c>
      <c r="F3863" s="13" t="s">
        <v>62</v>
      </c>
      <c r="G3863" s="11">
        <v>2958101</v>
      </c>
      <c r="H3863" s="39"/>
      <c r="I3863" s="39"/>
      <c r="J3863" s="39"/>
      <c r="K3863" s="39"/>
    </row>
    <row r="3864" spans="1:11">
      <c r="A3864" s="11">
        <v>42110</v>
      </c>
      <c r="B3864" s="9" t="s">
        <v>193</v>
      </c>
      <c r="C3864" s="9" t="s">
        <v>66</v>
      </c>
      <c r="D3864" s="12">
        <v>118</v>
      </c>
      <c r="E3864" s="11">
        <v>40878</v>
      </c>
      <c r="F3864" s="13" t="s">
        <v>62</v>
      </c>
      <c r="G3864" s="11">
        <v>2958101</v>
      </c>
      <c r="H3864" s="39"/>
      <c r="I3864" s="39"/>
      <c r="J3864" s="39"/>
      <c r="K3864" s="39"/>
    </row>
    <row r="3865" spans="1:11">
      <c r="A3865" s="11">
        <v>42111</v>
      </c>
      <c r="B3865" s="9" t="s">
        <v>193</v>
      </c>
      <c r="C3865" s="9" t="s">
        <v>66</v>
      </c>
      <c r="D3865" s="12">
        <v>118</v>
      </c>
      <c r="E3865" s="11">
        <v>40878</v>
      </c>
      <c r="F3865" s="13" t="s">
        <v>62</v>
      </c>
      <c r="G3865" s="11">
        <v>2958101</v>
      </c>
      <c r="H3865" s="39"/>
      <c r="I3865" s="39"/>
      <c r="J3865" s="39"/>
      <c r="K3865" s="39"/>
    </row>
    <row r="3866" spans="1:11">
      <c r="A3866" s="11">
        <v>42112</v>
      </c>
      <c r="B3866" s="9" t="s">
        <v>193</v>
      </c>
      <c r="C3866" s="9" t="s">
        <v>66</v>
      </c>
      <c r="D3866" s="12">
        <v>118</v>
      </c>
      <c r="E3866" s="11">
        <v>40878</v>
      </c>
      <c r="F3866" s="13" t="s">
        <v>62</v>
      </c>
      <c r="G3866" s="11">
        <v>2958101</v>
      </c>
      <c r="H3866" s="39"/>
      <c r="I3866" s="39"/>
      <c r="J3866" s="39"/>
      <c r="K3866" s="39"/>
    </row>
    <row r="3867" spans="1:11">
      <c r="A3867" s="11">
        <v>42113</v>
      </c>
      <c r="B3867" s="9" t="s">
        <v>193</v>
      </c>
      <c r="C3867" s="9" t="s">
        <v>66</v>
      </c>
      <c r="D3867" s="12">
        <v>118</v>
      </c>
      <c r="E3867" s="11">
        <v>40878</v>
      </c>
      <c r="F3867" s="13" t="s">
        <v>62</v>
      </c>
      <c r="G3867" s="11">
        <v>2958101</v>
      </c>
      <c r="H3867" s="39"/>
      <c r="I3867" s="39"/>
      <c r="J3867" s="39"/>
      <c r="K3867" s="39"/>
    </row>
    <row r="3868" spans="1:11">
      <c r="A3868" s="11">
        <v>42114</v>
      </c>
      <c r="B3868" s="9" t="s">
        <v>193</v>
      </c>
      <c r="C3868" s="9" t="s">
        <v>66</v>
      </c>
      <c r="D3868" s="12">
        <v>118</v>
      </c>
      <c r="E3868" s="11">
        <v>40878</v>
      </c>
      <c r="F3868" s="13" t="s">
        <v>62</v>
      </c>
      <c r="G3868" s="11">
        <v>2958101</v>
      </c>
      <c r="H3868" s="39"/>
      <c r="I3868" s="39"/>
      <c r="J3868" s="39"/>
      <c r="K3868" s="39"/>
    </row>
    <row r="3869" spans="1:11">
      <c r="A3869" s="11">
        <v>42115</v>
      </c>
      <c r="B3869" s="9" t="s">
        <v>193</v>
      </c>
      <c r="C3869" s="9" t="s">
        <v>66</v>
      </c>
      <c r="D3869" s="12">
        <v>118</v>
      </c>
      <c r="E3869" s="11">
        <v>40878</v>
      </c>
      <c r="F3869" s="13" t="s">
        <v>62</v>
      </c>
      <c r="G3869" s="11">
        <v>2958101</v>
      </c>
      <c r="H3869" s="39"/>
      <c r="I3869" s="39"/>
      <c r="J3869" s="39"/>
      <c r="K3869" s="39"/>
    </row>
    <row r="3870" spans="1:11">
      <c r="A3870" s="11">
        <v>42116</v>
      </c>
      <c r="B3870" s="9" t="s">
        <v>193</v>
      </c>
      <c r="C3870" s="9" t="s">
        <v>66</v>
      </c>
      <c r="D3870" s="12">
        <v>118</v>
      </c>
      <c r="E3870" s="11">
        <v>40878</v>
      </c>
      <c r="F3870" s="13" t="s">
        <v>62</v>
      </c>
      <c r="G3870" s="11">
        <v>2958101</v>
      </c>
      <c r="H3870" s="39"/>
      <c r="I3870" s="39"/>
      <c r="J3870" s="39"/>
      <c r="K3870" s="39"/>
    </row>
    <row r="3871" spans="1:11">
      <c r="A3871" s="11">
        <v>42117</v>
      </c>
      <c r="B3871" s="9" t="s">
        <v>193</v>
      </c>
      <c r="C3871" s="9" t="s">
        <v>66</v>
      </c>
      <c r="D3871" s="12">
        <v>118</v>
      </c>
      <c r="E3871" s="11">
        <v>40878</v>
      </c>
      <c r="F3871" s="13" t="s">
        <v>62</v>
      </c>
      <c r="G3871" s="11">
        <v>2958101</v>
      </c>
      <c r="H3871" s="39"/>
      <c r="I3871" s="39"/>
      <c r="J3871" s="39"/>
      <c r="K3871" s="39"/>
    </row>
    <row r="3872" spans="1:11">
      <c r="A3872" s="11">
        <v>42118</v>
      </c>
      <c r="B3872" s="9" t="s">
        <v>193</v>
      </c>
      <c r="C3872" s="9" t="s">
        <v>66</v>
      </c>
      <c r="D3872" s="12">
        <v>118</v>
      </c>
      <c r="E3872" s="11">
        <v>40878</v>
      </c>
      <c r="F3872" s="13" t="s">
        <v>62</v>
      </c>
      <c r="G3872" s="11">
        <v>2958101</v>
      </c>
      <c r="H3872" s="39"/>
      <c r="I3872" s="39"/>
      <c r="J3872" s="39"/>
      <c r="K3872" s="39"/>
    </row>
    <row r="3873" spans="1:11">
      <c r="A3873" s="11">
        <v>42119</v>
      </c>
      <c r="B3873" s="9" t="s">
        <v>193</v>
      </c>
      <c r="C3873" s="9" t="s">
        <v>66</v>
      </c>
      <c r="D3873" s="12">
        <v>118</v>
      </c>
      <c r="E3873" s="11">
        <v>40878</v>
      </c>
      <c r="F3873" s="13" t="s">
        <v>62</v>
      </c>
      <c r="G3873" s="11">
        <v>2958101</v>
      </c>
      <c r="H3873" s="39"/>
      <c r="I3873" s="39"/>
      <c r="J3873" s="39"/>
      <c r="K3873" s="39"/>
    </row>
    <row r="3874" spans="1:11">
      <c r="A3874" s="11">
        <v>42120</v>
      </c>
      <c r="B3874" s="9" t="s">
        <v>193</v>
      </c>
      <c r="C3874" s="9" t="s">
        <v>66</v>
      </c>
      <c r="D3874" s="12">
        <v>118</v>
      </c>
      <c r="E3874" s="11">
        <v>40878</v>
      </c>
      <c r="F3874" s="13" t="s">
        <v>62</v>
      </c>
      <c r="G3874" s="11">
        <v>2958101</v>
      </c>
      <c r="H3874" s="39"/>
      <c r="I3874" s="39"/>
      <c r="J3874" s="39"/>
      <c r="K3874" s="39"/>
    </row>
    <row r="3875" spans="1:11">
      <c r="A3875" s="11">
        <v>42121</v>
      </c>
      <c r="B3875" s="9" t="s">
        <v>193</v>
      </c>
      <c r="C3875" s="9" t="s">
        <v>66</v>
      </c>
      <c r="D3875" s="12">
        <v>118</v>
      </c>
      <c r="E3875" s="11">
        <v>40878</v>
      </c>
      <c r="F3875" s="13" t="s">
        <v>62</v>
      </c>
      <c r="G3875" s="11">
        <v>2958101</v>
      </c>
      <c r="H3875" s="39"/>
      <c r="I3875" s="39"/>
      <c r="J3875" s="39"/>
      <c r="K3875" s="39"/>
    </row>
    <row r="3876" spans="1:11">
      <c r="A3876" s="11">
        <v>42122</v>
      </c>
      <c r="B3876" s="9" t="s">
        <v>193</v>
      </c>
      <c r="C3876" s="9" t="s">
        <v>66</v>
      </c>
      <c r="D3876" s="12">
        <v>118</v>
      </c>
      <c r="E3876" s="11">
        <v>40878</v>
      </c>
      <c r="F3876" s="13" t="s">
        <v>62</v>
      </c>
      <c r="G3876" s="11">
        <v>2958101</v>
      </c>
      <c r="H3876" s="39"/>
      <c r="I3876" s="39"/>
      <c r="J3876" s="39"/>
      <c r="K3876" s="39"/>
    </row>
    <row r="3877" spans="1:11">
      <c r="A3877" s="11">
        <v>42123</v>
      </c>
      <c r="B3877" s="9" t="s">
        <v>193</v>
      </c>
      <c r="C3877" s="9" t="s">
        <v>66</v>
      </c>
      <c r="D3877" s="12">
        <v>118</v>
      </c>
      <c r="E3877" s="11">
        <v>40878</v>
      </c>
      <c r="F3877" s="13" t="s">
        <v>62</v>
      </c>
      <c r="G3877" s="11">
        <v>2958101</v>
      </c>
      <c r="H3877" s="39"/>
      <c r="I3877" s="39"/>
      <c r="J3877" s="39"/>
      <c r="K3877" s="39"/>
    </row>
    <row r="3878" spans="1:11">
      <c r="A3878" s="11">
        <v>42124</v>
      </c>
      <c r="B3878" s="9" t="s">
        <v>193</v>
      </c>
      <c r="C3878" s="9" t="s">
        <v>66</v>
      </c>
      <c r="D3878" s="12">
        <v>118</v>
      </c>
      <c r="E3878" s="11">
        <v>40878</v>
      </c>
      <c r="F3878" s="13" t="s">
        <v>62</v>
      </c>
      <c r="G3878" s="11">
        <v>2958101</v>
      </c>
      <c r="H3878" s="39"/>
      <c r="I3878" s="39"/>
      <c r="J3878" s="39"/>
      <c r="K3878" s="39"/>
    </row>
    <row r="3879" spans="1:11">
      <c r="A3879" s="11">
        <v>42095</v>
      </c>
      <c r="B3879" s="9" t="s">
        <v>194</v>
      </c>
      <c r="C3879" s="9" t="s">
        <v>66</v>
      </c>
      <c r="D3879" s="12">
        <v>108</v>
      </c>
      <c r="E3879" s="11">
        <v>40878</v>
      </c>
      <c r="F3879" s="13" t="s">
        <v>62</v>
      </c>
      <c r="G3879" s="11">
        <v>2958101</v>
      </c>
      <c r="H3879" s="39"/>
      <c r="I3879" s="39"/>
      <c r="J3879" s="39"/>
      <c r="K3879" s="39"/>
    </row>
    <row r="3880" spans="1:11">
      <c r="A3880" s="11">
        <v>42096</v>
      </c>
      <c r="B3880" s="9" t="s">
        <v>194</v>
      </c>
      <c r="C3880" s="9" t="s">
        <v>66</v>
      </c>
      <c r="D3880" s="12">
        <v>108</v>
      </c>
      <c r="E3880" s="11">
        <v>40878</v>
      </c>
      <c r="F3880" s="13" t="s">
        <v>62</v>
      </c>
      <c r="G3880" s="11">
        <v>2958101</v>
      </c>
      <c r="H3880" s="39"/>
      <c r="I3880" s="39"/>
      <c r="J3880" s="39"/>
      <c r="K3880" s="39"/>
    </row>
    <row r="3881" spans="1:11">
      <c r="A3881" s="11">
        <v>42097</v>
      </c>
      <c r="B3881" s="9" t="s">
        <v>194</v>
      </c>
      <c r="C3881" s="9" t="s">
        <v>66</v>
      </c>
      <c r="D3881" s="12">
        <v>108</v>
      </c>
      <c r="E3881" s="11">
        <v>40878</v>
      </c>
      <c r="F3881" s="13" t="s">
        <v>62</v>
      </c>
      <c r="G3881" s="11">
        <v>2958101</v>
      </c>
      <c r="H3881" s="39"/>
      <c r="I3881" s="39"/>
      <c r="J3881" s="39"/>
      <c r="K3881" s="39"/>
    </row>
    <row r="3882" spans="1:11">
      <c r="A3882" s="11">
        <v>42098</v>
      </c>
      <c r="B3882" s="9" t="s">
        <v>194</v>
      </c>
      <c r="C3882" s="9" t="s">
        <v>66</v>
      </c>
      <c r="D3882" s="12">
        <v>108</v>
      </c>
      <c r="E3882" s="11">
        <v>40878</v>
      </c>
      <c r="F3882" s="13" t="s">
        <v>62</v>
      </c>
      <c r="G3882" s="11">
        <v>2958101</v>
      </c>
      <c r="H3882" s="39"/>
      <c r="I3882" s="39"/>
      <c r="J3882" s="39"/>
      <c r="K3882" s="39"/>
    </row>
    <row r="3883" spans="1:11">
      <c r="A3883" s="11">
        <v>42099</v>
      </c>
      <c r="B3883" s="9" t="s">
        <v>194</v>
      </c>
      <c r="C3883" s="9" t="s">
        <v>66</v>
      </c>
      <c r="D3883" s="12">
        <v>108</v>
      </c>
      <c r="E3883" s="11">
        <v>40878</v>
      </c>
      <c r="F3883" s="13" t="s">
        <v>62</v>
      </c>
      <c r="G3883" s="11">
        <v>2958101</v>
      </c>
      <c r="H3883" s="39"/>
      <c r="I3883" s="39"/>
      <c r="J3883" s="39"/>
      <c r="K3883" s="39"/>
    </row>
    <row r="3884" spans="1:11">
      <c r="A3884" s="11">
        <v>42100</v>
      </c>
      <c r="B3884" s="9" t="s">
        <v>194</v>
      </c>
      <c r="C3884" s="9" t="s">
        <v>66</v>
      </c>
      <c r="D3884" s="12">
        <v>108</v>
      </c>
      <c r="E3884" s="11">
        <v>40878</v>
      </c>
      <c r="F3884" s="13" t="s">
        <v>62</v>
      </c>
      <c r="G3884" s="11">
        <v>2958101</v>
      </c>
      <c r="H3884" s="39"/>
      <c r="I3884" s="39"/>
      <c r="J3884" s="39"/>
      <c r="K3884" s="39"/>
    </row>
    <row r="3885" spans="1:11">
      <c r="A3885" s="11">
        <v>42101</v>
      </c>
      <c r="B3885" s="9" t="s">
        <v>194</v>
      </c>
      <c r="C3885" s="9" t="s">
        <v>66</v>
      </c>
      <c r="D3885" s="12">
        <v>108</v>
      </c>
      <c r="E3885" s="11">
        <v>40878</v>
      </c>
      <c r="F3885" s="13" t="s">
        <v>62</v>
      </c>
      <c r="G3885" s="11">
        <v>2958101</v>
      </c>
      <c r="H3885" s="39"/>
      <c r="I3885" s="39"/>
      <c r="J3885" s="39"/>
      <c r="K3885" s="39"/>
    </row>
    <row r="3886" spans="1:11">
      <c r="A3886" s="11">
        <v>42102</v>
      </c>
      <c r="B3886" s="9" t="s">
        <v>194</v>
      </c>
      <c r="C3886" s="9" t="s">
        <v>66</v>
      </c>
      <c r="D3886" s="12">
        <v>108</v>
      </c>
      <c r="E3886" s="11">
        <v>40878</v>
      </c>
      <c r="F3886" s="13" t="s">
        <v>62</v>
      </c>
      <c r="G3886" s="11">
        <v>2958101</v>
      </c>
      <c r="H3886" s="39"/>
      <c r="I3886" s="39"/>
      <c r="J3886" s="39"/>
      <c r="K3886" s="39"/>
    </row>
    <row r="3887" spans="1:11">
      <c r="A3887" s="11">
        <v>42103</v>
      </c>
      <c r="B3887" s="9" t="s">
        <v>194</v>
      </c>
      <c r="C3887" s="9" t="s">
        <v>66</v>
      </c>
      <c r="D3887" s="12">
        <v>108</v>
      </c>
      <c r="E3887" s="11">
        <v>40878</v>
      </c>
      <c r="F3887" s="13" t="s">
        <v>62</v>
      </c>
      <c r="G3887" s="11">
        <v>2958101</v>
      </c>
      <c r="H3887" s="39"/>
      <c r="I3887" s="39"/>
      <c r="J3887" s="39"/>
      <c r="K3887" s="39"/>
    </row>
    <row r="3888" spans="1:11">
      <c r="A3888" s="11">
        <v>42104</v>
      </c>
      <c r="B3888" s="9" t="s">
        <v>194</v>
      </c>
      <c r="C3888" s="9" t="s">
        <v>66</v>
      </c>
      <c r="D3888" s="12">
        <v>108</v>
      </c>
      <c r="E3888" s="11">
        <v>40878</v>
      </c>
      <c r="F3888" s="13" t="s">
        <v>62</v>
      </c>
      <c r="G3888" s="11">
        <v>2958101</v>
      </c>
      <c r="H3888" s="39"/>
      <c r="I3888" s="39"/>
      <c r="J3888" s="39"/>
      <c r="K3888" s="39"/>
    </row>
    <row r="3889" spans="1:11">
      <c r="A3889" s="11">
        <v>42105</v>
      </c>
      <c r="B3889" s="9" t="s">
        <v>194</v>
      </c>
      <c r="C3889" s="9" t="s">
        <v>66</v>
      </c>
      <c r="D3889" s="12">
        <v>108</v>
      </c>
      <c r="E3889" s="11">
        <v>40878</v>
      </c>
      <c r="F3889" s="13" t="s">
        <v>62</v>
      </c>
      <c r="G3889" s="11">
        <v>2958101</v>
      </c>
      <c r="H3889" s="39"/>
      <c r="I3889" s="39"/>
      <c r="J3889" s="39"/>
      <c r="K3889" s="39"/>
    </row>
    <row r="3890" spans="1:11">
      <c r="A3890" s="11">
        <v>42106</v>
      </c>
      <c r="B3890" s="9" t="s">
        <v>194</v>
      </c>
      <c r="C3890" s="9" t="s">
        <v>66</v>
      </c>
      <c r="D3890" s="12">
        <v>108</v>
      </c>
      <c r="E3890" s="11">
        <v>40878</v>
      </c>
      <c r="F3890" s="13" t="s">
        <v>62</v>
      </c>
      <c r="G3890" s="11">
        <v>2958101</v>
      </c>
      <c r="H3890" s="39"/>
      <c r="I3890" s="39"/>
      <c r="J3890" s="39"/>
      <c r="K3890" s="39"/>
    </row>
    <row r="3891" spans="1:11">
      <c r="A3891" s="11">
        <v>42107</v>
      </c>
      <c r="B3891" s="9" t="s">
        <v>194</v>
      </c>
      <c r="C3891" s="9" t="s">
        <v>66</v>
      </c>
      <c r="D3891" s="12">
        <v>108</v>
      </c>
      <c r="E3891" s="11">
        <v>40878</v>
      </c>
      <c r="F3891" s="13" t="s">
        <v>62</v>
      </c>
      <c r="G3891" s="11">
        <v>2958101</v>
      </c>
      <c r="H3891" s="39"/>
      <c r="I3891" s="39"/>
      <c r="J3891" s="39"/>
      <c r="K3891" s="39"/>
    </row>
    <row r="3892" spans="1:11">
      <c r="A3892" s="11">
        <v>42108</v>
      </c>
      <c r="B3892" s="9" t="s">
        <v>194</v>
      </c>
      <c r="C3892" s="9" t="s">
        <v>66</v>
      </c>
      <c r="D3892" s="12">
        <v>108</v>
      </c>
      <c r="E3892" s="11">
        <v>40878</v>
      </c>
      <c r="F3892" s="13" t="s">
        <v>62</v>
      </c>
      <c r="G3892" s="11">
        <v>2958101</v>
      </c>
      <c r="H3892" s="39"/>
      <c r="I3892" s="39"/>
      <c r="J3892" s="39"/>
      <c r="K3892" s="39"/>
    </row>
    <row r="3893" spans="1:11">
      <c r="A3893" s="11">
        <v>42109</v>
      </c>
      <c r="B3893" s="9" t="s">
        <v>194</v>
      </c>
      <c r="C3893" s="9" t="s">
        <v>66</v>
      </c>
      <c r="D3893" s="12">
        <v>108</v>
      </c>
      <c r="E3893" s="11">
        <v>40878</v>
      </c>
      <c r="F3893" s="13" t="s">
        <v>62</v>
      </c>
      <c r="G3893" s="11">
        <v>2958101</v>
      </c>
      <c r="H3893" s="39"/>
      <c r="I3893" s="39"/>
      <c r="J3893" s="39"/>
      <c r="K3893" s="39"/>
    </row>
    <row r="3894" spans="1:11">
      <c r="A3894" s="11">
        <v>42110</v>
      </c>
      <c r="B3894" s="9" t="s">
        <v>194</v>
      </c>
      <c r="C3894" s="9" t="s">
        <v>66</v>
      </c>
      <c r="D3894" s="12">
        <v>108</v>
      </c>
      <c r="E3894" s="11">
        <v>40878</v>
      </c>
      <c r="F3894" s="13" t="s">
        <v>62</v>
      </c>
      <c r="G3894" s="11">
        <v>2958101</v>
      </c>
      <c r="H3894" s="39"/>
      <c r="I3894" s="39"/>
      <c r="J3894" s="39"/>
      <c r="K3894" s="39"/>
    </row>
    <row r="3895" spans="1:11">
      <c r="A3895" s="11">
        <v>42111</v>
      </c>
      <c r="B3895" s="9" t="s">
        <v>194</v>
      </c>
      <c r="C3895" s="9" t="s">
        <v>66</v>
      </c>
      <c r="D3895" s="12">
        <v>108</v>
      </c>
      <c r="E3895" s="11">
        <v>40878</v>
      </c>
      <c r="F3895" s="13" t="s">
        <v>62</v>
      </c>
      <c r="G3895" s="11">
        <v>2958101</v>
      </c>
      <c r="H3895" s="39"/>
      <c r="I3895" s="39"/>
      <c r="J3895" s="39"/>
      <c r="K3895" s="39"/>
    </row>
    <row r="3896" spans="1:11">
      <c r="A3896" s="11">
        <v>42112</v>
      </c>
      <c r="B3896" s="9" t="s">
        <v>194</v>
      </c>
      <c r="C3896" s="9" t="s">
        <v>66</v>
      </c>
      <c r="D3896" s="12">
        <v>108</v>
      </c>
      <c r="E3896" s="11">
        <v>40878</v>
      </c>
      <c r="F3896" s="13" t="s">
        <v>62</v>
      </c>
      <c r="G3896" s="11">
        <v>2958101</v>
      </c>
      <c r="H3896" s="39"/>
      <c r="I3896" s="39"/>
      <c r="J3896" s="39"/>
      <c r="K3896" s="39"/>
    </row>
    <row r="3897" spans="1:11">
      <c r="A3897" s="11">
        <v>42113</v>
      </c>
      <c r="B3897" s="9" t="s">
        <v>194</v>
      </c>
      <c r="C3897" s="9" t="s">
        <v>66</v>
      </c>
      <c r="D3897" s="12">
        <v>108</v>
      </c>
      <c r="E3897" s="11">
        <v>40878</v>
      </c>
      <c r="F3897" s="13" t="s">
        <v>62</v>
      </c>
      <c r="G3897" s="11">
        <v>2958101</v>
      </c>
      <c r="H3897" s="39"/>
      <c r="I3897" s="39"/>
      <c r="J3897" s="39"/>
      <c r="K3897" s="39"/>
    </row>
    <row r="3898" spans="1:11">
      <c r="A3898" s="11">
        <v>42114</v>
      </c>
      <c r="B3898" s="9" t="s">
        <v>194</v>
      </c>
      <c r="C3898" s="9" t="s">
        <v>66</v>
      </c>
      <c r="D3898" s="12">
        <v>108</v>
      </c>
      <c r="E3898" s="11">
        <v>40878</v>
      </c>
      <c r="F3898" s="13" t="s">
        <v>62</v>
      </c>
      <c r="G3898" s="11">
        <v>2958101</v>
      </c>
      <c r="H3898" s="39"/>
      <c r="I3898" s="39"/>
      <c r="J3898" s="39"/>
      <c r="K3898" s="39"/>
    </row>
    <row r="3899" spans="1:11">
      <c r="A3899" s="11">
        <v>42115</v>
      </c>
      <c r="B3899" s="9" t="s">
        <v>194</v>
      </c>
      <c r="C3899" s="9" t="s">
        <v>66</v>
      </c>
      <c r="D3899" s="12">
        <v>108</v>
      </c>
      <c r="E3899" s="11">
        <v>40878</v>
      </c>
      <c r="F3899" s="13" t="s">
        <v>62</v>
      </c>
      <c r="G3899" s="11">
        <v>2958101</v>
      </c>
      <c r="H3899" s="39"/>
      <c r="I3899" s="39"/>
      <c r="J3899" s="39"/>
      <c r="K3899" s="39"/>
    </row>
    <row r="3900" spans="1:11">
      <c r="A3900" s="11">
        <v>42116</v>
      </c>
      <c r="B3900" s="9" t="s">
        <v>194</v>
      </c>
      <c r="C3900" s="9" t="s">
        <v>66</v>
      </c>
      <c r="D3900" s="12">
        <v>108</v>
      </c>
      <c r="E3900" s="11">
        <v>40878</v>
      </c>
      <c r="F3900" s="13" t="s">
        <v>62</v>
      </c>
      <c r="G3900" s="11">
        <v>2958101</v>
      </c>
      <c r="H3900" s="39"/>
      <c r="I3900" s="39"/>
      <c r="J3900" s="39"/>
      <c r="K3900" s="39"/>
    </row>
    <row r="3901" spans="1:11">
      <c r="A3901" s="11">
        <v>42117</v>
      </c>
      <c r="B3901" s="9" t="s">
        <v>194</v>
      </c>
      <c r="C3901" s="9" t="s">
        <v>66</v>
      </c>
      <c r="D3901" s="12">
        <v>108</v>
      </c>
      <c r="E3901" s="11">
        <v>40878</v>
      </c>
      <c r="F3901" s="13" t="s">
        <v>62</v>
      </c>
      <c r="G3901" s="11">
        <v>2958101</v>
      </c>
      <c r="H3901" s="39"/>
      <c r="I3901" s="39"/>
      <c r="J3901" s="39"/>
      <c r="K3901" s="39"/>
    </row>
    <row r="3902" spans="1:11">
      <c r="A3902" s="11">
        <v>42118</v>
      </c>
      <c r="B3902" s="9" t="s">
        <v>194</v>
      </c>
      <c r="C3902" s="9" t="s">
        <v>66</v>
      </c>
      <c r="D3902" s="12">
        <v>108</v>
      </c>
      <c r="E3902" s="11">
        <v>40878</v>
      </c>
      <c r="F3902" s="13" t="s">
        <v>62</v>
      </c>
      <c r="G3902" s="11">
        <v>2958101</v>
      </c>
      <c r="H3902" s="39"/>
      <c r="I3902" s="39"/>
      <c r="J3902" s="39"/>
      <c r="K3902" s="39"/>
    </row>
    <row r="3903" spans="1:11">
      <c r="A3903" s="11">
        <v>42119</v>
      </c>
      <c r="B3903" s="9" t="s">
        <v>194</v>
      </c>
      <c r="C3903" s="9" t="s">
        <v>66</v>
      </c>
      <c r="D3903" s="12">
        <v>108</v>
      </c>
      <c r="E3903" s="11">
        <v>40878</v>
      </c>
      <c r="F3903" s="13" t="s">
        <v>62</v>
      </c>
      <c r="G3903" s="11">
        <v>2958101</v>
      </c>
      <c r="H3903" s="39"/>
      <c r="I3903" s="39"/>
      <c r="J3903" s="39"/>
      <c r="K3903" s="39"/>
    </row>
    <row r="3904" spans="1:11">
      <c r="A3904" s="11">
        <v>42120</v>
      </c>
      <c r="B3904" s="9" t="s">
        <v>194</v>
      </c>
      <c r="C3904" s="9" t="s">
        <v>66</v>
      </c>
      <c r="D3904" s="12">
        <v>108</v>
      </c>
      <c r="E3904" s="11">
        <v>40878</v>
      </c>
      <c r="F3904" s="13" t="s">
        <v>62</v>
      </c>
      <c r="G3904" s="11">
        <v>2958101</v>
      </c>
      <c r="H3904" s="39"/>
      <c r="I3904" s="39"/>
      <c r="J3904" s="39"/>
      <c r="K3904" s="39"/>
    </row>
    <row r="3905" spans="1:11">
      <c r="A3905" s="11">
        <v>42121</v>
      </c>
      <c r="B3905" s="9" t="s">
        <v>194</v>
      </c>
      <c r="C3905" s="9" t="s">
        <v>66</v>
      </c>
      <c r="D3905" s="12">
        <v>108</v>
      </c>
      <c r="E3905" s="11">
        <v>40878</v>
      </c>
      <c r="F3905" s="13" t="s">
        <v>62</v>
      </c>
      <c r="G3905" s="11">
        <v>2958101</v>
      </c>
      <c r="H3905" s="39"/>
      <c r="I3905" s="39"/>
      <c r="J3905" s="39"/>
      <c r="K3905" s="39"/>
    </row>
    <row r="3906" spans="1:11">
      <c r="A3906" s="11">
        <v>42122</v>
      </c>
      <c r="B3906" s="9" t="s">
        <v>194</v>
      </c>
      <c r="C3906" s="9" t="s">
        <v>66</v>
      </c>
      <c r="D3906" s="12">
        <v>108</v>
      </c>
      <c r="E3906" s="11">
        <v>40878</v>
      </c>
      <c r="F3906" s="13" t="s">
        <v>62</v>
      </c>
      <c r="G3906" s="11">
        <v>2958101</v>
      </c>
      <c r="H3906" s="39"/>
      <c r="I3906" s="39"/>
      <c r="J3906" s="39"/>
      <c r="K3906" s="39"/>
    </row>
    <row r="3907" spans="1:11">
      <c r="A3907" s="11">
        <v>42123</v>
      </c>
      <c r="B3907" s="9" t="s">
        <v>194</v>
      </c>
      <c r="C3907" s="9" t="s">
        <v>66</v>
      </c>
      <c r="D3907" s="12">
        <v>108</v>
      </c>
      <c r="E3907" s="11">
        <v>40878</v>
      </c>
      <c r="F3907" s="13" t="s">
        <v>62</v>
      </c>
      <c r="G3907" s="11">
        <v>2958101</v>
      </c>
      <c r="H3907" s="39"/>
      <c r="I3907" s="39"/>
      <c r="J3907" s="39"/>
      <c r="K3907" s="39"/>
    </row>
    <row r="3908" spans="1:11">
      <c r="A3908" s="11">
        <v>42124</v>
      </c>
      <c r="B3908" s="9" t="s">
        <v>194</v>
      </c>
      <c r="C3908" s="9" t="s">
        <v>66</v>
      </c>
      <c r="D3908" s="12">
        <v>108</v>
      </c>
      <c r="E3908" s="11">
        <v>40878</v>
      </c>
      <c r="F3908" s="13" t="s">
        <v>62</v>
      </c>
      <c r="G3908" s="11">
        <v>2958101</v>
      </c>
      <c r="H3908" s="39"/>
      <c r="I3908" s="39"/>
      <c r="J3908" s="39"/>
      <c r="K3908" s="39"/>
    </row>
    <row r="3909" spans="1:11">
      <c r="A3909" s="11">
        <v>42095</v>
      </c>
      <c r="B3909" s="9" t="s">
        <v>195</v>
      </c>
      <c r="C3909" s="9" t="s">
        <v>66</v>
      </c>
      <c r="D3909" s="12">
        <v>170</v>
      </c>
      <c r="E3909" s="11">
        <v>39757</v>
      </c>
      <c r="F3909" s="13" t="s">
        <v>62</v>
      </c>
      <c r="G3909" s="11">
        <v>2958101</v>
      </c>
      <c r="H3909" s="39"/>
      <c r="I3909" s="39"/>
      <c r="J3909" s="39"/>
      <c r="K3909" s="39"/>
    </row>
    <row r="3910" spans="1:11">
      <c r="A3910" s="11">
        <v>42096</v>
      </c>
      <c r="B3910" s="9" t="s">
        <v>195</v>
      </c>
      <c r="C3910" s="9" t="s">
        <v>66</v>
      </c>
      <c r="D3910" s="12">
        <v>170</v>
      </c>
      <c r="E3910" s="11">
        <v>39757</v>
      </c>
      <c r="F3910" s="13" t="s">
        <v>62</v>
      </c>
      <c r="G3910" s="11">
        <v>2958101</v>
      </c>
      <c r="H3910" s="39"/>
      <c r="I3910" s="39"/>
      <c r="J3910" s="39"/>
      <c r="K3910" s="39"/>
    </row>
    <row r="3911" spans="1:11">
      <c r="A3911" s="11">
        <v>42097</v>
      </c>
      <c r="B3911" s="9" t="s">
        <v>195</v>
      </c>
      <c r="C3911" s="9" t="s">
        <v>66</v>
      </c>
      <c r="D3911" s="12">
        <v>170</v>
      </c>
      <c r="E3911" s="11">
        <v>39757</v>
      </c>
      <c r="F3911" s="13" t="s">
        <v>62</v>
      </c>
      <c r="G3911" s="11">
        <v>2958101</v>
      </c>
      <c r="H3911" s="39"/>
      <c r="I3911" s="39"/>
      <c r="J3911" s="39"/>
      <c r="K3911" s="39"/>
    </row>
    <row r="3912" spans="1:11">
      <c r="A3912" s="11">
        <v>42098</v>
      </c>
      <c r="B3912" s="9" t="s">
        <v>195</v>
      </c>
      <c r="C3912" s="9" t="s">
        <v>66</v>
      </c>
      <c r="D3912" s="12">
        <v>170</v>
      </c>
      <c r="E3912" s="11">
        <v>39757</v>
      </c>
      <c r="F3912" s="13" t="s">
        <v>62</v>
      </c>
      <c r="G3912" s="11">
        <v>2958101</v>
      </c>
      <c r="H3912" s="39"/>
      <c r="I3912" s="39"/>
      <c r="J3912" s="39"/>
      <c r="K3912" s="39"/>
    </row>
    <row r="3913" spans="1:11">
      <c r="A3913" s="11">
        <v>42099</v>
      </c>
      <c r="B3913" s="9" t="s">
        <v>195</v>
      </c>
      <c r="C3913" s="9" t="s">
        <v>66</v>
      </c>
      <c r="D3913" s="12">
        <v>170</v>
      </c>
      <c r="E3913" s="11">
        <v>39757</v>
      </c>
      <c r="F3913" s="13" t="s">
        <v>62</v>
      </c>
      <c r="G3913" s="11">
        <v>2958101</v>
      </c>
      <c r="H3913" s="39"/>
      <c r="I3913" s="39"/>
      <c r="J3913" s="39"/>
      <c r="K3913" s="39"/>
    </row>
    <row r="3914" spans="1:11">
      <c r="A3914" s="11">
        <v>42100</v>
      </c>
      <c r="B3914" s="9" t="s">
        <v>195</v>
      </c>
      <c r="C3914" s="9" t="s">
        <v>66</v>
      </c>
      <c r="D3914" s="12">
        <v>170</v>
      </c>
      <c r="E3914" s="11">
        <v>39757</v>
      </c>
      <c r="F3914" s="13" t="s">
        <v>62</v>
      </c>
      <c r="G3914" s="11">
        <v>2958101</v>
      </c>
      <c r="H3914" s="39"/>
      <c r="I3914" s="39"/>
      <c r="J3914" s="39"/>
      <c r="K3914" s="39"/>
    </row>
    <row r="3915" spans="1:11">
      <c r="A3915" s="11">
        <v>42101</v>
      </c>
      <c r="B3915" s="9" t="s">
        <v>195</v>
      </c>
      <c r="C3915" s="9" t="s">
        <v>66</v>
      </c>
      <c r="D3915" s="12">
        <v>170</v>
      </c>
      <c r="E3915" s="11">
        <v>39757</v>
      </c>
      <c r="F3915" s="13" t="s">
        <v>62</v>
      </c>
      <c r="G3915" s="11">
        <v>2958101</v>
      </c>
      <c r="H3915" s="39"/>
      <c r="I3915" s="39"/>
      <c r="J3915" s="39"/>
      <c r="K3915" s="39"/>
    </row>
    <row r="3916" spans="1:11">
      <c r="A3916" s="11">
        <v>42102</v>
      </c>
      <c r="B3916" s="9" t="s">
        <v>195</v>
      </c>
      <c r="C3916" s="9" t="s">
        <v>66</v>
      </c>
      <c r="D3916" s="12">
        <v>170</v>
      </c>
      <c r="E3916" s="11">
        <v>39757</v>
      </c>
      <c r="F3916" s="13" t="s">
        <v>62</v>
      </c>
      <c r="G3916" s="11">
        <v>2958101</v>
      </c>
      <c r="H3916" s="39"/>
      <c r="I3916" s="39"/>
      <c r="J3916" s="39"/>
      <c r="K3916" s="39"/>
    </row>
    <row r="3917" spans="1:11">
      <c r="A3917" s="11">
        <v>42103</v>
      </c>
      <c r="B3917" s="9" t="s">
        <v>195</v>
      </c>
      <c r="C3917" s="9" t="s">
        <v>66</v>
      </c>
      <c r="D3917" s="12">
        <v>170</v>
      </c>
      <c r="E3917" s="11">
        <v>39757</v>
      </c>
      <c r="F3917" s="13" t="s">
        <v>62</v>
      </c>
      <c r="G3917" s="11">
        <v>2958101</v>
      </c>
      <c r="H3917" s="39"/>
      <c r="I3917" s="39"/>
      <c r="J3917" s="39"/>
      <c r="K3917" s="39"/>
    </row>
    <row r="3918" spans="1:11">
      <c r="A3918" s="11">
        <v>42104</v>
      </c>
      <c r="B3918" s="9" t="s">
        <v>195</v>
      </c>
      <c r="C3918" s="9" t="s">
        <v>66</v>
      </c>
      <c r="D3918" s="12">
        <v>170</v>
      </c>
      <c r="E3918" s="11">
        <v>39757</v>
      </c>
      <c r="F3918" s="13" t="s">
        <v>62</v>
      </c>
      <c r="G3918" s="11">
        <v>2958101</v>
      </c>
      <c r="H3918" s="39"/>
      <c r="I3918" s="39"/>
      <c r="J3918" s="39"/>
      <c r="K3918" s="39"/>
    </row>
    <row r="3919" spans="1:11">
      <c r="A3919" s="11">
        <v>42105</v>
      </c>
      <c r="B3919" s="9" t="s">
        <v>195</v>
      </c>
      <c r="C3919" s="9" t="s">
        <v>66</v>
      </c>
      <c r="D3919" s="12">
        <v>170</v>
      </c>
      <c r="E3919" s="11">
        <v>39757</v>
      </c>
      <c r="F3919" s="13" t="s">
        <v>62</v>
      </c>
      <c r="G3919" s="11">
        <v>2958101</v>
      </c>
      <c r="H3919" s="39"/>
      <c r="I3919" s="39"/>
      <c r="J3919" s="39"/>
      <c r="K3919" s="39"/>
    </row>
    <row r="3920" spans="1:11">
      <c r="A3920" s="11">
        <v>42106</v>
      </c>
      <c r="B3920" s="9" t="s">
        <v>195</v>
      </c>
      <c r="C3920" s="9" t="s">
        <v>66</v>
      </c>
      <c r="D3920" s="12">
        <v>170</v>
      </c>
      <c r="E3920" s="11">
        <v>39757</v>
      </c>
      <c r="F3920" s="13" t="s">
        <v>62</v>
      </c>
      <c r="G3920" s="11">
        <v>2958101</v>
      </c>
      <c r="H3920" s="39"/>
      <c r="I3920" s="39"/>
      <c r="J3920" s="39"/>
      <c r="K3920" s="39"/>
    </row>
    <row r="3921" spans="1:11">
      <c r="A3921" s="11">
        <v>42107</v>
      </c>
      <c r="B3921" s="9" t="s">
        <v>195</v>
      </c>
      <c r="C3921" s="9" t="s">
        <v>66</v>
      </c>
      <c r="D3921" s="12">
        <v>170</v>
      </c>
      <c r="E3921" s="11">
        <v>39757</v>
      </c>
      <c r="F3921" s="13" t="s">
        <v>62</v>
      </c>
      <c r="G3921" s="11">
        <v>2958101</v>
      </c>
      <c r="H3921" s="39"/>
      <c r="I3921" s="39"/>
      <c r="J3921" s="39"/>
      <c r="K3921" s="39"/>
    </row>
    <row r="3922" spans="1:11">
      <c r="A3922" s="11">
        <v>42108</v>
      </c>
      <c r="B3922" s="9" t="s">
        <v>195</v>
      </c>
      <c r="C3922" s="9" t="s">
        <v>66</v>
      </c>
      <c r="D3922" s="12">
        <v>170</v>
      </c>
      <c r="E3922" s="11">
        <v>39757</v>
      </c>
      <c r="F3922" s="13" t="s">
        <v>62</v>
      </c>
      <c r="G3922" s="11">
        <v>2958101</v>
      </c>
      <c r="H3922" s="39"/>
      <c r="I3922" s="39"/>
      <c r="J3922" s="39"/>
      <c r="K3922" s="39"/>
    </row>
    <row r="3923" spans="1:11">
      <c r="A3923" s="11">
        <v>42109</v>
      </c>
      <c r="B3923" s="9" t="s">
        <v>195</v>
      </c>
      <c r="C3923" s="9" t="s">
        <v>66</v>
      </c>
      <c r="D3923" s="12">
        <v>170</v>
      </c>
      <c r="E3923" s="11">
        <v>39757</v>
      </c>
      <c r="F3923" s="13" t="s">
        <v>62</v>
      </c>
      <c r="G3923" s="11">
        <v>2958101</v>
      </c>
      <c r="H3923" s="39"/>
      <c r="I3923" s="39"/>
      <c r="J3923" s="39"/>
      <c r="K3923" s="39"/>
    </row>
    <row r="3924" spans="1:11">
      <c r="A3924" s="11">
        <v>42110</v>
      </c>
      <c r="B3924" s="9" t="s">
        <v>195</v>
      </c>
      <c r="C3924" s="9" t="s">
        <v>66</v>
      </c>
      <c r="D3924" s="12">
        <v>170</v>
      </c>
      <c r="E3924" s="11">
        <v>39757</v>
      </c>
      <c r="F3924" s="13" t="s">
        <v>62</v>
      </c>
      <c r="G3924" s="11">
        <v>2958101</v>
      </c>
      <c r="H3924" s="39"/>
      <c r="I3924" s="39"/>
      <c r="J3924" s="39"/>
      <c r="K3924" s="39"/>
    </row>
    <row r="3925" spans="1:11">
      <c r="A3925" s="11">
        <v>42111</v>
      </c>
      <c r="B3925" s="9" t="s">
        <v>195</v>
      </c>
      <c r="C3925" s="9" t="s">
        <v>66</v>
      </c>
      <c r="D3925" s="12">
        <v>170</v>
      </c>
      <c r="E3925" s="11">
        <v>39757</v>
      </c>
      <c r="F3925" s="13" t="s">
        <v>62</v>
      </c>
      <c r="G3925" s="11">
        <v>2958101</v>
      </c>
      <c r="H3925" s="39"/>
      <c r="I3925" s="39"/>
      <c r="J3925" s="39"/>
      <c r="K3925" s="39"/>
    </row>
    <row r="3926" spans="1:11">
      <c r="A3926" s="11">
        <v>42112</v>
      </c>
      <c r="B3926" s="9" t="s">
        <v>195</v>
      </c>
      <c r="C3926" s="9" t="s">
        <v>66</v>
      </c>
      <c r="D3926" s="12">
        <v>170</v>
      </c>
      <c r="E3926" s="11">
        <v>39757</v>
      </c>
      <c r="F3926" s="13" t="s">
        <v>62</v>
      </c>
      <c r="G3926" s="11">
        <v>2958101</v>
      </c>
      <c r="H3926" s="39"/>
      <c r="I3926" s="39"/>
      <c r="J3926" s="39"/>
      <c r="K3926" s="39"/>
    </row>
    <row r="3927" spans="1:11">
      <c r="A3927" s="11">
        <v>42113</v>
      </c>
      <c r="B3927" s="9" t="s">
        <v>195</v>
      </c>
      <c r="C3927" s="9" t="s">
        <v>66</v>
      </c>
      <c r="D3927" s="12">
        <v>170</v>
      </c>
      <c r="E3927" s="11">
        <v>39757</v>
      </c>
      <c r="F3927" s="13" t="s">
        <v>62</v>
      </c>
      <c r="G3927" s="11">
        <v>2958101</v>
      </c>
      <c r="H3927" s="39"/>
      <c r="I3927" s="39"/>
      <c r="J3927" s="39"/>
      <c r="K3927" s="39"/>
    </row>
    <row r="3928" spans="1:11">
      <c r="A3928" s="11">
        <v>42114</v>
      </c>
      <c r="B3928" s="9" t="s">
        <v>195</v>
      </c>
      <c r="C3928" s="9" t="s">
        <v>66</v>
      </c>
      <c r="D3928" s="12">
        <v>170</v>
      </c>
      <c r="E3928" s="11">
        <v>39757</v>
      </c>
      <c r="F3928" s="13" t="s">
        <v>62</v>
      </c>
      <c r="G3928" s="11">
        <v>2958101</v>
      </c>
      <c r="H3928" s="39"/>
      <c r="I3928" s="39"/>
      <c r="J3928" s="39"/>
      <c r="K3928" s="39"/>
    </row>
    <row r="3929" spans="1:11">
      <c r="A3929" s="11">
        <v>42115</v>
      </c>
      <c r="B3929" s="9" t="s">
        <v>195</v>
      </c>
      <c r="C3929" s="9" t="s">
        <v>66</v>
      </c>
      <c r="D3929" s="12">
        <v>170</v>
      </c>
      <c r="E3929" s="11">
        <v>39757</v>
      </c>
      <c r="F3929" s="13" t="s">
        <v>62</v>
      </c>
      <c r="G3929" s="11">
        <v>2958101</v>
      </c>
      <c r="H3929" s="39"/>
      <c r="I3929" s="39"/>
      <c r="J3929" s="39"/>
      <c r="K3929" s="39"/>
    </row>
    <row r="3930" spans="1:11">
      <c r="A3930" s="11">
        <v>42116</v>
      </c>
      <c r="B3930" s="9" t="s">
        <v>195</v>
      </c>
      <c r="C3930" s="9" t="s">
        <v>66</v>
      </c>
      <c r="D3930" s="12">
        <v>170</v>
      </c>
      <c r="E3930" s="11">
        <v>39757</v>
      </c>
      <c r="F3930" s="13" t="s">
        <v>62</v>
      </c>
      <c r="G3930" s="11">
        <v>2958101</v>
      </c>
      <c r="H3930" s="39"/>
      <c r="I3930" s="39"/>
      <c r="J3930" s="39"/>
      <c r="K3930" s="39"/>
    </row>
    <row r="3931" spans="1:11">
      <c r="A3931" s="11">
        <v>42117</v>
      </c>
      <c r="B3931" s="9" t="s">
        <v>195</v>
      </c>
      <c r="C3931" s="9" t="s">
        <v>66</v>
      </c>
      <c r="D3931" s="12">
        <v>170</v>
      </c>
      <c r="E3931" s="11">
        <v>39757</v>
      </c>
      <c r="F3931" s="13" t="s">
        <v>62</v>
      </c>
      <c r="G3931" s="11">
        <v>2958101</v>
      </c>
      <c r="H3931" s="39"/>
      <c r="I3931" s="39"/>
      <c r="J3931" s="39"/>
      <c r="K3931" s="39"/>
    </row>
    <row r="3932" spans="1:11">
      <c r="A3932" s="11">
        <v>42118</v>
      </c>
      <c r="B3932" s="9" t="s">
        <v>195</v>
      </c>
      <c r="C3932" s="9" t="s">
        <v>66</v>
      </c>
      <c r="D3932" s="12">
        <v>170</v>
      </c>
      <c r="E3932" s="11">
        <v>39757</v>
      </c>
      <c r="F3932" s="13" t="s">
        <v>62</v>
      </c>
      <c r="G3932" s="11">
        <v>2958101</v>
      </c>
      <c r="H3932" s="39"/>
      <c r="I3932" s="39"/>
      <c r="J3932" s="39"/>
      <c r="K3932" s="39"/>
    </row>
    <row r="3933" spans="1:11">
      <c r="A3933" s="11">
        <v>42119</v>
      </c>
      <c r="B3933" s="9" t="s">
        <v>195</v>
      </c>
      <c r="C3933" s="9" t="s">
        <v>66</v>
      </c>
      <c r="D3933" s="12">
        <v>170</v>
      </c>
      <c r="E3933" s="11">
        <v>39757</v>
      </c>
      <c r="F3933" s="13" t="s">
        <v>62</v>
      </c>
      <c r="G3933" s="11">
        <v>2958101</v>
      </c>
      <c r="H3933" s="39"/>
      <c r="I3933" s="39"/>
      <c r="J3933" s="39"/>
      <c r="K3933" s="39"/>
    </row>
    <row r="3934" spans="1:11">
      <c r="A3934" s="11">
        <v>42120</v>
      </c>
      <c r="B3934" s="9" t="s">
        <v>195</v>
      </c>
      <c r="C3934" s="9" t="s">
        <v>66</v>
      </c>
      <c r="D3934" s="12">
        <v>170</v>
      </c>
      <c r="E3934" s="11">
        <v>39757</v>
      </c>
      <c r="F3934" s="13" t="s">
        <v>62</v>
      </c>
      <c r="G3934" s="11">
        <v>2958101</v>
      </c>
      <c r="H3934" s="39"/>
      <c r="I3934" s="39"/>
      <c r="J3934" s="39"/>
      <c r="K3934" s="39"/>
    </row>
    <row r="3935" spans="1:11">
      <c r="A3935" s="11">
        <v>42121</v>
      </c>
      <c r="B3935" s="9" t="s">
        <v>195</v>
      </c>
      <c r="C3935" s="9" t="s">
        <v>66</v>
      </c>
      <c r="D3935" s="12">
        <v>170</v>
      </c>
      <c r="E3935" s="11">
        <v>39757</v>
      </c>
      <c r="F3935" s="13" t="s">
        <v>62</v>
      </c>
      <c r="G3935" s="11">
        <v>2958101</v>
      </c>
      <c r="H3935" s="39"/>
      <c r="I3935" s="39"/>
      <c r="J3935" s="39"/>
      <c r="K3935" s="39"/>
    </row>
    <row r="3936" spans="1:11">
      <c r="A3936" s="11">
        <v>42122</v>
      </c>
      <c r="B3936" s="9" t="s">
        <v>195</v>
      </c>
      <c r="C3936" s="9" t="s">
        <v>66</v>
      </c>
      <c r="D3936" s="12">
        <v>170</v>
      </c>
      <c r="E3936" s="11">
        <v>39757</v>
      </c>
      <c r="F3936" s="13" t="s">
        <v>62</v>
      </c>
      <c r="G3936" s="11">
        <v>2958101</v>
      </c>
      <c r="H3936" s="39"/>
      <c r="I3936" s="39"/>
      <c r="J3936" s="39"/>
      <c r="K3936" s="39"/>
    </row>
    <row r="3937" spans="1:11">
      <c r="A3937" s="11">
        <v>42123</v>
      </c>
      <c r="B3937" s="9" t="s">
        <v>195</v>
      </c>
      <c r="C3937" s="9" t="s">
        <v>66</v>
      </c>
      <c r="D3937" s="12">
        <v>170</v>
      </c>
      <c r="E3937" s="11">
        <v>39757</v>
      </c>
      <c r="F3937" s="13" t="s">
        <v>62</v>
      </c>
      <c r="G3937" s="11">
        <v>2958101</v>
      </c>
      <c r="H3937" s="39"/>
      <c r="I3937" s="39"/>
      <c r="J3937" s="39"/>
      <c r="K3937" s="39"/>
    </row>
    <row r="3938" spans="1:11">
      <c r="A3938" s="11">
        <v>42124</v>
      </c>
      <c r="B3938" s="9" t="s">
        <v>195</v>
      </c>
      <c r="C3938" s="9" t="s">
        <v>66</v>
      </c>
      <c r="D3938" s="12">
        <v>170</v>
      </c>
      <c r="E3938" s="11">
        <v>39757</v>
      </c>
      <c r="F3938" s="13" t="s">
        <v>62</v>
      </c>
      <c r="G3938" s="11">
        <v>2958101</v>
      </c>
      <c r="H3938" s="39"/>
      <c r="I3938" s="39"/>
      <c r="J3938" s="39"/>
      <c r="K3938" s="39"/>
    </row>
    <row r="3939" spans="1:11">
      <c r="A3939" s="11">
        <v>42095</v>
      </c>
      <c r="B3939" s="9" t="s">
        <v>196</v>
      </c>
      <c r="C3939" s="9" t="s">
        <v>66</v>
      </c>
      <c r="D3939" s="12">
        <v>57</v>
      </c>
      <c r="E3939" s="11">
        <v>39395</v>
      </c>
      <c r="F3939" s="13" t="s">
        <v>62</v>
      </c>
      <c r="G3939" s="11">
        <v>2958101</v>
      </c>
      <c r="H3939" s="39"/>
      <c r="I3939" s="39"/>
      <c r="J3939" s="39"/>
      <c r="K3939" s="39"/>
    </row>
    <row r="3940" spans="1:11">
      <c r="A3940" s="11">
        <v>42096</v>
      </c>
      <c r="B3940" s="9" t="s">
        <v>196</v>
      </c>
      <c r="C3940" s="9" t="s">
        <v>66</v>
      </c>
      <c r="D3940" s="12">
        <v>57</v>
      </c>
      <c r="E3940" s="11">
        <v>39395</v>
      </c>
      <c r="F3940" s="13" t="s">
        <v>62</v>
      </c>
      <c r="G3940" s="11">
        <v>2958101</v>
      </c>
      <c r="H3940" s="39"/>
      <c r="I3940" s="39"/>
      <c r="J3940" s="39"/>
      <c r="K3940" s="39"/>
    </row>
    <row r="3941" spans="1:11">
      <c r="A3941" s="11">
        <v>42097</v>
      </c>
      <c r="B3941" s="9" t="s">
        <v>196</v>
      </c>
      <c r="C3941" s="9" t="s">
        <v>66</v>
      </c>
      <c r="D3941" s="12">
        <v>57</v>
      </c>
      <c r="E3941" s="11">
        <v>39395</v>
      </c>
      <c r="F3941" s="13" t="s">
        <v>62</v>
      </c>
      <c r="G3941" s="11">
        <v>2958101</v>
      </c>
      <c r="H3941" s="39"/>
      <c r="I3941" s="39"/>
      <c r="J3941" s="39"/>
      <c r="K3941" s="39"/>
    </row>
    <row r="3942" spans="1:11">
      <c r="A3942" s="11">
        <v>42098</v>
      </c>
      <c r="B3942" s="9" t="s">
        <v>196</v>
      </c>
      <c r="C3942" s="9" t="s">
        <v>66</v>
      </c>
      <c r="D3942" s="12">
        <v>57</v>
      </c>
      <c r="E3942" s="11">
        <v>39395</v>
      </c>
      <c r="F3942" s="13" t="s">
        <v>62</v>
      </c>
      <c r="G3942" s="11">
        <v>2958101</v>
      </c>
      <c r="H3942" s="39"/>
      <c r="I3942" s="39"/>
      <c r="J3942" s="39"/>
      <c r="K3942" s="39"/>
    </row>
    <row r="3943" spans="1:11">
      <c r="A3943" s="11">
        <v>42099</v>
      </c>
      <c r="B3943" s="9" t="s">
        <v>196</v>
      </c>
      <c r="C3943" s="9" t="s">
        <v>66</v>
      </c>
      <c r="D3943" s="12">
        <v>57</v>
      </c>
      <c r="E3943" s="11">
        <v>39395</v>
      </c>
      <c r="F3943" s="13" t="s">
        <v>62</v>
      </c>
      <c r="G3943" s="11">
        <v>2958101</v>
      </c>
      <c r="H3943" s="39"/>
      <c r="I3943" s="39"/>
      <c r="J3943" s="39"/>
      <c r="K3943" s="39"/>
    </row>
    <row r="3944" spans="1:11">
      <c r="A3944" s="11">
        <v>42100</v>
      </c>
      <c r="B3944" s="9" t="s">
        <v>196</v>
      </c>
      <c r="C3944" s="9" t="s">
        <v>66</v>
      </c>
      <c r="D3944" s="12">
        <v>57</v>
      </c>
      <c r="E3944" s="11">
        <v>39395</v>
      </c>
      <c r="F3944" s="13" t="s">
        <v>62</v>
      </c>
      <c r="G3944" s="11">
        <v>2958101</v>
      </c>
      <c r="H3944" s="39"/>
      <c r="I3944" s="39"/>
      <c r="J3944" s="39"/>
      <c r="K3944" s="39"/>
    </row>
    <row r="3945" spans="1:11">
      <c r="A3945" s="11">
        <v>42101</v>
      </c>
      <c r="B3945" s="9" t="s">
        <v>196</v>
      </c>
      <c r="C3945" s="9" t="s">
        <v>66</v>
      </c>
      <c r="D3945" s="12">
        <v>57</v>
      </c>
      <c r="E3945" s="11">
        <v>39395</v>
      </c>
      <c r="F3945" s="13" t="s">
        <v>62</v>
      </c>
      <c r="G3945" s="11">
        <v>2958101</v>
      </c>
      <c r="H3945" s="39"/>
      <c r="I3945" s="39"/>
      <c r="J3945" s="39"/>
      <c r="K3945" s="39"/>
    </row>
    <row r="3946" spans="1:11">
      <c r="A3946" s="11">
        <v>42102</v>
      </c>
      <c r="B3946" s="9" t="s">
        <v>196</v>
      </c>
      <c r="C3946" s="9" t="s">
        <v>66</v>
      </c>
      <c r="D3946" s="12">
        <v>57</v>
      </c>
      <c r="E3946" s="11">
        <v>39395</v>
      </c>
      <c r="F3946" s="13" t="s">
        <v>62</v>
      </c>
      <c r="G3946" s="11">
        <v>2958101</v>
      </c>
      <c r="H3946" s="39"/>
      <c r="I3946" s="39"/>
      <c r="J3946" s="39"/>
      <c r="K3946" s="39"/>
    </row>
    <row r="3947" spans="1:11">
      <c r="A3947" s="11">
        <v>42103</v>
      </c>
      <c r="B3947" s="9" t="s">
        <v>196</v>
      </c>
      <c r="C3947" s="9" t="s">
        <v>66</v>
      </c>
      <c r="D3947" s="12">
        <v>57</v>
      </c>
      <c r="E3947" s="11">
        <v>39395</v>
      </c>
      <c r="F3947" s="13" t="s">
        <v>62</v>
      </c>
      <c r="G3947" s="11">
        <v>2958101</v>
      </c>
      <c r="H3947" s="39"/>
      <c r="I3947" s="39"/>
      <c r="J3947" s="39"/>
      <c r="K3947" s="39"/>
    </row>
    <row r="3948" spans="1:11">
      <c r="A3948" s="11">
        <v>42104</v>
      </c>
      <c r="B3948" s="9" t="s">
        <v>196</v>
      </c>
      <c r="C3948" s="9" t="s">
        <v>66</v>
      </c>
      <c r="D3948" s="12">
        <v>57</v>
      </c>
      <c r="E3948" s="11">
        <v>39395</v>
      </c>
      <c r="F3948" s="13" t="s">
        <v>62</v>
      </c>
      <c r="G3948" s="11">
        <v>2958101</v>
      </c>
      <c r="H3948" s="39"/>
      <c r="I3948" s="39"/>
      <c r="J3948" s="39"/>
      <c r="K3948" s="39"/>
    </row>
    <row r="3949" spans="1:11">
      <c r="A3949" s="11">
        <v>42105</v>
      </c>
      <c r="B3949" s="9" t="s">
        <v>196</v>
      </c>
      <c r="C3949" s="9" t="s">
        <v>66</v>
      </c>
      <c r="D3949" s="12">
        <v>57</v>
      </c>
      <c r="E3949" s="11">
        <v>39395</v>
      </c>
      <c r="F3949" s="13" t="s">
        <v>62</v>
      </c>
      <c r="G3949" s="11">
        <v>2958101</v>
      </c>
      <c r="H3949" s="39"/>
      <c r="I3949" s="39"/>
      <c r="J3949" s="39"/>
      <c r="K3949" s="39"/>
    </row>
    <row r="3950" spans="1:11">
      <c r="A3950" s="11">
        <v>42106</v>
      </c>
      <c r="B3950" s="9" t="s">
        <v>196</v>
      </c>
      <c r="C3950" s="9" t="s">
        <v>66</v>
      </c>
      <c r="D3950" s="12">
        <v>57</v>
      </c>
      <c r="E3950" s="11">
        <v>39395</v>
      </c>
      <c r="F3950" s="13" t="s">
        <v>62</v>
      </c>
      <c r="G3950" s="11">
        <v>2958101</v>
      </c>
      <c r="H3950" s="39"/>
      <c r="I3950" s="39"/>
      <c r="J3950" s="39"/>
      <c r="K3950" s="39"/>
    </row>
    <row r="3951" spans="1:11">
      <c r="A3951" s="11">
        <v>42107</v>
      </c>
      <c r="B3951" s="9" t="s">
        <v>196</v>
      </c>
      <c r="C3951" s="9" t="s">
        <v>66</v>
      </c>
      <c r="D3951" s="12">
        <v>57</v>
      </c>
      <c r="E3951" s="11">
        <v>39395</v>
      </c>
      <c r="F3951" s="13" t="s">
        <v>62</v>
      </c>
      <c r="G3951" s="11">
        <v>2958101</v>
      </c>
      <c r="H3951" s="39"/>
      <c r="I3951" s="39"/>
      <c r="J3951" s="39"/>
      <c r="K3951" s="39"/>
    </row>
    <row r="3952" spans="1:11">
      <c r="A3952" s="11">
        <v>42108</v>
      </c>
      <c r="B3952" s="9" t="s">
        <v>196</v>
      </c>
      <c r="C3952" s="9" t="s">
        <v>66</v>
      </c>
      <c r="D3952" s="12">
        <v>57</v>
      </c>
      <c r="E3952" s="11">
        <v>39395</v>
      </c>
      <c r="F3952" s="13" t="s">
        <v>62</v>
      </c>
      <c r="G3952" s="11">
        <v>2958101</v>
      </c>
      <c r="H3952" s="39"/>
      <c r="I3952" s="39"/>
      <c r="J3952" s="39"/>
      <c r="K3952" s="39"/>
    </row>
    <row r="3953" spans="1:11">
      <c r="A3953" s="11">
        <v>42109</v>
      </c>
      <c r="B3953" s="9" t="s">
        <v>196</v>
      </c>
      <c r="C3953" s="9" t="s">
        <v>66</v>
      </c>
      <c r="D3953" s="12">
        <v>57</v>
      </c>
      <c r="E3953" s="11">
        <v>39395</v>
      </c>
      <c r="F3953" s="13" t="s">
        <v>62</v>
      </c>
      <c r="G3953" s="11">
        <v>2958101</v>
      </c>
      <c r="H3953" s="39"/>
      <c r="I3953" s="39"/>
      <c r="J3953" s="39"/>
      <c r="K3953" s="39"/>
    </row>
    <row r="3954" spans="1:11">
      <c r="A3954" s="11">
        <v>42110</v>
      </c>
      <c r="B3954" s="9" t="s">
        <v>196</v>
      </c>
      <c r="C3954" s="9" t="s">
        <v>66</v>
      </c>
      <c r="D3954" s="12">
        <v>57</v>
      </c>
      <c r="E3954" s="11">
        <v>39395</v>
      </c>
      <c r="F3954" s="13" t="s">
        <v>62</v>
      </c>
      <c r="G3954" s="11">
        <v>2958101</v>
      </c>
      <c r="H3954" s="39"/>
      <c r="I3954" s="39"/>
      <c r="J3954" s="39"/>
      <c r="K3954" s="39"/>
    </row>
    <row r="3955" spans="1:11">
      <c r="A3955" s="11">
        <v>42111</v>
      </c>
      <c r="B3955" s="9" t="s">
        <v>196</v>
      </c>
      <c r="C3955" s="9" t="s">
        <v>66</v>
      </c>
      <c r="D3955" s="12">
        <v>57</v>
      </c>
      <c r="E3955" s="11">
        <v>39395</v>
      </c>
      <c r="F3955" s="13" t="s">
        <v>62</v>
      </c>
      <c r="G3955" s="11">
        <v>2958101</v>
      </c>
      <c r="H3955" s="39"/>
      <c r="I3955" s="39"/>
      <c r="J3955" s="39"/>
      <c r="K3955" s="39"/>
    </row>
    <row r="3956" spans="1:11">
      <c r="A3956" s="11">
        <v>42112</v>
      </c>
      <c r="B3956" s="9" t="s">
        <v>196</v>
      </c>
      <c r="C3956" s="9" t="s">
        <v>66</v>
      </c>
      <c r="D3956" s="12">
        <v>57</v>
      </c>
      <c r="E3956" s="11">
        <v>39395</v>
      </c>
      <c r="F3956" s="13" t="s">
        <v>62</v>
      </c>
      <c r="G3956" s="11">
        <v>2958101</v>
      </c>
      <c r="H3956" s="39"/>
      <c r="I3956" s="39"/>
      <c r="J3956" s="39"/>
      <c r="K3956" s="39"/>
    </row>
    <row r="3957" spans="1:11">
      <c r="A3957" s="11">
        <v>42113</v>
      </c>
      <c r="B3957" s="9" t="s">
        <v>196</v>
      </c>
      <c r="C3957" s="9" t="s">
        <v>66</v>
      </c>
      <c r="D3957" s="12">
        <v>57</v>
      </c>
      <c r="E3957" s="11">
        <v>39395</v>
      </c>
      <c r="F3957" s="13" t="s">
        <v>62</v>
      </c>
      <c r="G3957" s="11">
        <v>2958101</v>
      </c>
      <c r="H3957" s="39"/>
      <c r="I3957" s="39"/>
      <c r="J3957" s="39"/>
      <c r="K3957" s="39"/>
    </row>
    <row r="3958" spans="1:11">
      <c r="A3958" s="11">
        <v>42114</v>
      </c>
      <c r="B3958" s="9" t="s">
        <v>196</v>
      </c>
      <c r="C3958" s="9" t="s">
        <v>66</v>
      </c>
      <c r="D3958" s="12">
        <v>57</v>
      </c>
      <c r="E3958" s="11">
        <v>39395</v>
      </c>
      <c r="F3958" s="13" t="s">
        <v>62</v>
      </c>
      <c r="G3958" s="11">
        <v>2958101</v>
      </c>
      <c r="H3958" s="39"/>
      <c r="I3958" s="39"/>
      <c r="J3958" s="39"/>
      <c r="K3958" s="39"/>
    </row>
    <row r="3959" spans="1:11">
      <c r="A3959" s="11">
        <v>42115</v>
      </c>
      <c r="B3959" s="9" t="s">
        <v>196</v>
      </c>
      <c r="C3959" s="9" t="s">
        <v>66</v>
      </c>
      <c r="D3959" s="12">
        <v>57</v>
      </c>
      <c r="E3959" s="11">
        <v>39395</v>
      </c>
      <c r="F3959" s="13" t="s">
        <v>62</v>
      </c>
      <c r="G3959" s="11">
        <v>2958101</v>
      </c>
      <c r="H3959" s="39"/>
      <c r="I3959" s="39"/>
      <c r="J3959" s="39"/>
      <c r="K3959" s="39"/>
    </row>
    <row r="3960" spans="1:11">
      <c r="A3960" s="11">
        <v>42116</v>
      </c>
      <c r="B3960" s="9" t="s">
        <v>196</v>
      </c>
      <c r="C3960" s="9" t="s">
        <v>66</v>
      </c>
      <c r="D3960" s="12">
        <v>57</v>
      </c>
      <c r="E3960" s="11">
        <v>39395</v>
      </c>
      <c r="F3960" s="13" t="s">
        <v>62</v>
      </c>
      <c r="G3960" s="11">
        <v>2958101</v>
      </c>
      <c r="H3960" s="39"/>
      <c r="I3960" s="39"/>
      <c r="J3960" s="39"/>
      <c r="K3960" s="39"/>
    </row>
    <row r="3961" spans="1:11">
      <c r="A3961" s="11">
        <v>42117</v>
      </c>
      <c r="B3961" s="9" t="s">
        <v>196</v>
      </c>
      <c r="C3961" s="9" t="s">
        <v>66</v>
      </c>
      <c r="D3961" s="12">
        <v>57</v>
      </c>
      <c r="E3961" s="11">
        <v>39395</v>
      </c>
      <c r="F3961" s="13" t="s">
        <v>62</v>
      </c>
      <c r="G3961" s="11">
        <v>2958101</v>
      </c>
      <c r="H3961" s="39"/>
      <c r="I3961" s="39"/>
      <c r="J3961" s="39"/>
      <c r="K3961" s="39"/>
    </row>
    <row r="3962" spans="1:11">
      <c r="A3962" s="11">
        <v>42118</v>
      </c>
      <c r="B3962" s="9" t="s">
        <v>196</v>
      </c>
      <c r="C3962" s="9" t="s">
        <v>66</v>
      </c>
      <c r="D3962" s="12">
        <v>57</v>
      </c>
      <c r="E3962" s="11">
        <v>39395</v>
      </c>
      <c r="F3962" s="13" t="s">
        <v>62</v>
      </c>
      <c r="G3962" s="11">
        <v>2958101</v>
      </c>
      <c r="H3962" s="39"/>
      <c r="I3962" s="39"/>
      <c r="J3962" s="39"/>
      <c r="K3962" s="39"/>
    </row>
    <row r="3963" spans="1:11">
      <c r="A3963" s="11">
        <v>42119</v>
      </c>
      <c r="B3963" s="9" t="s">
        <v>196</v>
      </c>
      <c r="C3963" s="9" t="s">
        <v>66</v>
      </c>
      <c r="D3963" s="12">
        <v>57</v>
      </c>
      <c r="E3963" s="11">
        <v>39395</v>
      </c>
      <c r="F3963" s="13" t="s">
        <v>62</v>
      </c>
      <c r="G3963" s="11">
        <v>2958101</v>
      </c>
      <c r="H3963" s="39"/>
      <c r="I3963" s="39"/>
      <c r="J3963" s="39"/>
      <c r="K3963" s="39"/>
    </row>
    <row r="3964" spans="1:11">
      <c r="A3964" s="11">
        <v>42120</v>
      </c>
      <c r="B3964" s="9" t="s">
        <v>196</v>
      </c>
      <c r="C3964" s="9" t="s">
        <v>66</v>
      </c>
      <c r="D3964" s="12">
        <v>57</v>
      </c>
      <c r="E3964" s="11">
        <v>39395</v>
      </c>
      <c r="F3964" s="13" t="s">
        <v>62</v>
      </c>
      <c r="G3964" s="11">
        <v>2958101</v>
      </c>
      <c r="H3964" s="39"/>
      <c r="I3964" s="39"/>
      <c r="J3964" s="39"/>
      <c r="K3964" s="39"/>
    </row>
    <row r="3965" spans="1:11">
      <c r="A3965" s="11">
        <v>42121</v>
      </c>
      <c r="B3965" s="9" t="s">
        <v>196</v>
      </c>
      <c r="C3965" s="9" t="s">
        <v>66</v>
      </c>
      <c r="D3965" s="12">
        <v>57</v>
      </c>
      <c r="E3965" s="11">
        <v>39395</v>
      </c>
      <c r="F3965" s="13" t="s">
        <v>62</v>
      </c>
      <c r="G3965" s="11">
        <v>2958101</v>
      </c>
      <c r="H3965" s="39"/>
      <c r="I3965" s="39"/>
      <c r="J3965" s="39"/>
      <c r="K3965" s="39"/>
    </row>
    <row r="3966" spans="1:11">
      <c r="A3966" s="11">
        <v>42122</v>
      </c>
      <c r="B3966" s="9" t="s">
        <v>196</v>
      </c>
      <c r="C3966" s="9" t="s">
        <v>66</v>
      </c>
      <c r="D3966" s="12">
        <v>57</v>
      </c>
      <c r="E3966" s="11">
        <v>39395</v>
      </c>
      <c r="F3966" s="13" t="s">
        <v>62</v>
      </c>
      <c r="G3966" s="11">
        <v>2958101</v>
      </c>
      <c r="H3966" s="39"/>
      <c r="I3966" s="39"/>
      <c r="J3966" s="39"/>
      <c r="K3966" s="39"/>
    </row>
    <row r="3967" spans="1:11">
      <c r="A3967" s="11">
        <v>42123</v>
      </c>
      <c r="B3967" s="9" t="s">
        <v>196</v>
      </c>
      <c r="C3967" s="9" t="s">
        <v>66</v>
      </c>
      <c r="D3967" s="12">
        <v>57</v>
      </c>
      <c r="E3967" s="11">
        <v>39395</v>
      </c>
      <c r="F3967" s="13" t="s">
        <v>62</v>
      </c>
      <c r="G3967" s="11">
        <v>2958101</v>
      </c>
      <c r="H3967" s="39"/>
      <c r="I3967" s="39"/>
      <c r="J3967" s="39"/>
      <c r="K3967" s="39"/>
    </row>
    <row r="3968" spans="1:11">
      <c r="A3968" s="11">
        <v>42124</v>
      </c>
      <c r="B3968" s="9" t="s">
        <v>196</v>
      </c>
      <c r="C3968" s="9" t="s">
        <v>66</v>
      </c>
      <c r="D3968" s="12">
        <v>57</v>
      </c>
      <c r="E3968" s="11">
        <v>39395</v>
      </c>
      <c r="F3968" s="13" t="s">
        <v>62</v>
      </c>
      <c r="G3968" s="11">
        <v>2958101</v>
      </c>
      <c r="H3968" s="39"/>
      <c r="I3968" s="39"/>
      <c r="J3968" s="39"/>
      <c r="K3968" s="39"/>
    </row>
    <row r="3969" spans="1:11">
      <c r="A3969" s="11">
        <v>42095</v>
      </c>
      <c r="B3969" s="9" t="s">
        <v>197</v>
      </c>
      <c r="C3969" s="9" t="s">
        <v>66</v>
      </c>
      <c r="D3969" s="12">
        <v>113</v>
      </c>
      <c r="E3969" s="11">
        <v>39723</v>
      </c>
      <c r="F3969" s="13" t="s">
        <v>62</v>
      </c>
      <c r="G3969" s="11">
        <v>2958101</v>
      </c>
      <c r="H3969" s="39"/>
      <c r="I3969" s="39"/>
      <c r="J3969" s="39"/>
      <c r="K3969" s="39"/>
    </row>
    <row r="3970" spans="1:11">
      <c r="A3970" s="11">
        <v>42096</v>
      </c>
      <c r="B3970" s="9" t="s">
        <v>197</v>
      </c>
      <c r="C3970" s="9" t="s">
        <v>66</v>
      </c>
      <c r="D3970" s="12">
        <v>113</v>
      </c>
      <c r="E3970" s="11">
        <v>39723</v>
      </c>
      <c r="F3970" s="13" t="s">
        <v>62</v>
      </c>
      <c r="G3970" s="11">
        <v>2958101</v>
      </c>
      <c r="H3970" s="39"/>
      <c r="I3970" s="39"/>
      <c r="J3970" s="39"/>
      <c r="K3970" s="39"/>
    </row>
    <row r="3971" spans="1:11">
      <c r="A3971" s="11">
        <v>42097</v>
      </c>
      <c r="B3971" s="9" t="s">
        <v>197</v>
      </c>
      <c r="C3971" s="9" t="s">
        <v>66</v>
      </c>
      <c r="D3971" s="12">
        <v>113</v>
      </c>
      <c r="E3971" s="11">
        <v>39723</v>
      </c>
      <c r="F3971" s="13" t="s">
        <v>62</v>
      </c>
      <c r="G3971" s="11">
        <v>2958101</v>
      </c>
      <c r="H3971" s="39"/>
      <c r="I3971" s="39"/>
      <c r="J3971" s="39"/>
      <c r="K3971" s="39"/>
    </row>
    <row r="3972" spans="1:11">
      <c r="A3972" s="11">
        <v>42098</v>
      </c>
      <c r="B3972" s="9" t="s">
        <v>197</v>
      </c>
      <c r="C3972" s="9" t="s">
        <v>66</v>
      </c>
      <c r="D3972" s="12">
        <v>113</v>
      </c>
      <c r="E3972" s="11">
        <v>39723</v>
      </c>
      <c r="F3972" s="13" t="s">
        <v>62</v>
      </c>
      <c r="G3972" s="11">
        <v>2958101</v>
      </c>
      <c r="H3972" s="39"/>
      <c r="I3972" s="39"/>
      <c r="J3972" s="39"/>
      <c r="K3972" s="39"/>
    </row>
    <row r="3973" spans="1:11">
      <c r="A3973" s="11">
        <v>42099</v>
      </c>
      <c r="B3973" s="9" t="s">
        <v>197</v>
      </c>
      <c r="C3973" s="9" t="s">
        <v>66</v>
      </c>
      <c r="D3973" s="12">
        <v>113</v>
      </c>
      <c r="E3973" s="11">
        <v>39723</v>
      </c>
      <c r="F3973" s="13" t="s">
        <v>62</v>
      </c>
      <c r="G3973" s="11">
        <v>2958101</v>
      </c>
      <c r="H3973" s="39"/>
      <c r="I3973" s="39"/>
      <c r="J3973" s="39"/>
      <c r="K3973" s="39"/>
    </row>
    <row r="3974" spans="1:11">
      <c r="A3974" s="11">
        <v>42100</v>
      </c>
      <c r="B3974" s="9" t="s">
        <v>197</v>
      </c>
      <c r="C3974" s="9" t="s">
        <v>66</v>
      </c>
      <c r="D3974" s="12">
        <v>113</v>
      </c>
      <c r="E3974" s="11">
        <v>39723</v>
      </c>
      <c r="F3974" s="13" t="s">
        <v>62</v>
      </c>
      <c r="G3974" s="11">
        <v>2958101</v>
      </c>
      <c r="H3974" s="39"/>
      <c r="I3974" s="39"/>
      <c r="J3974" s="39"/>
      <c r="K3974" s="39"/>
    </row>
    <row r="3975" spans="1:11">
      <c r="A3975" s="11">
        <v>42101</v>
      </c>
      <c r="B3975" s="9" t="s">
        <v>197</v>
      </c>
      <c r="C3975" s="9" t="s">
        <v>66</v>
      </c>
      <c r="D3975" s="12">
        <v>113</v>
      </c>
      <c r="E3975" s="11">
        <v>39723</v>
      </c>
      <c r="F3975" s="13" t="s">
        <v>62</v>
      </c>
      <c r="G3975" s="11">
        <v>2958101</v>
      </c>
      <c r="H3975" s="39"/>
      <c r="I3975" s="39"/>
      <c r="J3975" s="39"/>
      <c r="K3975" s="39"/>
    </row>
    <row r="3976" spans="1:11">
      <c r="A3976" s="11">
        <v>42102</v>
      </c>
      <c r="B3976" s="9" t="s">
        <v>197</v>
      </c>
      <c r="C3976" s="9" t="s">
        <v>66</v>
      </c>
      <c r="D3976" s="12">
        <v>113</v>
      </c>
      <c r="E3976" s="11">
        <v>39723</v>
      </c>
      <c r="F3976" s="13" t="s">
        <v>62</v>
      </c>
      <c r="G3976" s="11">
        <v>2958101</v>
      </c>
      <c r="H3976" s="39"/>
      <c r="I3976" s="39"/>
      <c r="J3976" s="39"/>
      <c r="K3976" s="39"/>
    </row>
    <row r="3977" spans="1:11">
      <c r="A3977" s="11">
        <v>42103</v>
      </c>
      <c r="B3977" s="9" t="s">
        <v>197</v>
      </c>
      <c r="C3977" s="9" t="s">
        <v>66</v>
      </c>
      <c r="D3977" s="12">
        <v>113</v>
      </c>
      <c r="E3977" s="11">
        <v>39723</v>
      </c>
      <c r="F3977" s="13" t="s">
        <v>62</v>
      </c>
      <c r="G3977" s="11">
        <v>2958101</v>
      </c>
      <c r="H3977" s="39"/>
      <c r="I3977" s="39"/>
      <c r="J3977" s="39"/>
      <c r="K3977" s="39"/>
    </row>
    <row r="3978" spans="1:11">
      <c r="A3978" s="11">
        <v>42104</v>
      </c>
      <c r="B3978" s="9" t="s">
        <v>197</v>
      </c>
      <c r="C3978" s="9" t="s">
        <v>66</v>
      </c>
      <c r="D3978" s="12">
        <v>113</v>
      </c>
      <c r="E3978" s="11">
        <v>39723</v>
      </c>
      <c r="F3978" s="13" t="s">
        <v>62</v>
      </c>
      <c r="G3978" s="11">
        <v>2958101</v>
      </c>
      <c r="H3978" s="39"/>
      <c r="I3978" s="39"/>
      <c r="J3978" s="39"/>
      <c r="K3978" s="39"/>
    </row>
    <row r="3979" spans="1:11">
      <c r="A3979" s="11">
        <v>42105</v>
      </c>
      <c r="B3979" s="9" t="s">
        <v>197</v>
      </c>
      <c r="C3979" s="9" t="s">
        <v>66</v>
      </c>
      <c r="D3979" s="12">
        <v>113</v>
      </c>
      <c r="E3979" s="11">
        <v>39723</v>
      </c>
      <c r="F3979" s="13" t="s">
        <v>62</v>
      </c>
      <c r="G3979" s="11">
        <v>2958101</v>
      </c>
      <c r="H3979" s="39"/>
      <c r="I3979" s="39"/>
      <c r="J3979" s="39"/>
      <c r="K3979" s="39"/>
    </row>
    <row r="3980" spans="1:11">
      <c r="A3980" s="11">
        <v>42106</v>
      </c>
      <c r="B3980" s="9" t="s">
        <v>197</v>
      </c>
      <c r="C3980" s="9" t="s">
        <v>66</v>
      </c>
      <c r="D3980" s="12">
        <v>113</v>
      </c>
      <c r="E3980" s="11">
        <v>39723</v>
      </c>
      <c r="F3980" s="13" t="s">
        <v>62</v>
      </c>
      <c r="G3980" s="11">
        <v>2958101</v>
      </c>
      <c r="H3980" s="39"/>
      <c r="I3980" s="39"/>
      <c r="J3980" s="39"/>
      <c r="K3980" s="39"/>
    </row>
    <row r="3981" spans="1:11">
      <c r="A3981" s="11">
        <v>42107</v>
      </c>
      <c r="B3981" s="9" t="s">
        <v>197</v>
      </c>
      <c r="C3981" s="9" t="s">
        <v>66</v>
      </c>
      <c r="D3981" s="12">
        <v>113</v>
      </c>
      <c r="E3981" s="11">
        <v>39723</v>
      </c>
      <c r="F3981" s="13" t="s">
        <v>62</v>
      </c>
      <c r="G3981" s="11">
        <v>2958101</v>
      </c>
      <c r="H3981" s="39"/>
      <c r="I3981" s="39"/>
      <c r="J3981" s="39"/>
      <c r="K3981" s="39"/>
    </row>
    <row r="3982" spans="1:11">
      <c r="A3982" s="11">
        <v>42108</v>
      </c>
      <c r="B3982" s="9" t="s">
        <v>197</v>
      </c>
      <c r="C3982" s="9" t="s">
        <v>66</v>
      </c>
      <c r="D3982" s="12">
        <v>113</v>
      </c>
      <c r="E3982" s="11">
        <v>39723</v>
      </c>
      <c r="F3982" s="13" t="s">
        <v>62</v>
      </c>
      <c r="G3982" s="11">
        <v>2958101</v>
      </c>
      <c r="H3982" s="39"/>
      <c r="I3982" s="39"/>
      <c r="J3982" s="39"/>
      <c r="K3982" s="39"/>
    </row>
    <row r="3983" spans="1:11">
      <c r="A3983" s="11">
        <v>42109</v>
      </c>
      <c r="B3983" s="9" t="s">
        <v>197</v>
      </c>
      <c r="C3983" s="9" t="s">
        <v>66</v>
      </c>
      <c r="D3983" s="12">
        <v>113</v>
      </c>
      <c r="E3983" s="11">
        <v>39723</v>
      </c>
      <c r="F3983" s="13" t="s">
        <v>62</v>
      </c>
      <c r="G3983" s="11">
        <v>2958101</v>
      </c>
      <c r="H3983" s="39"/>
      <c r="I3983" s="39"/>
      <c r="J3983" s="39"/>
      <c r="K3983" s="39"/>
    </row>
    <row r="3984" spans="1:11">
      <c r="A3984" s="11">
        <v>42110</v>
      </c>
      <c r="B3984" s="9" t="s">
        <v>197</v>
      </c>
      <c r="C3984" s="9" t="s">
        <v>66</v>
      </c>
      <c r="D3984" s="12">
        <v>113</v>
      </c>
      <c r="E3984" s="11">
        <v>39723</v>
      </c>
      <c r="F3984" s="13" t="s">
        <v>62</v>
      </c>
      <c r="G3984" s="11">
        <v>2958101</v>
      </c>
      <c r="H3984" s="39"/>
      <c r="I3984" s="39"/>
      <c r="J3984" s="39"/>
      <c r="K3984" s="39"/>
    </row>
    <row r="3985" spans="1:11">
      <c r="A3985" s="11">
        <v>42111</v>
      </c>
      <c r="B3985" s="9" t="s">
        <v>197</v>
      </c>
      <c r="C3985" s="9" t="s">
        <v>66</v>
      </c>
      <c r="D3985" s="12">
        <v>113</v>
      </c>
      <c r="E3985" s="11">
        <v>39723</v>
      </c>
      <c r="F3985" s="13" t="s">
        <v>62</v>
      </c>
      <c r="G3985" s="11">
        <v>2958101</v>
      </c>
      <c r="H3985" s="39"/>
      <c r="I3985" s="39"/>
      <c r="J3985" s="39"/>
      <c r="K3985" s="39"/>
    </row>
    <row r="3986" spans="1:11">
      <c r="A3986" s="11">
        <v>42112</v>
      </c>
      <c r="B3986" s="9" t="s">
        <v>197</v>
      </c>
      <c r="C3986" s="9" t="s">
        <v>66</v>
      </c>
      <c r="D3986" s="12">
        <v>113</v>
      </c>
      <c r="E3986" s="11">
        <v>39723</v>
      </c>
      <c r="F3986" s="13" t="s">
        <v>62</v>
      </c>
      <c r="G3986" s="11">
        <v>2958101</v>
      </c>
      <c r="H3986" s="39"/>
      <c r="I3986" s="39"/>
      <c r="J3986" s="39"/>
      <c r="K3986" s="39"/>
    </row>
    <row r="3987" spans="1:11">
      <c r="A3987" s="11">
        <v>42113</v>
      </c>
      <c r="B3987" s="9" t="s">
        <v>197</v>
      </c>
      <c r="C3987" s="9" t="s">
        <v>66</v>
      </c>
      <c r="D3987" s="12">
        <v>113</v>
      </c>
      <c r="E3987" s="11">
        <v>39723</v>
      </c>
      <c r="F3987" s="13" t="s">
        <v>62</v>
      </c>
      <c r="G3987" s="11">
        <v>2958101</v>
      </c>
      <c r="H3987" s="39"/>
      <c r="I3987" s="39"/>
      <c r="J3987" s="39"/>
      <c r="K3987" s="39"/>
    </row>
    <row r="3988" spans="1:11">
      <c r="A3988" s="11">
        <v>42114</v>
      </c>
      <c r="B3988" s="9" t="s">
        <v>197</v>
      </c>
      <c r="C3988" s="9" t="s">
        <v>66</v>
      </c>
      <c r="D3988" s="12">
        <v>113</v>
      </c>
      <c r="E3988" s="11">
        <v>39723</v>
      </c>
      <c r="F3988" s="13" t="s">
        <v>62</v>
      </c>
      <c r="G3988" s="11">
        <v>2958101</v>
      </c>
      <c r="H3988" s="39"/>
      <c r="I3988" s="39"/>
      <c r="J3988" s="39"/>
      <c r="K3988" s="39"/>
    </row>
    <row r="3989" spans="1:11">
      <c r="A3989" s="11">
        <v>42115</v>
      </c>
      <c r="B3989" s="9" t="s">
        <v>197</v>
      </c>
      <c r="C3989" s="9" t="s">
        <v>66</v>
      </c>
      <c r="D3989" s="12">
        <v>113</v>
      </c>
      <c r="E3989" s="11">
        <v>39723</v>
      </c>
      <c r="F3989" s="13" t="s">
        <v>62</v>
      </c>
      <c r="G3989" s="11">
        <v>2958101</v>
      </c>
      <c r="H3989" s="39"/>
      <c r="I3989" s="39"/>
      <c r="J3989" s="39"/>
      <c r="K3989" s="39"/>
    </row>
    <row r="3990" spans="1:11">
      <c r="A3990" s="11">
        <v>42116</v>
      </c>
      <c r="B3990" s="9" t="s">
        <v>197</v>
      </c>
      <c r="C3990" s="9" t="s">
        <v>66</v>
      </c>
      <c r="D3990" s="12">
        <v>113</v>
      </c>
      <c r="E3990" s="11">
        <v>39723</v>
      </c>
      <c r="F3990" s="13" t="s">
        <v>62</v>
      </c>
      <c r="G3990" s="11">
        <v>2958101</v>
      </c>
      <c r="H3990" s="39"/>
      <c r="I3990" s="39"/>
      <c r="J3990" s="39"/>
      <c r="K3990" s="39"/>
    </row>
    <row r="3991" spans="1:11">
      <c r="A3991" s="11">
        <v>42117</v>
      </c>
      <c r="B3991" s="9" t="s">
        <v>197</v>
      </c>
      <c r="C3991" s="9" t="s">
        <v>66</v>
      </c>
      <c r="D3991" s="12">
        <v>113</v>
      </c>
      <c r="E3991" s="11">
        <v>39723</v>
      </c>
      <c r="F3991" s="13" t="s">
        <v>62</v>
      </c>
      <c r="G3991" s="11">
        <v>2958101</v>
      </c>
      <c r="H3991" s="39"/>
      <c r="I3991" s="39"/>
      <c r="J3991" s="39"/>
      <c r="K3991" s="39"/>
    </row>
    <row r="3992" spans="1:11">
      <c r="A3992" s="11">
        <v>42118</v>
      </c>
      <c r="B3992" s="9" t="s">
        <v>197</v>
      </c>
      <c r="C3992" s="9" t="s">
        <v>66</v>
      </c>
      <c r="D3992" s="12">
        <v>113</v>
      </c>
      <c r="E3992" s="11">
        <v>39723</v>
      </c>
      <c r="F3992" s="13" t="s">
        <v>62</v>
      </c>
      <c r="G3992" s="11">
        <v>2958101</v>
      </c>
      <c r="H3992" s="39"/>
      <c r="I3992" s="39"/>
      <c r="J3992" s="39"/>
      <c r="K3992" s="39"/>
    </row>
    <row r="3993" spans="1:11">
      <c r="A3993" s="11">
        <v>42119</v>
      </c>
      <c r="B3993" s="9" t="s">
        <v>197</v>
      </c>
      <c r="C3993" s="9" t="s">
        <v>66</v>
      </c>
      <c r="D3993" s="12">
        <v>113</v>
      </c>
      <c r="E3993" s="11">
        <v>39723</v>
      </c>
      <c r="F3993" s="13" t="s">
        <v>62</v>
      </c>
      <c r="G3993" s="11">
        <v>2958101</v>
      </c>
      <c r="H3993" s="39"/>
      <c r="I3993" s="39"/>
      <c r="J3993" s="39"/>
      <c r="K3993" s="39"/>
    </row>
    <row r="3994" spans="1:11">
      <c r="A3994" s="11">
        <v>42120</v>
      </c>
      <c r="B3994" s="9" t="s">
        <v>197</v>
      </c>
      <c r="C3994" s="9" t="s">
        <v>66</v>
      </c>
      <c r="D3994" s="12">
        <v>113</v>
      </c>
      <c r="E3994" s="11">
        <v>39723</v>
      </c>
      <c r="F3994" s="13" t="s">
        <v>62</v>
      </c>
      <c r="G3994" s="11">
        <v>2958101</v>
      </c>
      <c r="H3994" s="39"/>
      <c r="I3994" s="39"/>
      <c r="J3994" s="39"/>
      <c r="K3994" s="39"/>
    </row>
    <row r="3995" spans="1:11">
      <c r="A3995" s="11">
        <v>42121</v>
      </c>
      <c r="B3995" s="9" t="s">
        <v>197</v>
      </c>
      <c r="C3995" s="9" t="s">
        <v>66</v>
      </c>
      <c r="D3995" s="12">
        <v>113</v>
      </c>
      <c r="E3995" s="11">
        <v>39723</v>
      </c>
      <c r="F3995" s="13" t="s">
        <v>62</v>
      </c>
      <c r="G3995" s="11">
        <v>2958101</v>
      </c>
      <c r="H3995" s="39"/>
      <c r="I3995" s="39"/>
      <c r="J3995" s="39"/>
      <c r="K3995" s="39"/>
    </row>
    <row r="3996" spans="1:11">
      <c r="A3996" s="11">
        <v>42122</v>
      </c>
      <c r="B3996" s="9" t="s">
        <v>197</v>
      </c>
      <c r="C3996" s="9" t="s">
        <v>66</v>
      </c>
      <c r="D3996" s="12">
        <v>113</v>
      </c>
      <c r="E3996" s="11">
        <v>39723</v>
      </c>
      <c r="F3996" s="13" t="s">
        <v>62</v>
      </c>
      <c r="G3996" s="11">
        <v>2958101</v>
      </c>
      <c r="H3996" s="39"/>
      <c r="I3996" s="39"/>
      <c r="J3996" s="39"/>
      <c r="K3996" s="39"/>
    </row>
    <row r="3997" spans="1:11">
      <c r="A3997" s="11">
        <v>42123</v>
      </c>
      <c r="B3997" s="9" t="s">
        <v>197</v>
      </c>
      <c r="C3997" s="9" t="s">
        <v>66</v>
      </c>
      <c r="D3997" s="12">
        <v>113</v>
      </c>
      <c r="E3997" s="11">
        <v>39723</v>
      </c>
      <c r="F3997" s="13" t="s">
        <v>62</v>
      </c>
      <c r="G3997" s="11">
        <v>2958101</v>
      </c>
      <c r="H3997" s="39"/>
      <c r="I3997" s="39"/>
      <c r="J3997" s="39"/>
      <c r="K3997" s="39"/>
    </row>
    <row r="3998" spans="1:11">
      <c r="A3998" s="11">
        <v>42124</v>
      </c>
      <c r="B3998" s="9" t="s">
        <v>197</v>
      </c>
      <c r="C3998" s="9" t="s">
        <v>66</v>
      </c>
      <c r="D3998" s="12">
        <v>113</v>
      </c>
      <c r="E3998" s="11">
        <v>39723</v>
      </c>
      <c r="F3998" s="13" t="s">
        <v>62</v>
      </c>
      <c r="G3998" s="11">
        <v>2958101</v>
      </c>
      <c r="H3998" s="39"/>
      <c r="I3998" s="39"/>
      <c r="J3998" s="39"/>
      <c r="K3998" s="39"/>
    </row>
    <row r="3999" spans="1:11">
      <c r="A3999" s="11">
        <v>42095</v>
      </c>
      <c r="B3999" s="9" t="s">
        <v>198</v>
      </c>
      <c r="C3999" s="9" t="s">
        <v>66</v>
      </c>
      <c r="D3999" s="12">
        <v>68</v>
      </c>
      <c r="E3999" s="11">
        <v>41919</v>
      </c>
      <c r="F3999" s="13" t="s">
        <v>62</v>
      </c>
      <c r="G3999" s="11">
        <v>2958101</v>
      </c>
      <c r="H3999" s="39"/>
      <c r="I3999" s="39"/>
      <c r="J3999" s="39"/>
      <c r="K3999" s="39"/>
    </row>
    <row r="4000" spans="1:11">
      <c r="A4000" s="11">
        <v>42096</v>
      </c>
      <c r="B4000" s="9" t="s">
        <v>198</v>
      </c>
      <c r="C4000" s="9" t="s">
        <v>66</v>
      </c>
      <c r="D4000" s="12">
        <v>68</v>
      </c>
      <c r="E4000" s="11">
        <v>41919</v>
      </c>
      <c r="F4000" s="13" t="s">
        <v>62</v>
      </c>
      <c r="G4000" s="11">
        <v>2958101</v>
      </c>
      <c r="H4000" s="39"/>
      <c r="I4000" s="39"/>
      <c r="J4000" s="39"/>
      <c r="K4000" s="39"/>
    </row>
    <row r="4001" spans="1:11">
      <c r="A4001" s="11">
        <v>42097</v>
      </c>
      <c r="B4001" s="9" t="s">
        <v>198</v>
      </c>
      <c r="C4001" s="9" t="s">
        <v>66</v>
      </c>
      <c r="D4001" s="12">
        <v>68</v>
      </c>
      <c r="E4001" s="11">
        <v>41919</v>
      </c>
      <c r="F4001" s="13" t="s">
        <v>62</v>
      </c>
      <c r="G4001" s="11">
        <v>2958101</v>
      </c>
      <c r="H4001" s="39"/>
      <c r="I4001" s="39"/>
      <c r="J4001" s="39"/>
      <c r="K4001" s="39"/>
    </row>
    <row r="4002" spans="1:11">
      <c r="A4002" s="11">
        <v>42098</v>
      </c>
      <c r="B4002" s="9" t="s">
        <v>198</v>
      </c>
      <c r="C4002" s="9" t="s">
        <v>66</v>
      </c>
      <c r="D4002" s="12">
        <v>68</v>
      </c>
      <c r="E4002" s="11">
        <v>41919</v>
      </c>
      <c r="F4002" s="13" t="s">
        <v>62</v>
      </c>
      <c r="G4002" s="11">
        <v>2958101</v>
      </c>
      <c r="H4002" s="39"/>
      <c r="I4002" s="39"/>
      <c r="J4002" s="39"/>
      <c r="K4002" s="39"/>
    </row>
    <row r="4003" spans="1:11">
      <c r="A4003" s="11">
        <v>42099</v>
      </c>
      <c r="B4003" s="9" t="s">
        <v>198</v>
      </c>
      <c r="C4003" s="9" t="s">
        <v>66</v>
      </c>
      <c r="D4003" s="12">
        <v>68</v>
      </c>
      <c r="E4003" s="11">
        <v>41919</v>
      </c>
      <c r="F4003" s="13" t="s">
        <v>62</v>
      </c>
      <c r="G4003" s="11">
        <v>2958101</v>
      </c>
      <c r="H4003" s="39"/>
      <c r="I4003" s="39"/>
      <c r="J4003" s="39"/>
      <c r="K4003" s="39"/>
    </row>
    <row r="4004" spans="1:11">
      <c r="A4004" s="11">
        <v>42100</v>
      </c>
      <c r="B4004" s="9" t="s">
        <v>198</v>
      </c>
      <c r="C4004" s="9" t="s">
        <v>66</v>
      </c>
      <c r="D4004" s="12">
        <v>68</v>
      </c>
      <c r="E4004" s="11">
        <v>41919</v>
      </c>
      <c r="F4004" s="13" t="s">
        <v>62</v>
      </c>
      <c r="G4004" s="11">
        <v>2958101</v>
      </c>
      <c r="H4004" s="39"/>
      <c r="I4004" s="39"/>
      <c r="J4004" s="39"/>
      <c r="K4004" s="39"/>
    </row>
    <row r="4005" spans="1:11">
      <c r="A4005" s="11">
        <v>42101</v>
      </c>
      <c r="B4005" s="9" t="s">
        <v>198</v>
      </c>
      <c r="C4005" s="9" t="s">
        <v>66</v>
      </c>
      <c r="D4005" s="12">
        <v>68</v>
      </c>
      <c r="E4005" s="11">
        <v>41919</v>
      </c>
      <c r="F4005" s="13" t="s">
        <v>62</v>
      </c>
      <c r="G4005" s="11">
        <v>2958101</v>
      </c>
      <c r="H4005" s="39"/>
      <c r="I4005" s="39"/>
      <c r="J4005" s="39"/>
      <c r="K4005" s="39"/>
    </row>
    <row r="4006" spans="1:11">
      <c r="A4006" s="11">
        <v>42102</v>
      </c>
      <c r="B4006" s="9" t="s">
        <v>198</v>
      </c>
      <c r="C4006" s="9" t="s">
        <v>66</v>
      </c>
      <c r="D4006" s="12">
        <v>68</v>
      </c>
      <c r="E4006" s="11">
        <v>41919</v>
      </c>
      <c r="F4006" s="13" t="s">
        <v>62</v>
      </c>
      <c r="G4006" s="11">
        <v>2958101</v>
      </c>
      <c r="H4006" s="39"/>
      <c r="I4006" s="39"/>
      <c r="J4006" s="39"/>
      <c r="K4006" s="39"/>
    </row>
    <row r="4007" spans="1:11">
      <c r="A4007" s="11">
        <v>42103</v>
      </c>
      <c r="B4007" s="9" t="s">
        <v>198</v>
      </c>
      <c r="C4007" s="9" t="s">
        <v>66</v>
      </c>
      <c r="D4007" s="12">
        <v>68</v>
      </c>
      <c r="E4007" s="11">
        <v>41919</v>
      </c>
      <c r="F4007" s="13" t="s">
        <v>62</v>
      </c>
      <c r="G4007" s="11">
        <v>2958101</v>
      </c>
      <c r="H4007" s="39"/>
      <c r="I4007" s="39"/>
      <c r="J4007" s="39"/>
      <c r="K4007" s="39"/>
    </row>
    <row r="4008" spans="1:11">
      <c r="A4008" s="11">
        <v>42104</v>
      </c>
      <c r="B4008" s="9" t="s">
        <v>198</v>
      </c>
      <c r="C4008" s="9" t="s">
        <v>66</v>
      </c>
      <c r="D4008" s="12">
        <v>68</v>
      </c>
      <c r="E4008" s="11">
        <v>41919</v>
      </c>
      <c r="F4008" s="13" t="s">
        <v>62</v>
      </c>
      <c r="G4008" s="11">
        <v>2958101</v>
      </c>
      <c r="H4008" s="39"/>
      <c r="I4008" s="39"/>
      <c r="J4008" s="39"/>
      <c r="K4008" s="39"/>
    </row>
    <row r="4009" spans="1:11">
      <c r="A4009" s="11">
        <v>42105</v>
      </c>
      <c r="B4009" s="9" t="s">
        <v>198</v>
      </c>
      <c r="C4009" s="9" t="s">
        <v>66</v>
      </c>
      <c r="D4009" s="12">
        <v>68</v>
      </c>
      <c r="E4009" s="11">
        <v>41919</v>
      </c>
      <c r="F4009" s="13" t="s">
        <v>62</v>
      </c>
      <c r="G4009" s="11">
        <v>2958101</v>
      </c>
      <c r="H4009" s="39"/>
      <c r="I4009" s="39"/>
      <c r="J4009" s="39"/>
      <c r="K4009" s="39"/>
    </row>
    <row r="4010" spans="1:11">
      <c r="A4010" s="11">
        <v>42106</v>
      </c>
      <c r="B4010" s="9" t="s">
        <v>198</v>
      </c>
      <c r="C4010" s="9" t="s">
        <v>66</v>
      </c>
      <c r="D4010" s="12">
        <v>68</v>
      </c>
      <c r="E4010" s="11">
        <v>41919</v>
      </c>
      <c r="F4010" s="13" t="s">
        <v>62</v>
      </c>
      <c r="G4010" s="11">
        <v>2958101</v>
      </c>
      <c r="H4010" s="39"/>
      <c r="I4010" s="39"/>
      <c r="J4010" s="39"/>
      <c r="K4010" s="39"/>
    </row>
    <row r="4011" spans="1:11">
      <c r="A4011" s="11">
        <v>42107</v>
      </c>
      <c r="B4011" s="9" t="s">
        <v>198</v>
      </c>
      <c r="C4011" s="9" t="s">
        <v>66</v>
      </c>
      <c r="D4011" s="12">
        <v>68</v>
      </c>
      <c r="E4011" s="11">
        <v>41919</v>
      </c>
      <c r="F4011" s="13" t="s">
        <v>62</v>
      </c>
      <c r="G4011" s="11">
        <v>2958101</v>
      </c>
      <c r="H4011" s="39"/>
      <c r="I4011" s="39"/>
      <c r="J4011" s="39"/>
      <c r="K4011" s="39"/>
    </row>
    <row r="4012" spans="1:11">
      <c r="A4012" s="11">
        <v>42108</v>
      </c>
      <c r="B4012" s="9" t="s">
        <v>198</v>
      </c>
      <c r="C4012" s="9" t="s">
        <v>66</v>
      </c>
      <c r="D4012" s="12">
        <v>68</v>
      </c>
      <c r="E4012" s="11">
        <v>41919</v>
      </c>
      <c r="F4012" s="13" t="s">
        <v>62</v>
      </c>
      <c r="G4012" s="11">
        <v>2958101</v>
      </c>
      <c r="H4012" s="39"/>
      <c r="I4012" s="39"/>
      <c r="J4012" s="39"/>
      <c r="K4012" s="39"/>
    </row>
    <row r="4013" spans="1:11">
      <c r="A4013" s="11">
        <v>42109</v>
      </c>
      <c r="B4013" s="9" t="s">
        <v>198</v>
      </c>
      <c r="C4013" s="9" t="s">
        <v>66</v>
      </c>
      <c r="D4013" s="12">
        <v>68</v>
      </c>
      <c r="E4013" s="11">
        <v>41919</v>
      </c>
      <c r="F4013" s="13" t="s">
        <v>62</v>
      </c>
      <c r="G4013" s="11">
        <v>2958101</v>
      </c>
      <c r="H4013" s="39"/>
      <c r="I4013" s="39"/>
      <c r="J4013" s="39"/>
      <c r="K4013" s="39"/>
    </row>
    <row r="4014" spans="1:11">
      <c r="A4014" s="11">
        <v>42110</v>
      </c>
      <c r="B4014" s="9" t="s">
        <v>198</v>
      </c>
      <c r="C4014" s="9" t="s">
        <v>66</v>
      </c>
      <c r="D4014" s="12">
        <v>68</v>
      </c>
      <c r="E4014" s="11">
        <v>41919</v>
      </c>
      <c r="F4014" s="13" t="s">
        <v>62</v>
      </c>
      <c r="G4014" s="11">
        <v>2958101</v>
      </c>
      <c r="H4014" s="39"/>
      <c r="I4014" s="39"/>
      <c r="J4014" s="39"/>
      <c r="K4014" s="39"/>
    </row>
    <row r="4015" spans="1:11">
      <c r="A4015" s="11">
        <v>42111</v>
      </c>
      <c r="B4015" s="9" t="s">
        <v>198</v>
      </c>
      <c r="C4015" s="9" t="s">
        <v>66</v>
      </c>
      <c r="D4015" s="12">
        <v>68</v>
      </c>
      <c r="E4015" s="11">
        <v>41919</v>
      </c>
      <c r="F4015" s="13" t="s">
        <v>62</v>
      </c>
      <c r="G4015" s="11">
        <v>2958101</v>
      </c>
      <c r="H4015" s="39"/>
      <c r="I4015" s="39"/>
      <c r="J4015" s="39"/>
      <c r="K4015" s="39"/>
    </row>
    <row r="4016" spans="1:11">
      <c r="A4016" s="11">
        <v>42112</v>
      </c>
      <c r="B4016" s="9" t="s">
        <v>198</v>
      </c>
      <c r="C4016" s="9" t="s">
        <v>66</v>
      </c>
      <c r="D4016" s="12">
        <v>68</v>
      </c>
      <c r="E4016" s="11">
        <v>41919</v>
      </c>
      <c r="F4016" s="13" t="s">
        <v>62</v>
      </c>
      <c r="G4016" s="11">
        <v>2958101</v>
      </c>
      <c r="H4016" s="39"/>
      <c r="I4016" s="39"/>
      <c r="J4016" s="39"/>
      <c r="K4016" s="39"/>
    </row>
    <row r="4017" spans="1:11">
      <c r="A4017" s="11">
        <v>42113</v>
      </c>
      <c r="B4017" s="9" t="s">
        <v>198</v>
      </c>
      <c r="C4017" s="9" t="s">
        <v>66</v>
      </c>
      <c r="D4017" s="12">
        <v>68</v>
      </c>
      <c r="E4017" s="11">
        <v>41919</v>
      </c>
      <c r="F4017" s="13" t="s">
        <v>62</v>
      </c>
      <c r="G4017" s="11">
        <v>2958101</v>
      </c>
      <c r="H4017" s="39"/>
      <c r="I4017" s="39"/>
      <c r="J4017" s="39"/>
      <c r="K4017" s="39"/>
    </row>
    <row r="4018" spans="1:11">
      <c r="A4018" s="11">
        <v>42114</v>
      </c>
      <c r="B4018" s="9" t="s">
        <v>198</v>
      </c>
      <c r="C4018" s="9" t="s">
        <v>66</v>
      </c>
      <c r="D4018" s="12">
        <v>68</v>
      </c>
      <c r="E4018" s="11">
        <v>41919</v>
      </c>
      <c r="F4018" s="13" t="s">
        <v>62</v>
      </c>
      <c r="G4018" s="11">
        <v>2958101</v>
      </c>
      <c r="H4018" s="39"/>
      <c r="I4018" s="39"/>
      <c r="J4018" s="39"/>
      <c r="K4018" s="39"/>
    </row>
    <row r="4019" spans="1:11">
      <c r="A4019" s="11">
        <v>42115</v>
      </c>
      <c r="B4019" s="9" t="s">
        <v>198</v>
      </c>
      <c r="C4019" s="9" t="s">
        <v>66</v>
      </c>
      <c r="D4019" s="12">
        <v>68</v>
      </c>
      <c r="E4019" s="11">
        <v>41919</v>
      </c>
      <c r="F4019" s="13" t="s">
        <v>62</v>
      </c>
      <c r="G4019" s="11">
        <v>2958101</v>
      </c>
      <c r="H4019" s="39"/>
      <c r="I4019" s="39"/>
      <c r="J4019" s="39"/>
      <c r="K4019" s="39"/>
    </row>
    <row r="4020" spans="1:11">
      <c r="A4020" s="11">
        <v>42116</v>
      </c>
      <c r="B4020" s="9" t="s">
        <v>198</v>
      </c>
      <c r="C4020" s="9" t="s">
        <v>66</v>
      </c>
      <c r="D4020" s="12">
        <v>68</v>
      </c>
      <c r="E4020" s="11">
        <v>41919</v>
      </c>
      <c r="F4020" s="13" t="s">
        <v>62</v>
      </c>
      <c r="G4020" s="11">
        <v>2958101</v>
      </c>
      <c r="H4020" s="39"/>
      <c r="I4020" s="39"/>
      <c r="J4020" s="39"/>
      <c r="K4020" s="39"/>
    </row>
    <row r="4021" spans="1:11">
      <c r="A4021" s="11">
        <v>42117</v>
      </c>
      <c r="B4021" s="9" t="s">
        <v>198</v>
      </c>
      <c r="C4021" s="9" t="s">
        <v>66</v>
      </c>
      <c r="D4021" s="12">
        <v>68</v>
      </c>
      <c r="E4021" s="11">
        <v>41919</v>
      </c>
      <c r="F4021" s="13" t="s">
        <v>62</v>
      </c>
      <c r="G4021" s="11">
        <v>2958101</v>
      </c>
      <c r="H4021" s="39"/>
      <c r="I4021" s="39"/>
      <c r="J4021" s="39"/>
      <c r="K4021" s="39"/>
    </row>
    <row r="4022" spans="1:11">
      <c r="A4022" s="11">
        <v>42118</v>
      </c>
      <c r="B4022" s="9" t="s">
        <v>198</v>
      </c>
      <c r="C4022" s="9" t="s">
        <v>66</v>
      </c>
      <c r="D4022" s="12">
        <v>68</v>
      </c>
      <c r="E4022" s="11">
        <v>41919</v>
      </c>
      <c r="F4022" s="13" t="s">
        <v>62</v>
      </c>
      <c r="G4022" s="11">
        <v>2958101</v>
      </c>
      <c r="H4022" s="39"/>
      <c r="I4022" s="39"/>
      <c r="J4022" s="39"/>
      <c r="K4022" s="39"/>
    </row>
    <row r="4023" spans="1:11">
      <c r="A4023" s="11">
        <v>42119</v>
      </c>
      <c r="B4023" s="9" t="s">
        <v>198</v>
      </c>
      <c r="C4023" s="9" t="s">
        <v>66</v>
      </c>
      <c r="D4023" s="12">
        <v>68</v>
      </c>
      <c r="E4023" s="11">
        <v>41919</v>
      </c>
      <c r="F4023" s="13" t="s">
        <v>62</v>
      </c>
      <c r="G4023" s="11">
        <v>2958101</v>
      </c>
      <c r="H4023" s="39"/>
      <c r="I4023" s="39"/>
      <c r="J4023" s="39"/>
      <c r="K4023" s="39"/>
    </row>
    <row r="4024" spans="1:11">
      <c r="A4024" s="11">
        <v>42120</v>
      </c>
      <c r="B4024" s="9" t="s">
        <v>198</v>
      </c>
      <c r="C4024" s="9" t="s">
        <v>66</v>
      </c>
      <c r="D4024" s="12">
        <v>68</v>
      </c>
      <c r="E4024" s="11">
        <v>41919</v>
      </c>
      <c r="F4024" s="13" t="s">
        <v>62</v>
      </c>
      <c r="G4024" s="11">
        <v>2958101</v>
      </c>
      <c r="H4024" s="39"/>
      <c r="I4024" s="39"/>
      <c r="J4024" s="39"/>
      <c r="K4024" s="39"/>
    </row>
    <row r="4025" spans="1:11">
      <c r="A4025" s="11">
        <v>42121</v>
      </c>
      <c r="B4025" s="9" t="s">
        <v>198</v>
      </c>
      <c r="C4025" s="9" t="s">
        <v>66</v>
      </c>
      <c r="D4025" s="12">
        <v>68</v>
      </c>
      <c r="E4025" s="11">
        <v>41919</v>
      </c>
      <c r="F4025" s="13" t="s">
        <v>62</v>
      </c>
      <c r="G4025" s="11">
        <v>2958101</v>
      </c>
      <c r="H4025" s="39"/>
      <c r="I4025" s="39"/>
      <c r="J4025" s="39"/>
      <c r="K4025" s="39"/>
    </row>
    <row r="4026" spans="1:11">
      <c r="A4026" s="11">
        <v>42122</v>
      </c>
      <c r="B4026" s="9" t="s">
        <v>198</v>
      </c>
      <c r="C4026" s="9" t="s">
        <v>66</v>
      </c>
      <c r="D4026" s="12">
        <v>68</v>
      </c>
      <c r="E4026" s="11">
        <v>41919</v>
      </c>
      <c r="F4026" s="13" t="s">
        <v>62</v>
      </c>
      <c r="G4026" s="11">
        <v>2958101</v>
      </c>
      <c r="H4026" s="39"/>
      <c r="I4026" s="39"/>
      <c r="J4026" s="39"/>
      <c r="K4026" s="39"/>
    </row>
    <row r="4027" spans="1:11">
      <c r="A4027" s="11">
        <v>42123</v>
      </c>
      <c r="B4027" s="9" t="s">
        <v>198</v>
      </c>
      <c r="C4027" s="9" t="s">
        <v>66</v>
      </c>
      <c r="D4027" s="12">
        <v>68</v>
      </c>
      <c r="E4027" s="11">
        <v>41919</v>
      </c>
      <c r="F4027" s="13" t="s">
        <v>62</v>
      </c>
      <c r="G4027" s="11">
        <v>2958101</v>
      </c>
      <c r="H4027" s="39"/>
      <c r="I4027" s="39"/>
      <c r="J4027" s="39"/>
      <c r="K4027" s="39"/>
    </row>
    <row r="4028" spans="1:11">
      <c r="A4028" s="11">
        <v>42124</v>
      </c>
      <c r="B4028" s="9" t="s">
        <v>198</v>
      </c>
      <c r="C4028" s="9" t="s">
        <v>66</v>
      </c>
      <c r="D4028" s="12">
        <v>68</v>
      </c>
      <c r="E4028" s="11">
        <v>41919</v>
      </c>
      <c r="F4028" s="13" t="s">
        <v>62</v>
      </c>
      <c r="G4028" s="11">
        <v>2958101</v>
      </c>
      <c r="H4028" s="39"/>
      <c r="I4028" s="39"/>
      <c r="J4028" s="39"/>
      <c r="K4028" s="39"/>
    </row>
    <row r="4029" spans="1:11">
      <c r="A4029" s="11">
        <v>42095</v>
      </c>
      <c r="B4029" s="9" t="s">
        <v>199</v>
      </c>
      <c r="C4029" s="9" t="s">
        <v>66</v>
      </c>
      <c r="D4029" s="12">
        <v>83</v>
      </c>
      <c r="E4029" s="11">
        <v>37103</v>
      </c>
      <c r="F4029" s="13" t="s">
        <v>62</v>
      </c>
      <c r="G4029" s="11">
        <v>2958101</v>
      </c>
      <c r="H4029" s="39"/>
      <c r="I4029" s="39"/>
      <c r="J4029" s="39"/>
      <c r="K4029" s="39"/>
    </row>
    <row r="4030" spans="1:11">
      <c r="A4030" s="11">
        <v>42096</v>
      </c>
      <c r="B4030" s="9" t="s">
        <v>199</v>
      </c>
      <c r="C4030" s="9" t="s">
        <v>66</v>
      </c>
      <c r="D4030" s="12">
        <v>83</v>
      </c>
      <c r="E4030" s="11">
        <v>37103</v>
      </c>
      <c r="F4030" s="13" t="s">
        <v>62</v>
      </c>
      <c r="G4030" s="11">
        <v>2958101</v>
      </c>
      <c r="H4030" s="39"/>
      <c r="I4030" s="39"/>
      <c r="J4030" s="39"/>
      <c r="K4030" s="39"/>
    </row>
    <row r="4031" spans="1:11">
      <c r="A4031" s="11">
        <v>42097</v>
      </c>
      <c r="B4031" s="9" t="s">
        <v>199</v>
      </c>
      <c r="C4031" s="9" t="s">
        <v>66</v>
      </c>
      <c r="D4031" s="12">
        <v>83</v>
      </c>
      <c r="E4031" s="11">
        <v>37103</v>
      </c>
      <c r="F4031" s="13" t="s">
        <v>62</v>
      </c>
      <c r="G4031" s="11">
        <v>2958101</v>
      </c>
      <c r="H4031" s="39"/>
      <c r="I4031" s="39"/>
      <c r="J4031" s="39"/>
      <c r="K4031" s="39"/>
    </row>
    <row r="4032" spans="1:11">
      <c r="A4032" s="11">
        <v>42098</v>
      </c>
      <c r="B4032" s="9" t="s">
        <v>199</v>
      </c>
      <c r="C4032" s="9" t="s">
        <v>66</v>
      </c>
      <c r="D4032" s="12">
        <v>83</v>
      </c>
      <c r="E4032" s="11">
        <v>37103</v>
      </c>
      <c r="F4032" s="13" t="s">
        <v>62</v>
      </c>
      <c r="G4032" s="11">
        <v>2958101</v>
      </c>
      <c r="H4032" s="39"/>
      <c r="I4032" s="39"/>
      <c r="J4032" s="39"/>
      <c r="K4032" s="39"/>
    </row>
    <row r="4033" spans="1:11">
      <c r="A4033" s="11">
        <v>42099</v>
      </c>
      <c r="B4033" s="9" t="s">
        <v>199</v>
      </c>
      <c r="C4033" s="9" t="s">
        <v>66</v>
      </c>
      <c r="D4033" s="12">
        <v>83</v>
      </c>
      <c r="E4033" s="11">
        <v>37103</v>
      </c>
      <c r="F4033" s="13" t="s">
        <v>62</v>
      </c>
      <c r="G4033" s="11">
        <v>2958101</v>
      </c>
      <c r="H4033" s="39"/>
      <c r="I4033" s="39"/>
      <c r="J4033" s="39"/>
      <c r="K4033" s="39"/>
    </row>
    <row r="4034" spans="1:11">
      <c r="A4034" s="11">
        <v>42100</v>
      </c>
      <c r="B4034" s="9" t="s">
        <v>199</v>
      </c>
      <c r="C4034" s="9" t="s">
        <v>66</v>
      </c>
      <c r="D4034" s="12">
        <v>83</v>
      </c>
      <c r="E4034" s="11">
        <v>37103</v>
      </c>
      <c r="F4034" s="13" t="s">
        <v>62</v>
      </c>
      <c r="G4034" s="11">
        <v>2958101</v>
      </c>
      <c r="H4034" s="39"/>
      <c r="I4034" s="39"/>
      <c r="J4034" s="39"/>
      <c r="K4034" s="39"/>
    </row>
    <row r="4035" spans="1:11">
      <c r="A4035" s="11">
        <v>42101</v>
      </c>
      <c r="B4035" s="9" t="s">
        <v>199</v>
      </c>
      <c r="C4035" s="9" t="s">
        <v>66</v>
      </c>
      <c r="D4035" s="12">
        <v>83</v>
      </c>
      <c r="E4035" s="11">
        <v>37103</v>
      </c>
      <c r="F4035" s="13" t="s">
        <v>62</v>
      </c>
      <c r="G4035" s="11">
        <v>2958101</v>
      </c>
      <c r="H4035" s="39"/>
      <c r="I4035" s="39"/>
      <c r="J4035" s="39"/>
      <c r="K4035" s="39"/>
    </row>
    <row r="4036" spans="1:11">
      <c r="A4036" s="11">
        <v>42102</v>
      </c>
      <c r="B4036" s="9" t="s">
        <v>199</v>
      </c>
      <c r="C4036" s="9" t="s">
        <v>66</v>
      </c>
      <c r="D4036" s="12">
        <v>83</v>
      </c>
      <c r="E4036" s="11">
        <v>37103</v>
      </c>
      <c r="F4036" s="13" t="s">
        <v>62</v>
      </c>
      <c r="G4036" s="11">
        <v>2958101</v>
      </c>
      <c r="H4036" s="39"/>
      <c r="I4036" s="39"/>
      <c r="J4036" s="39"/>
      <c r="K4036" s="39"/>
    </row>
    <row r="4037" spans="1:11">
      <c r="A4037" s="11">
        <v>42103</v>
      </c>
      <c r="B4037" s="9" t="s">
        <v>199</v>
      </c>
      <c r="C4037" s="9" t="s">
        <v>66</v>
      </c>
      <c r="D4037" s="12">
        <v>83</v>
      </c>
      <c r="E4037" s="11">
        <v>37103</v>
      </c>
      <c r="F4037" s="13" t="s">
        <v>62</v>
      </c>
      <c r="G4037" s="11">
        <v>2958101</v>
      </c>
      <c r="H4037" s="39"/>
      <c r="I4037" s="39"/>
      <c r="J4037" s="39"/>
      <c r="K4037" s="39"/>
    </row>
    <row r="4038" spans="1:11">
      <c r="A4038" s="11">
        <v>42104</v>
      </c>
      <c r="B4038" s="9" t="s">
        <v>199</v>
      </c>
      <c r="C4038" s="9" t="s">
        <v>66</v>
      </c>
      <c r="D4038" s="12">
        <v>83</v>
      </c>
      <c r="E4038" s="11">
        <v>37103</v>
      </c>
      <c r="F4038" s="13" t="s">
        <v>62</v>
      </c>
      <c r="G4038" s="11">
        <v>2958101</v>
      </c>
      <c r="H4038" s="39"/>
      <c r="I4038" s="39"/>
      <c r="J4038" s="39"/>
      <c r="K4038" s="39"/>
    </row>
    <row r="4039" spans="1:11">
      <c r="A4039" s="11">
        <v>42105</v>
      </c>
      <c r="B4039" s="9" t="s">
        <v>199</v>
      </c>
      <c r="C4039" s="9" t="s">
        <v>66</v>
      </c>
      <c r="D4039" s="12">
        <v>83</v>
      </c>
      <c r="E4039" s="11">
        <v>37103</v>
      </c>
      <c r="F4039" s="13" t="s">
        <v>62</v>
      </c>
      <c r="G4039" s="11">
        <v>2958101</v>
      </c>
      <c r="H4039" s="39"/>
      <c r="I4039" s="39"/>
      <c r="J4039" s="39"/>
      <c r="K4039" s="39"/>
    </row>
    <row r="4040" spans="1:11">
      <c r="A4040" s="11">
        <v>42106</v>
      </c>
      <c r="B4040" s="9" t="s">
        <v>199</v>
      </c>
      <c r="C4040" s="9" t="s">
        <v>66</v>
      </c>
      <c r="D4040" s="12">
        <v>83</v>
      </c>
      <c r="E4040" s="11">
        <v>37103</v>
      </c>
      <c r="F4040" s="13" t="s">
        <v>62</v>
      </c>
      <c r="G4040" s="11">
        <v>2958101</v>
      </c>
      <c r="H4040" s="39"/>
      <c r="I4040" s="39"/>
      <c r="J4040" s="39"/>
      <c r="K4040" s="39"/>
    </row>
    <row r="4041" spans="1:11">
      <c r="A4041" s="11">
        <v>42107</v>
      </c>
      <c r="B4041" s="9" t="s">
        <v>199</v>
      </c>
      <c r="C4041" s="9" t="s">
        <v>66</v>
      </c>
      <c r="D4041" s="12">
        <v>83</v>
      </c>
      <c r="E4041" s="11">
        <v>37103</v>
      </c>
      <c r="F4041" s="13" t="s">
        <v>62</v>
      </c>
      <c r="G4041" s="11">
        <v>2958101</v>
      </c>
      <c r="H4041" s="39"/>
      <c r="I4041" s="39"/>
      <c r="J4041" s="39"/>
      <c r="K4041" s="39"/>
    </row>
    <row r="4042" spans="1:11">
      <c r="A4042" s="11">
        <v>42108</v>
      </c>
      <c r="B4042" s="9" t="s">
        <v>199</v>
      </c>
      <c r="C4042" s="9" t="s">
        <v>66</v>
      </c>
      <c r="D4042" s="12">
        <v>83</v>
      </c>
      <c r="E4042" s="11">
        <v>37103</v>
      </c>
      <c r="F4042" s="13" t="s">
        <v>62</v>
      </c>
      <c r="G4042" s="11">
        <v>2958101</v>
      </c>
      <c r="H4042" s="39"/>
      <c r="I4042" s="39"/>
      <c r="J4042" s="39"/>
      <c r="K4042" s="39"/>
    </row>
    <row r="4043" spans="1:11">
      <c r="A4043" s="11">
        <v>42109</v>
      </c>
      <c r="B4043" s="9" t="s">
        <v>199</v>
      </c>
      <c r="C4043" s="9" t="s">
        <v>66</v>
      </c>
      <c r="D4043" s="12">
        <v>83</v>
      </c>
      <c r="E4043" s="11">
        <v>37103</v>
      </c>
      <c r="F4043" s="13" t="s">
        <v>62</v>
      </c>
      <c r="G4043" s="11">
        <v>2958101</v>
      </c>
      <c r="H4043" s="39"/>
      <c r="I4043" s="39"/>
      <c r="J4043" s="39"/>
      <c r="K4043" s="39"/>
    </row>
    <row r="4044" spans="1:11">
      <c r="A4044" s="11">
        <v>42110</v>
      </c>
      <c r="B4044" s="9" t="s">
        <v>199</v>
      </c>
      <c r="C4044" s="9" t="s">
        <v>66</v>
      </c>
      <c r="D4044" s="12">
        <v>83</v>
      </c>
      <c r="E4044" s="11">
        <v>37103</v>
      </c>
      <c r="F4044" s="13" t="s">
        <v>62</v>
      </c>
      <c r="G4044" s="11">
        <v>2958101</v>
      </c>
      <c r="H4044" s="39"/>
      <c r="I4044" s="39"/>
      <c r="J4044" s="39"/>
      <c r="K4044" s="39"/>
    </row>
    <row r="4045" spans="1:11">
      <c r="A4045" s="11">
        <v>42111</v>
      </c>
      <c r="B4045" s="9" t="s">
        <v>199</v>
      </c>
      <c r="C4045" s="9" t="s">
        <v>66</v>
      </c>
      <c r="D4045" s="12">
        <v>83</v>
      </c>
      <c r="E4045" s="11">
        <v>37103</v>
      </c>
      <c r="F4045" s="13" t="s">
        <v>62</v>
      </c>
      <c r="G4045" s="11">
        <v>2958101</v>
      </c>
      <c r="H4045" s="39"/>
      <c r="I4045" s="39"/>
      <c r="J4045" s="39"/>
      <c r="K4045" s="39"/>
    </row>
    <row r="4046" spans="1:11">
      <c r="A4046" s="11">
        <v>42112</v>
      </c>
      <c r="B4046" s="9" t="s">
        <v>199</v>
      </c>
      <c r="C4046" s="9" t="s">
        <v>66</v>
      </c>
      <c r="D4046" s="12">
        <v>83</v>
      </c>
      <c r="E4046" s="11">
        <v>37103</v>
      </c>
      <c r="F4046" s="13" t="s">
        <v>62</v>
      </c>
      <c r="G4046" s="11">
        <v>2958101</v>
      </c>
      <c r="H4046" s="39"/>
      <c r="I4046" s="39"/>
      <c r="J4046" s="39"/>
      <c r="K4046" s="39"/>
    </row>
    <row r="4047" spans="1:11">
      <c r="A4047" s="11">
        <v>42113</v>
      </c>
      <c r="B4047" s="9" t="s">
        <v>199</v>
      </c>
      <c r="C4047" s="9" t="s">
        <v>66</v>
      </c>
      <c r="D4047" s="12">
        <v>83</v>
      </c>
      <c r="E4047" s="11">
        <v>37103</v>
      </c>
      <c r="F4047" s="13" t="s">
        <v>62</v>
      </c>
      <c r="G4047" s="11">
        <v>2958101</v>
      </c>
      <c r="H4047" s="39"/>
      <c r="I4047" s="39"/>
      <c r="J4047" s="39"/>
      <c r="K4047" s="39"/>
    </row>
    <row r="4048" spans="1:11">
      <c r="A4048" s="11">
        <v>42114</v>
      </c>
      <c r="B4048" s="9" t="s">
        <v>199</v>
      </c>
      <c r="C4048" s="9" t="s">
        <v>66</v>
      </c>
      <c r="D4048" s="12">
        <v>83</v>
      </c>
      <c r="E4048" s="11">
        <v>37103</v>
      </c>
      <c r="F4048" s="13" t="s">
        <v>62</v>
      </c>
      <c r="G4048" s="11">
        <v>2958101</v>
      </c>
      <c r="H4048" s="39"/>
      <c r="I4048" s="39"/>
      <c r="J4048" s="39"/>
      <c r="K4048" s="39"/>
    </row>
    <row r="4049" spans="1:11">
      <c r="A4049" s="11">
        <v>42115</v>
      </c>
      <c r="B4049" s="9" t="s">
        <v>199</v>
      </c>
      <c r="C4049" s="9" t="s">
        <v>66</v>
      </c>
      <c r="D4049" s="12">
        <v>83</v>
      </c>
      <c r="E4049" s="11">
        <v>37103</v>
      </c>
      <c r="F4049" s="13" t="s">
        <v>62</v>
      </c>
      <c r="G4049" s="11">
        <v>2958101</v>
      </c>
      <c r="H4049" s="39"/>
      <c r="I4049" s="39"/>
      <c r="J4049" s="39"/>
      <c r="K4049" s="39"/>
    </row>
    <row r="4050" spans="1:11">
      <c r="A4050" s="11">
        <v>42116</v>
      </c>
      <c r="B4050" s="9" t="s">
        <v>199</v>
      </c>
      <c r="C4050" s="9" t="s">
        <v>66</v>
      </c>
      <c r="D4050" s="12">
        <v>83</v>
      </c>
      <c r="E4050" s="11">
        <v>37103</v>
      </c>
      <c r="F4050" s="13" t="s">
        <v>62</v>
      </c>
      <c r="G4050" s="11">
        <v>2958101</v>
      </c>
      <c r="H4050" s="39"/>
      <c r="I4050" s="39"/>
      <c r="J4050" s="39"/>
      <c r="K4050" s="39"/>
    </row>
    <row r="4051" spans="1:11">
      <c r="A4051" s="11">
        <v>42117</v>
      </c>
      <c r="B4051" s="9" t="s">
        <v>199</v>
      </c>
      <c r="C4051" s="9" t="s">
        <v>66</v>
      </c>
      <c r="D4051" s="12">
        <v>83</v>
      </c>
      <c r="E4051" s="11">
        <v>37103</v>
      </c>
      <c r="F4051" s="13" t="s">
        <v>62</v>
      </c>
      <c r="G4051" s="11">
        <v>2958101</v>
      </c>
      <c r="H4051" s="39"/>
      <c r="I4051" s="39"/>
      <c r="J4051" s="39"/>
      <c r="K4051" s="39"/>
    </row>
    <row r="4052" spans="1:11">
      <c r="A4052" s="11">
        <v>42118</v>
      </c>
      <c r="B4052" s="9" t="s">
        <v>199</v>
      </c>
      <c r="C4052" s="9" t="s">
        <v>66</v>
      </c>
      <c r="D4052" s="12">
        <v>83</v>
      </c>
      <c r="E4052" s="11">
        <v>37103</v>
      </c>
      <c r="F4052" s="13" t="s">
        <v>62</v>
      </c>
      <c r="G4052" s="11">
        <v>2958101</v>
      </c>
      <c r="H4052" s="39"/>
      <c r="I4052" s="39"/>
      <c r="J4052" s="39"/>
      <c r="K4052" s="39"/>
    </row>
    <row r="4053" spans="1:11">
      <c r="A4053" s="11">
        <v>42119</v>
      </c>
      <c r="B4053" s="9" t="s">
        <v>199</v>
      </c>
      <c r="C4053" s="9" t="s">
        <v>66</v>
      </c>
      <c r="D4053" s="12">
        <v>83</v>
      </c>
      <c r="E4053" s="11">
        <v>37103</v>
      </c>
      <c r="F4053" s="13" t="s">
        <v>62</v>
      </c>
      <c r="G4053" s="11">
        <v>2958101</v>
      </c>
      <c r="H4053" s="39"/>
      <c r="I4053" s="39"/>
      <c r="J4053" s="39"/>
      <c r="K4053" s="39"/>
    </row>
    <row r="4054" spans="1:11">
      <c r="A4054" s="11">
        <v>42120</v>
      </c>
      <c r="B4054" s="9" t="s">
        <v>199</v>
      </c>
      <c r="C4054" s="9" t="s">
        <v>66</v>
      </c>
      <c r="D4054" s="12">
        <v>83</v>
      </c>
      <c r="E4054" s="11">
        <v>37103</v>
      </c>
      <c r="F4054" s="13" t="s">
        <v>62</v>
      </c>
      <c r="G4054" s="11">
        <v>2958101</v>
      </c>
      <c r="H4054" s="39"/>
      <c r="I4054" s="39"/>
      <c r="J4054" s="39"/>
      <c r="K4054" s="39"/>
    </row>
    <row r="4055" spans="1:11">
      <c r="A4055" s="11">
        <v>42121</v>
      </c>
      <c r="B4055" s="9" t="s">
        <v>199</v>
      </c>
      <c r="C4055" s="9" t="s">
        <v>66</v>
      </c>
      <c r="D4055" s="12">
        <v>83</v>
      </c>
      <c r="E4055" s="11">
        <v>37103</v>
      </c>
      <c r="F4055" s="13" t="s">
        <v>62</v>
      </c>
      <c r="G4055" s="11">
        <v>2958101</v>
      </c>
      <c r="H4055" s="39"/>
      <c r="I4055" s="39"/>
      <c r="J4055" s="39"/>
      <c r="K4055" s="39"/>
    </row>
    <row r="4056" spans="1:11">
      <c r="A4056" s="11">
        <v>42122</v>
      </c>
      <c r="B4056" s="9" t="s">
        <v>199</v>
      </c>
      <c r="C4056" s="9" t="s">
        <v>66</v>
      </c>
      <c r="D4056" s="12">
        <v>83</v>
      </c>
      <c r="E4056" s="11">
        <v>37103</v>
      </c>
      <c r="F4056" s="13" t="s">
        <v>62</v>
      </c>
      <c r="G4056" s="11">
        <v>2958101</v>
      </c>
      <c r="H4056" s="39"/>
      <c r="I4056" s="39"/>
      <c r="J4056" s="39"/>
      <c r="K4056" s="39"/>
    </row>
    <row r="4057" spans="1:11">
      <c r="A4057" s="11">
        <v>42123</v>
      </c>
      <c r="B4057" s="9" t="s">
        <v>199</v>
      </c>
      <c r="C4057" s="9" t="s">
        <v>66</v>
      </c>
      <c r="D4057" s="12">
        <v>83</v>
      </c>
      <c r="E4057" s="11">
        <v>37103</v>
      </c>
      <c r="F4057" s="13" t="s">
        <v>62</v>
      </c>
      <c r="G4057" s="11">
        <v>2958101</v>
      </c>
      <c r="H4057" s="39"/>
      <c r="I4057" s="39"/>
      <c r="J4057" s="39"/>
      <c r="K4057" s="39"/>
    </row>
    <row r="4058" spans="1:11">
      <c r="A4058" s="11">
        <v>42124</v>
      </c>
      <c r="B4058" s="9" t="s">
        <v>199</v>
      </c>
      <c r="C4058" s="9" t="s">
        <v>66</v>
      </c>
      <c r="D4058" s="12">
        <v>83</v>
      </c>
      <c r="E4058" s="11">
        <v>37103</v>
      </c>
      <c r="F4058" s="13" t="s">
        <v>62</v>
      </c>
      <c r="G4058" s="11">
        <v>2958101</v>
      </c>
      <c r="H4058" s="39"/>
      <c r="I4058" s="39"/>
      <c r="J4058" s="39"/>
      <c r="K4058" s="39"/>
    </row>
    <row r="4059" spans="1:11">
      <c r="A4059" s="11">
        <v>42095</v>
      </c>
      <c r="B4059" s="9" t="s">
        <v>200</v>
      </c>
      <c r="C4059" s="9" t="s">
        <v>66</v>
      </c>
      <c r="D4059" s="12">
        <v>77</v>
      </c>
      <c r="E4059" s="11">
        <v>37103</v>
      </c>
      <c r="F4059" s="13" t="s">
        <v>62</v>
      </c>
      <c r="G4059" s="11">
        <v>2958101</v>
      </c>
      <c r="H4059" s="39"/>
      <c r="I4059" s="39"/>
      <c r="J4059" s="39"/>
      <c r="K4059" s="39"/>
    </row>
    <row r="4060" spans="1:11">
      <c r="A4060" s="11">
        <v>42096</v>
      </c>
      <c r="B4060" s="9" t="s">
        <v>200</v>
      </c>
      <c r="C4060" s="9" t="s">
        <v>66</v>
      </c>
      <c r="D4060" s="12">
        <v>77</v>
      </c>
      <c r="E4060" s="11">
        <v>37103</v>
      </c>
      <c r="F4060" s="13" t="s">
        <v>62</v>
      </c>
      <c r="G4060" s="11">
        <v>2958101</v>
      </c>
      <c r="H4060" s="39"/>
      <c r="I4060" s="39"/>
      <c r="J4060" s="39"/>
      <c r="K4060" s="39"/>
    </row>
    <row r="4061" spans="1:11">
      <c r="A4061" s="11">
        <v>42097</v>
      </c>
      <c r="B4061" s="9" t="s">
        <v>200</v>
      </c>
      <c r="C4061" s="9" t="s">
        <v>66</v>
      </c>
      <c r="D4061" s="12">
        <v>77</v>
      </c>
      <c r="E4061" s="11">
        <v>37103</v>
      </c>
      <c r="F4061" s="13" t="s">
        <v>62</v>
      </c>
      <c r="G4061" s="11">
        <v>2958101</v>
      </c>
      <c r="H4061" s="39"/>
      <c r="I4061" s="39"/>
      <c r="J4061" s="39"/>
      <c r="K4061" s="39"/>
    </row>
    <row r="4062" spans="1:11">
      <c r="A4062" s="11">
        <v>42098</v>
      </c>
      <c r="B4062" s="9" t="s">
        <v>200</v>
      </c>
      <c r="C4062" s="9" t="s">
        <v>66</v>
      </c>
      <c r="D4062" s="12">
        <v>77</v>
      </c>
      <c r="E4062" s="11">
        <v>37103</v>
      </c>
      <c r="F4062" s="13" t="s">
        <v>62</v>
      </c>
      <c r="G4062" s="11">
        <v>2958101</v>
      </c>
      <c r="H4062" s="39"/>
      <c r="I4062" s="39"/>
      <c r="J4062" s="39"/>
      <c r="K4062" s="39"/>
    </row>
    <row r="4063" spans="1:11">
      <c r="A4063" s="11">
        <v>42099</v>
      </c>
      <c r="B4063" s="9" t="s">
        <v>200</v>
      </c>
      <c r="C4063" s="9" t="s">
        <v>66</v>
      </c>
      <c r="D4063" s="12">
        <v>77</v>
      </c>
      <c r="E4063" s="11">
        <v>37103</v>
      </c>
      <c r="F4063" s="13" t="s">
        <v>62</v>
      </c>
      <c r="G4063" s="11">
        <v>2958101</v>
      </c>
      <c r="H4063" s="39"/>
      <c r="I4063" s="39"/>
      <c r="J4063" s="39"/>
      <c r="K4063" s="39"/>
    </row>
    <row r="4064" spans="1:11">
      <c r="A4064" s="11">
        <v>42100</v>
      </c>
      <c r="B4064" s="9" t="s">
        <v>200</v>
      </c>
      <c r="C4064" s="9" t="s">
        <v>66</v>
      </c>
      <c r="D4064" s="12">
        <v>77</v>
      </c>
      <c r="E4064" s="11">
        <v>37103</v>
      </c>
      <c r="F4064" s="13" t="s">
        <v>62</v>
      </c>
      <c r="G4064" s="11">
        <v>2958101</v>
      </c>
      <c r="H4064" s="39"/>
      <c r="I4064" s="39"/>
      <c r="J4064" s="39"/>
      <c r="K4064" s="39"/>
    </row>
    <row r="4065" spans="1:11">
      <c r="A4065" s="11">
        <v>42101</v>
      </c>
      <c r="B4065" s="9" t="s">
        <v>200</v>
      </c>
      <c r="C4065" s="9" t="s">
        <v>66</v>
      </c>
      <c r="D4065" s="12">
        <v>77</v>
      </c>
      <c r="E4065" s="11">
        <v>37103</v>
      </c>
      <c r="F4065" s="13" t="s">
        <v>62</v>
      </c>
      <c r="G4065" s="11">
        <v>2958101</v>
      </c>
      <c r="H4065" s="39"/>
      <c r="I4065" s="39"/>
      <c r="J4065" s="39"/>
      <c r="K4065" s="39"/>
    </row>
    <row r="4066" spans="1:11">
      <c r="A4066" s="11">
        <v>42102</v>
      </c>
      <c r="B4066" s="9" t="s">
        <v>200</v>
      </c>
      <c r="C4066" s="9" t="s">
        <v>66</v>
      </c>
      <c r="D4066" s="12">
        <v>77</v>
      </c>
      <c r="E4066" s="11">
        <v>37103</v>
      </c>
      <c r="F4066" s="13" t="s">
        <v>62</v>
      </c>
      <c r="G4066" s="11">
        <v>2958101</v>
      </c>
      <c r="H4066" s="39"/>
      <c r="I4066" s="39"/>
      <c r="J4066" s="39"/>
      <c r="K4066" s="39"/>
    </row>
    <row r="4067" spans="1:11">
      <c r="A4067" s="11">
        <v>42103</v>
      </c>
      <c r="B4067" s="9" t="s">
        <v>200</v>
      </c>
      <c r="C4067" s="9" t="s">
        <v>66</v>
      </c>
      <c r="D4067" s="12">
        <v>77</v>
      </c>
      <c r="E4067" s="11">
        <v>37103</v>
      </c>
      <c r="F4067" s="13" t="s">
        <v>62</v>
      </c>
      <c r="G4067" s="11">
        <v>2958101</v>
      </c>
      <c r="H4067" s="39"/>
      <c r="I4067" s="39"/>
      <c r="J4067" s="39"/>
      <c r="K4067" s="39"/>
    </row>
    <row r="4068" spans="1:11">
      <c r="A4068" s="11">
        <v>42104</v>
      </c>
      <c r="B4068" s="9" t="s">
        <v>200</v>
      </c>
      <c r="C4068" s="9" t="s">
        <v>66</v>
      </c>
      <c r="D4068" s="12">
        <v>77</v>
      </c>
      <c r="E4068" s="11">
        <v>37103</v>
      </c>
      <c r="F4068" s="13" t="s">
        <v>62</v>
      </c>
      <c r="G4068" s="11">
        <v>2958101</v>
      </c>
      <c r="H4068" s="39"/>
      <c r="I4068" s="39"/>
      <c r="J4068" s="39"/>
      <c r="K4068" s="39"/>
    </row>
    <row r="4069" spans="1:11">
      <c r="A4069" s="11">
        <v>42105</v>
      </c>
      <c r="B4069" s="9" t="s">
        <v>200</v>
      </c>
      <c r="C4069" s="9" t="s">
        <v>66</v>
      </c>
      <c r="D4069" s="12">
        <v>77</v>
      </c>
      <c r="E4069" s="11">
        <v>37103</v>
      </c>
      <c r="F4069" s="13" t="s">
        <v>62</v>
      </c>
      <c r="G4069" s="11">
        <v>2958101</v>
      </c>
      <c r="H4069" s="39"/>
      <c r="I4069" s="39"/>
      <c r="J4069" s="39"/>
      <c r="K4069" s="39"/>
    </row>
    <row r="4070" spans="1:11">
      <c r="A4070" s="11">
        <v>42106</v>
      </c>
      <c r="B4070" s="9" t="s">
        <v>200</v>
      </c>
      <c r="C4070" s="9" t="s">
        <v>66</v>
      </c>
      <c r="D4070" s="12">
        <v>77</v>
      </c>
      <c r="E4070" s="11">
        <v>37103</v>
      </c>
      <c r="F4070" s="13" t="s">
        <v>62</v>
      </c>
      <c r="G4070" s="11">
        <v>2958101</v>
      </c>
      <c r="H4070" s="39"/>
      <c r="I4070" s="39"/>
      <c r="J4070" s="39"/>
      <c r="K4070" s="39"/>
    </row>
    <row r="4071" spans="1:11">
      <c r="A4071" s="11">
        <v>42107</v>
      </c>
      <c r="B4071" s="9" t="s">
        <v>200</v>
      </c>
      <c r="C4071" s="9" t="s">
        <v>66</v>
      </c>
      <c r="D4071" s="12">
        <v>77</v>
      </c>
      <c r="E4071" s="11">
        <v>37103</v>
      </c>
      <c r="F4071" s="13" t="s">
        <v>62</v>
      </c>
      <c r="G4071" s="11">
        <v>2958101</v>
      </c>
      <c r="H4071" s="39"/>
      <c r="I4071" s="39"/>
      <c r="J4071" s="39"/>
      <c r="K4071" s="39"/>
    </row>
    <row r="4072" spans="1:11">
      <c r="A4072" s="11">
        <v>42108</v>
      </c>
      <c r="B4072" s="9" t="s">
        <v>200</v>
      </c>
      <c r="C4072" s="9" t="s">
        <v>66</v>
      </c>
      <c r="D4072" s="12">
        <v>77</v>
      </c>
      <c r="E4072" s="11">
        <v>37103</v>
      </c>
      <c r="F4072" s="13" t="s">
        <v>62</v>
      </c>
      <c r="G4072" s="11">
        <v>2958101</v>
      </c>
      <c r="H4072" s="39"/>
      <c r="I4072" s="39"/>
      <c r="J4072" s="39"/>
      <c r="K4072" s="39"/>
    </row>
    <row r="4073" spans="1:11">
      <c r="A4073" s="11">
        <v>42109</v>
      </c>
      <c r="B4073" s="9" t="s">
        <v>200</v>
      </c>
      <c r="C4073" s="9" t="s">
        <v>66</v>
      </c>
      <c r="D4073" s="12">
        <v>77</v>
      </c>
      <c r="E4073" s="11">
        <v>37103</v>
      </c>
      <c r="F4073" s="13" t="s">
        <v>62</v>
      </c>
      <c r="G4073" s="11">
        <v>2958101</v>
      </c>
      <c r="H4073" s="39"/>
      <c r="I4073" s="39"/>
      <c r="J4073" s="39"/>
      <c r="K4073" s="39"/>
    </row>
    <row r="4074" spans="1:11">
      <c r="A4074" s="11">
        <v>42110</v>
      </c>
      <c r="B4074" s="9" t="s">
        <v>200</v>
      </c>
      <c r="C4074" s="9" t="s">
        <v>66</v>
      </c>
      <c r="D4074" s="12">
        <v>77</v>
      </c>
      <c r="E4074" s="11">
        <v>37103</v>
      </c>
      <c r="F4074" s="13" t="s">
        <v>62</v>
      </c>
      <c r="G4074" s="11">
        <v>2958101</v>
      </c>
      <c r="H4074" s="39"/>
      <c r="I4074" s="39"/>
      <c r="J4074" s="39"/>
      <c r="K4074" s="39"/>
    </row>
    <row r="4075" spans="1:11">
      <c r="A4075" s="11">
        <v>42111</v>
      </c>
      <c r="B4075" s="9" t="s">
        <v>200</v>
      </c>
      <c r="C4075" s="9" t="s">
        <v>66</v>
      </c>
      <c r="D4075" s="12">
        <v>77</v>
      </c>
      <c r="E4075" s="11">
        <v>37103</v>
      </c>
      <c r="F4075" s="13" t="s">
        <v>62</v>
      </c>
      <c r="G4075" s="11">
        <v>2958101</v>
      </c>
      <c r="H4075" s="39"/>
      <c r="I4075" s="39"/>
      <c r="J4075" s="39"/>
      <c r="K4075" s="39"/>
    </row>
    <row r="4076" spans="1:11">
      <c r="A4076" s="11">
        <v>42112</v>
      </c>
      <c r="B4076" s="9" t="s">
        <v>200</v>
      </c>
      <c r="C4076" s="9" t="s">
        <v>66</v>
      </c>
      <c r="D4076" s="12">
        <v>77</v>
      </c>
      <c r="E4076" s="11">
        <v>37103</v>
      </c>
      <c r="F4076" s="13" t="s">
        <v>62</v>
      </c>
      <c r="G4076" s="11">
        <v>2958101</v>
      </c>
      <c r="H4076" s="39"/>
      <c r="I4076" s="39"/>
      <c r="J4076" s="39"/>
      <c r="K4076" s="39"/>
    </row>
    <row r="4077" spans="1:11">
      <c r="A4077" s="11">
        <v>42113</v>
      </c>
      <c r="B4077" s="9" t="s">
        <v>200</v>
      </c>
      <c r="C4077" s="9" t="s">
        <v>66</v>
      </c>
      <c r="D4077" s="12">
        <v>77</v>
      </c>
      <c r="E4077" s="11">
        <v>37103</v>
      </c>
      <c r="F4077" s="13" t="s">
        <v>62</v>
      </c>
      <c r="G4077" s="11">
        <v>2958101</v>
      </c>
      <c r="H4077" s="39"/>
      <c r="I4077" s="39"/>
      <c r="J4077" s="39"/>
      <c r="K4077" s="39"/>
    </row>
    <row r="4078" spans="1:11">
      <c r="A4078" s="11">
        <v>42114</v>
      </c>
      <c r="B4078" s="9" t="s">
        <v>200</v>
      </c>
      <c r="C4078" s="9" t="s">
        <v>66</v>
      </c>
      <c r="D4078" s="12">
        <v>77</v>
      </c>
      <c r="E4078" s="11">
        <v>37103</v>
      </c>
      <c r="F4078" s="13" t="s">
        <v>62</v>
      </c>
      <c r="G4078" s="11">
        <v>2958101</v>
      </c>
      <c r="H4078" s="39"/>
      <c r="I4078" s="39"/>
      <c r="J4078" s="39"/>
      <c r="K4078" s="39"/>
    </row>
    <row r="4079" spans="1:11">
      <c r="A4079" s="11">
        <v>42115</v>
      </c>
      <c r="B4079" s="9" t="s">
        <v>200</v>
      </c>
      <c r="C4079" s="9" t="s">
        <v>66</v>
      </c>
      <c r="D4079" s="12">
        <v>77</v>
      </c>
      <c r="E4079" s="11">
        <v>37103</v>
      </c>
      <c r="F4079" s="13" t="s">
        <v>62</v>
      </c>
      <c r="G4079" s="11">
        <v>2958101</v>
      </c>
      <c r="H4079" s="39"/>
      <c r="I4079" s="39"/>
      <c r="J4079" s="39"/>
      <c r="K4079" s="39"/>
    </row>
    <row r="4080" spans="1:11">
      <c r="A4080" s="11">
        <v>42116</v>
      </c>
      <c r="B4080" s="9" t="s">
        <v>200</v>
      </c>
      <c r="C4080" s="9" t="s">
        <v>66</v>
      </c>
      <c r="D4080" s="12">
        <v>77</v>
      </c>
      <c r="E4080" s="11">
        <v>37103</v>
      </c>
      <c r="F4080" s="13" t="s">
        <v>62</v>
      </c>
      <c r="G4080" s="11">
        <v>2958101</v>
      </c>
      <c r="H4080" s="39"/>
      <c r="I4080" s="39"/>
      <c r="J4080" s="39"/>
      <c r="K4080" s="39"/>
    </row>
    <row r="4081" spans="1:11">
      <c r="A4081" s="11">
        <v>42117</v>
      </c>
      <c r="B4081" s="9" t="s">
        <v>200</v>
      </c>
      <c r="C4081" s="9" t="s">
        <v>66</v>
      </c>
      <c r="D4081" s="12">
        <v>77</v>
      </c>
      <c r="E4081" s="11">
        <v>37103</v>
      </c>
      <c r="F4081" s="13" t="s">
        <v>62</v>
      </c>
      <c r="G4081" s="11">
        <v>2958101</v>
      </c>
      <c r="H4081" s="39"/>
      <c r="I4081" s="39"/>
      <c r="J4081" s="39"/>
      <c r="K4081" s="39"/>
    </row>
    <row r="4082" spans="1:11">
      <c r="A4082" s="11">
        <v>42118</v>
      </c>
      <c r="B4082" s="9" t="s">
        <v>200</v>
      </c>
      <c r="C4082" s="9" t="s">
        <v>66</v>
      </c>
      <c r="D4082" s="12">
        <v>77</v>
      </c>
      <c r="E4082" s="11">
        <v>37103</v>
      </c>
      <c r="F4082" s="13" t="s">
        <v>62</v>
      </c>
      <c r="G4082" s="11">
        <v>2958101</v>
      </c>
      <c r="H4082" s="39"/>
      <c r="I4082" s="39"/>
      <c r="J4082" s="39"/>
      <c r="K4082" s="39"/>
    </row>
    <row r="4083" spans="1:11">
      <c r="A4083" s="11">
        <v>42119</v>
      </c>
      <c r="B4083" s="9" t="s">
        <v>200</v>
      </c>
      <c r="C4083" s="9" t="s">
        <v>66</v>
      </c>
      <c r="D4083" s="12">
        <v>77</v>
      </c>
      <c r="E4083" s="11">
        <v>37103</v>
      </c>
      <c r="F4083" s="13" t="s">
        <v>62</v>
      </c>
      <c r="G4083" s="11">
        <v>2958101</v>
      </c>
      <c r="H4083" s="39"/>
      <c r="I4083" s="39"/>
      <c r="J4083" s="39"/>
      <c r="K4083" s="39"/>
    </row>
    <row r="4084" spans="1:11">
      <c r="A4084" s="11">
        <v>42120</v>
      </c>
      <c r="B4084" s="9" t="s">
        <v>200</v>
      </c>
      <c r="C4084" s="9" t="s">
        <v>66</v>
      </c>
      <c r="D4084" s="12">
        <v>77</v>
      </c>
      <c r="E4084" s="11">
        <v>37103</v>
      </c>
      <c r="F4084" s="13" t="s">
        <v>62</v>
      </c>
      <c r="G4084" s="11">
        <v>2958101</v>
      </c>
      <c r="H4084" s="39"/>
      <c r="I4084" s="39"/>
      <c r="J4084" s="39"/>
      <c r="K4084" s="39"/>
    </row>
    <row r="4085" spans="1:11">
      <c r="A4085" s="11">
        <v>42121</v>
      </c>
      <c r="B4085" s="9" t="s">
        <v>200</v>
      </c>
      <c r="C4085" s="9" t="s">
        <v>66</v>
      </c>
      <c r="D4085" s="12">
        <v>77</v>
      </c>
      <c r="E4085" s="11">
        <v>37103</v>
      </c>
      <c r="F4085" s="13" t="s">
        <v>62</v>
      </c>
      <c r="G4085" s="11">
        <v>2958101</v>
      </c>
      <c r="H4085" s="39"/>
      <c r="I4085" s="39"/>
      <c r="J4085" s="39"/>
      <c r="K4085" s="39"/>
    </row>
    <row r="4086" spans="1:11">
      <c r="A4086" s="11">
        <v>42122</v>
      </c>
      <c r="B4086" s="9" t="s">
        <v>200</v>
      </c>
      <c r="C4086" s="9" t="s">
        <v>66</v>
      </c>
      <c r="D4086" s="12">
        <v>77</v>
      </c>
      <c r="E4086" s="11">
        <v>37103</v>
      </c>
      <c r="F4086" s="13" t="s">
        <v>62</v>
      </c>
      <c r="G4086" s="11">
        <v>2958101</v>
      </c>
      <c r="H4086" s="39"/>
      <c r="I4086" s="39"/>
      <c r="J4086" s="39"/>
      <c r="K4086" s="39"/>
    </row>
    <row r="4087" spans="1:11">
      <c r="A4087" s="11">
        <v>42123</v>
      </c>
      <c r="B4087" s="9" t="s">
        <v>200</v>
      </c>
      <c r="C4087" s="9" t="s">
        <v>66</v>
      </c>
      <c r="D4087" s="12">
        <v>77</v>
      </c>
      <c r="E4087" s="11">
        <v>37103</v>
      </c>
      <c r="F4087" s="13" t="s">
        <v>62</v>
      </c>
      <c r="G4087" s="11">
        <v>2958101</v>
      </c>
      <c r="H4087" s="39"/>
      <c r="I4087" s="39"/>
      <c r="J4087" s="39"/>
      <c r="K4087" s="39"/>
    </row>
    <row r="4088" spans="1:11">
      <c r="A4088" s="11">
        <v>42124</v>
      </c>
      <c r="B4088" s="9" t="s">
        <v>200</v>
      </c>
      <c r="C4088" s="9" t="s">
        <v>66</v>
      </c>
      <c r="D4088" s="12">
        <v>77</v>
      </c>
      <c r="E4088" s="11">
        <v>37103</v>
      </c>
      <c r="F4088" s="13" t="s">
        <v>62</v>
      </c>
      <c r="G4088" s="11">
        <v>2958101</v>
      </c>
      <c r="H4088" s="39"/>
      <c r="I4088" s="39"/>
      <c r="J4088" s="39"/>
      <c r="K4088" s="39"/>
    </row>
    <row r="4089" spans="1:11">
      <c r="A4089" s="11">
        <v>42106</v>
      </c>
      <c r="B4089" s="9" t="s">
        <v>201</v>
      </c>
      <c r="C4089" s="9" t="s">
        <v>66</v>
      </c>
      <c r="D4089" s="8"/>
      <c r="E4089" s="11">
        <v>37043</v>
      </c>
      <c r="F4089" s="13" t="s">
        <v>101</v>
      </c>
      <c r="G4089" s="8"/>
      <c r="H4089" s="39"/>
      <c r="I4089" s="39"/>
      <c r="J4089" s="39"/>
      <c r="K4089" s="39"/>
    </row>
    <row r="4090" spans="1:11">
      <c r="A4090" s="11">
        <v>42112</v>
      </c>
      <c r="B4090" s="9" t="s">
        <v>202</v>
      </c>
      <c r="C4090" s="9" t="s">
        <v>66</v>
      </c>
      <c r="D4090" s="8"/>
      <c r="E4090" s="11">
        <v>34943</v>
      </c>
      <c r="F4090" s="13" t="s">
        <v>101</v>
      </c>
      <c r="G4090" s="8"/>
      <c r="H4090" s="39"/>
      <c r="I4090" s="39"/>
      <c r="J4090" s="39"/>
      <c r="K4090" s="39"/>
    </row>
    <row r="4091" spans="1:11">
      <c r="A4091" s="11">
        <v>42100</v>
      </c>
      <c r="B4091" s="9" t="s">
        <v>203</v>
      </c>
      <c r="C4091" s="9" t="s">
        <v>66</v>
      </c>
      <c r="D4091" s="8"/>
      <c r="E4091" s="11">
        <v>40060</v>
      </c>
      <c r="F4091" s="13" t="s">
        <v>101</v>
      </c>
      <c r="G4091" s="8"/>
      <c r="H4091" s="39"/>
      <c r="I4091" s="39"/>
      <c r="J4091" s="39"/>
      <c r="K4091" s="39"/>
    </row>
    <row r="4092" spans="1:11">
      <c r="A4092" s="11">
        <v>42115</v>
      </c>
      <c r="B4092" s="9" t="s">
        <v>202</v>
      </c>
      <c r="C4092" s="9" t="s">
        <v>66</v>
      </c>
      <c r="D4092" s="8"/>
      <c r="E4092" s="11">
        <v>34943</v>
      </c>
      <c r="F4092" s="13" t="s">
        <v>101</v>
      </c>
      <c r="G4092" s="8"/>
      <c r="H4092" s="39"/>
      <c r="I4092" s="39"/>
      <c r="J4092" s="39"/>
      <c r="K4092" s="39"/>
    </row>
    <row r="4093" spans="1:11">
      <c r="A4093" s="11">
        <v>42123</v>
      </c>
      <c r="B4093" s="9" t="s">
        <v>203</v>
      </c>
      <c r="C4093" s="9" t="s">
        <v>66</v>
      </c>
      <c r="D4093" s="8"/>
      <c r="E4093" s="11">
        <v>40060</v>
      </c>
      <c r="F4093" s="13" t="s">
        <v>101</v>
      </c>
      <c r="G4093" s="8"/>
      <c r="H4093" s="39"/>
      <c r="I4093" s="39"/>
      <c r="J4093" s="39"/>
      <c r="K4093" s="39"/>
    </row>
    <row r="4094" spans="1:11">
      <c r="A4094" s="11">
        <v>42123</v>
      </c>
      <c r="B4094" s="9" t="s">
        <v>204</v>
      </c>
      <c r="C4094" s="9" t="s">
        <v>66</v>
      </c>
      <c r="D4094" s="8"/>
      <c r="E4094" s="11">
        <v>39925</v>
      </c>
      <c r="F4094" s="13" t="s">
        <v>101</v>
      </c>
      <c r="G4094" s="8"/>
      <c r="H4094" s="39"/>
      <c r="I4094" s="39"/>
      <c r="J4094" s="39"/>
      <c r="K4094" s="39"/>
    </row>
    <row r="4095" spans="1:11">
      <c r="A4095" s="11">
        <v>42114</v>
      </c>
      <c r="B4095" s="9" t="s">
        <v>205</v>
      </c>
      <c r="C4095" s="9" t="s">
        <v>66</v>
      </c>
      <c r="D4095" s="8"/>
      <c r="E4095" s="11">
        <v>39925</v>
      </c>
      <c r="F4095" s="13" t="s">
        <v>101</v>
      </c>
      <c r="G4095" s="8"/>
      <c r="H4095" s="39"/>
      <c r="I4095" s="39"/>
      <c r="J4095" s="39"/>
      <c r="K4095" s="39"/>
    </row>
    <row r="4096" spans="1:11">
      <c r="A4096" s="11">
        <v>42098</v>
      </c>
      <c r="B4096" s="9" t="s">
        <v>202</v>
      </c>
      <c r="C4096" s="9" t="s">
        <v>66</v>
      </c>
      <c r="D4096" s="8"/>
      <c r="E4096" s="11">
        <v>34943</v>
      </c>
      <c r="F4096" s="13" t="s">
        <v>101</v>
      </c>
      <c r="G4096" s="8"/>
      <c r="H4096" s="39"/>
      <c r="I4096" s="39"/>
      <c r="J4096" s="39"/>
      <c r="K4096" s="39"/>
    </row>
    <row r="4097" spans="1:11">
      <c r="A4097" s="11">
        <v>42098</v>
      </c>
      <c r="B4097" s="9" t="s">
        <v>201</v>
      </c>
      <c r="C4097" s="9" t="s">
        <v>66</v>
      </c>
      <c r="D4097" s="8"/>
      <c r="E4097" s="11">
        <v>37043</v>
      </c>
      <c r="F4097" s="13" t="s">
        <v>101</v>
      </c>
      <c r="G4097" s="8"/>
      <c r="H4097" s="39"/>
      <c r="I4097" s="39"/>
      <c r="J4097" s="39"/>
      <c r="K4097" s="39"/>
    </row>
    <row r="4098" spans="1:11">
      <c r="A4098" s="11">
        <v>42098</v>
      </c>
      <c r="B4098" s="9" t="s">
        <v>206</v>
      </c>
      <c r="C4098" s="9" t="s">
        <v>66</v>
      </c>
      <c r="D4098" s="8"/>
      <c r="E4098" s="11">
        <v>40060</v>
      </c>
      <c r="F4098" s="13" t="s">
        <v>101</v>
      </c>
      <c r="G4098" s="8"/>
      <c r="H4098" s="39"/>
      <c r="I4098" s="39"/>
      <c r="J4098" s="39"/>
      <c r="K4098" s="39"/>
    </row>
    <row r="4099" spans="1:11">
      <c r="A4099" s="11">
        <v>42115</v>
      </c>
      <c r="B4099" s="9" t="s">
        <v>205</v>
      </c>
      <c r="C4099" s="9" t="s">
        <v>66</v>
      </c>
      <c r="D4099" s="8"/>
      <c r="E4099" s="11">
        <v>39925</v>
      </c>
      <c r="F4099" s="13" t="s">
        <v>101</v>
      </c>
      <c r="G4099" s="8"/>
      <c r="H4099" s="39"/>
      <c r="I4099" s="39"/>
      <c r="J4099" s="39"/>
      <c r="K4099" s="39"/>
    </row>
    <row r="4100" spans="1:11">
      <c r="A4100" s="11">
        <v>42116</v>
      </c>
      <c r="B4100" s="9" t="s">
        <v>202</v>
      </c>
      <c r="C4100" s="9" t="s">
        <v>66</v>
      </c>
      <c r="D4100" s="8"/>
      <c r="E4100" s="11">
        <v>34943</v>
      </c>
      <c r="F4100" s="13" t="s">
        <v>101</v>
      </c>
      <c r="G4100" s="8"/>
      <c r="H4100" s="39"/>
      <c r="I4100" s="39"/>
      <c r="J4100" s="39"/>
      <c r="K4100" s="39"/>
    </row>
    <row r="4101" spans="1:11">
      <c r="A4101" s="11">
        <v>42107</v>
      </c>
      <c r="B4101" s="9" t="s">
        <v>207</v>
      </c>
      <c r="C4101" s="9" t="s">
        <v>66</v>
      </c>
      <c r="D4101" s="8"/>
      <c r="E4101" s="11">
        <v>37043</v>
      </c>
      <c r="F4101" s="13" t="s">
        <v>101</v>
      </c>
      <c r="G4101" s="8"/>
      <c r="H4101" s="39"/>
      <c r="I4101" s="39"/>
      <c r="J4101" s="39"/>
      <c r="K4101" s="39"/>
    </row>
    <row r="4102" spans="1:11">
      <c r="A4102" s="11">
        <v>42101</v>
      </c>
      <c r="B4102" s="9" t="s">
        <v>201</v>
      </c>
      <c r="C4102" s="9" t="s">
        <v>66</v>
      </c>
      <c r="D4102" s="8"/>
      <c r="E4102" s="11">
        <v>37043</v>
      </c>
      <c r="F4102" s="13" t="s">
        <v>101</v>
      </c>
      <c r="G4102" s="8"/>
      <c r="H4102" s="39"/>
      <c r="I4102" s="39"/>
      <c r="J4102" s="39"/>
      <c r="K4102" s="39"/>
    </row>
    <row r="4103" spans="1:11">
      <c r="A4103" s="11">
        <v>42108</v>
      </c>
      <c r="B4103" s="9" t="s">
        <v>205</v>
      </c>
      <c r="C4103" s="9" t="s">
        <v>66</v>
      </c>
      <c r="D4103" s="8"/>
      <c r="E4103" s="11">
        <v>39925</v>
      </c>
      <c r="F4103" s="13" t="s">
        <v>101</v>
      </c>
      <c r="G4103" s="8"/>
      <c r="H4103" s="39"/>
      <c r="I4103" s="39"/>
      <c r="J4103" s="39"/>
      <c r="K4103" s="39"/>
    </row>
    <row r="4104" spans="1:11">
      <c r="A4104" s="11">
        <v>42098</v>
      </c>
      <c r="B4104" s="9" t="s">
        <v>205</v>
      </c>
      <c r="C4104" s="9" t="s">
        <v>66</v>
      </c>
      <c r="D4104" s="8"/>
      <c r="E4104" s="11">
        <v>39925</v>
      </c>
      <c r="F4104" s="13" t="s">
        <v>101</v>
      </c>
      <c r="G4104" s="8"/>
      <c r="H4104" s="39"/>
      <c r="I4104" s="39"/>
      <c r="J4104" s="39"/>
      <c r="K4104" s="39"/>
    </row>
    <row r="4105" spans="1:11">
      <c r="A4105" s="11">
        <v>42122</v>
      </c>
      <c r="B4105" s="9" t="s">
        <v>206</v>
      </c>
      <c r="C4105" s="9" t="s">
        <v>66</v>
      </c>
      <c r="D4105" s="8"/>
      <c r="E4105" s="11">
        <v>40060</v>
      </c>
      <c r="F4105" s="13" t="s">
        <v>101</v>
      </c>
      <c r="G4105" s="8"/>
      <c r="H4105" s="39"/>
      <c r="I4105" s="39"/>
      <c r="J4105" s="39"/>
      <c r="K4105" s="39"/>
    </row>
    <row r="4106" spans="1:11">
      <c r="A4106" s="11">
        <v>42115</v>
      </c>
      <c r="B4106" s="9" t="s">
        <v>206</v>
      </c>
      <c r="C4106" s="9" t="s">
        <v>66</v>
      </c>
      <c r="D4106" s="8"/>
      <c r="E4106" s="11">
        <v>40060</v>
      </c>
      <c r="F4106" s="13" t="s">
        <v>101</v>
      </c>
      <c r="G4106" s="8"/>
      <c r="H4106" s="39"/>
      <c r="I4106" s="39"/>
      <c r="J4106" s="39"/>
      <c r="K4106" s="39"/>
    </row>
    <row r="4107" spans="1:11">
      <c r="A4107" s="11">
        <v>42120</v>
      </c>
      <c r="B4107" s="9" t="s">
        <v>206</v>
      </c>
      <c r="C4107" s="9" t="s">
        <v>66</v>
      </c>
      <c r="D4107" s="8"/>
      <c r="E4107" s="11">
        <v>40060</v>
      </c>
      <c r="F4107" s="13" t="s">
        <v>101</v>
      </c>
      <c r="G4107" s="8"/>
      <c r="H4107" s="39"/>
      <c r="I4107" s="39"/>
      <c r="J4107" s="39"/>
      <c r="K4107" s="39"/>
    </row>
    <row r="4108" spans="1:11">
      <c r="A4108" s="11">
        <v>42095</v>
      </c>
      <c r="B4108" s="9" t="s">
        <v>205</v>
      </c>
      <c r="C4108" s="9" t="s">
        <v>66</v>
      </c>
      <c r="D4108" s="8"/>
      <c r="E4108" s="11">
        <v>39925</v>
      </c>
      <c r="F4108" s="13" t="s">
        <v>101</v>
      </c>
      <c r="G4108" s="8"/>
      <c r="H4108" s="39"/>
      <c r="I4108" s="39"/>
      <c r="J4108" s="39"/>
      <c r="K4108" s="39"/>
    </row>
    <row r="4109" spans="1:11">
      <c r="A4109" s="11">
        <v>42108</v>
      </c>
      <c r="B4109" s="9" t="s">
        <v>206</v>
      </c>
      <c r="C4109" s="9" t="s">
        <v>66</v>
      </c>
      <c r="D4109" s="8"/>
      <c r="E4109" s="11">
        <v>40060</v>
      </c>
      <c r="F4109" s="13" t="s">
        <v>101</v>
      </c>
      <c r="G4109" s="8"/>
      <c r="H4109" s="39"/>
      <c r="I4109" s="39"/>
      <c r="J4109" s="39"/>
      <c r="K4109" s="39"/>
    </row>
    <row r="4110" spans="1:11">
      <c r="A4110" s="11">
        <v>42121</v>
      </c>
      <c r="B4110" s="9" t="s">
        <v>203</v>
      </c>
      <c r="C4110" s="9" t="s">
        <v>66</v>
      </c>
      <c r="D4110" s="8"/>
      <c r="E4110" s="11">
        <v>40060</v>
      </c>
      <c r="F4110" s="13" t="s">
        <v>101</v>
      </c>
      <c r="G4110" s="8"/>
      <c r="H4110" s="39"/>
      <c r="I4110" s="39"/>
      <c r="J4110" s="39"/>
      <c r="K4110" s="39"/>
    </row>
    <row r="4111" spans="1:11">
      <c r="A4111" s="11">
        <v>42105</v>
      </c>
      <c r="B4111" s="9" t="s">
        <v>207</v>
      </c>
      <c r="C4111" s="9" t="s">
        <v>66</v>
      </c>
      <c r="D4111" s="8"/>
      <c r="E4111" s="11">
        <v>37043</v>
      </c>
      <c r="F4111" s="13" t="s">
        <v>101</v>
      </c>
      <c r="G4111" s="8"/>
      <c r="H4111" s="39"/>
      <c r="I4111" s="39"/>
      <c r="J4111" s="39"/>
      <c r="K4111" s="39"/>
    </row>
    <row r="4112" spans="1:11">
      <c r="A4112" s="11">
        <v>42095</v>
      </c>
      <c r="B4112" s="9" t="s">
        <v>206</v>
      </c>
      <c r="C4112" s="9" t="s">
        <v>66</v>
      </c>
      <c r="D4112" s="8"/>
      <c r="E4112" s="11">
        <v>40060</v>
      </c>
      <c r="F4112" s="13" t="s">
        <v>101</v>
      </c>
      <c r="G4112" s="8"/>
      <c r="H4112" s="39"/>
      <c r="I4112" s="39"/>
      <c r="J4112" s="39"/>
      <c r="K4112" s="39"/>
    </row>
    <row r="4113" spans="1:11">
      <c r="A4113" s="11">
        <v>42104</v>
      </c>
      <c r="B4113" s="9" t="s">
        <v>203</v>
      </c>
      <c r="C4113" s="9" t="s">
        <v>66</v>
      </c>
      <c r="D4113" s="8"/>
      <c r="E4113" s="11">
        <v>40060</v>
      </c>
      <c r="F4113" s="13" t="s">
        <v>101</v>
      </c>
      <c r="G4113" s="8"/>
      <c r="H4113" s="39"/>
      <c r="I4113" s="39"/>
      <c r="J4113" s="39"/>
      <c r="K4113" s="39"/>
    </row>
    <row r="4114" spans="1:11">
      <c r="A4114" s="11">
        <v>42119</v>
      </c>
      <c r="B4114" s="9" t="s">
        <v>205</v>
      </c>
      <c r="C4114" s="9" t="s">
        <v>66</v>
      </c>
      <c r="D4114" s="8"/>
      <c r="E4114" s="11">
        <v>39925</v>
      </c>
      <c r="F4114" s="13" t="s">
        <v>101</v>
      </c>
      <c r="G4114" s="8"/>
      <c r="H4114" s="39"/>
      <c r="I4114" s="39"/>
      <c r="J4114" s="39"/>
      <c r="K4114" s="39"/>
    </row>
    <row r="4115" spans="1:11">
      <c r="A4115" s="11">
        <v>42117</v>
      </c>
      <c r="B4115" s="9" t="s">
        <v>207</v>
      </c>
      <c r="C4115" s="9" t="s">
        <v>66</v>
      </c>
      <c r="D4115" s="8"/>
      <c r="E4115" s="11">
        <v>37043</v>
      </c>
      <c r="F4115" s="13" t="s">
        <v>101</v>
      </c>
      <c r="G4115" s="8"/>
      <c r="H4115" s="39"/>
      <c r="I4115" s="39"/>
      <c r="J4115" s="39"/>
      <c r="K4115" s="39"/>
    </row>
    <row r="4116" spans="1:11">
      <c r="A4116" s="11">
        <v>42109</v>
      </c>
      <c r="B4116" s="9" t="s">
        <v>206</v>
      </c>
      <c r="C4116" s="9" t="s">
        <v>66</v>
      </c>
      <c r="D4116" s="8"/>
      <c r="E4116" s="11">
        <v>40060</v>
      </c>
      <c r="F4116" s="13" t="s">
        <v>101</v>
      </c>
      <c r="G4116" s="8"/>
      <c r="H4116" s="39"/>
      <c r="I4116" s="39"/>
      <c r="J4116" s="39"/>
      <c r="K4116" s="39"/>
    </row>
    <row r="4117" spans="1:11">
      <c r="A4117" s="11">
        <v>42121</v>
      </c>
      <c r="B4117" s="9" t="s">
        <v>207</v>
      </c>
      <c r="C4117" s="9" t="s">
        <v>66</v>
      </c>
      <c r="D4117" s="8"/>
      <c r="E4117" s="11">
        <v>37043</v>
      </c>
      <c r="F4117" s="13" t="s">
        <v>101</v>
      </c>
      <c r="G4117" s="8"/>
      <c r="H4117" s="39"/>
      <c r="I4117" s="39"/>
      <c r="J4117" s="39"/>
      <c r="K4117" s="39"/>
    </row>
    <row r="4118" spans="1:11">
      <c r="A4118" s="11">
        <v>42115</v>
      </c>
      <c r="B4118" s="9" t="s">
        <v>203</v>
      </c>
      <c r="C4118" s="9" t="s">
        <v>66</v>
      </c>
      <c r="D4118" s="8"/>
      <c r="E4118" s="11">
        <v>40060</v>
      </c>
      <c r="F4118" s="13" t="s">
        <v>101</v>
      </c>
      <c r="G4118" s="8"/>
      <c r="H4118" s="39"/>
      <c r="I4118" s="39"/>
      <c r="J4118" s="39"/>
      <c r="K4118" s="39"/>
    </row>
    <row r="4119" spans="1:11">
      <c r="A4119" s="11">
        <v>42108</v>
      </c>
      <c r="B4119" s="9" t="s">
        <v>207</v>
      </c>
      <c r="C4119" s="9" t="s">
        <v>66</v>
      </c>
      <c r="D4119" s="8"/>
      <c r="E4119" s="11">
        <v>37043</v>
      </c>
      <c r="F4119" s="13" t="s">
        <v>101</v>
      </c>
      <c r="G4119" s="8"/>
      <c r="H4119" s="39"/>
      <c r="I4119" s="39"/>
      <c r="J4119" s="39"/>
      <c r="K4119" s="39"/>
    </row>
    <row r="4120" spans="1:11">
      <c r="A4120" s="11">
        <v>42123</v>
      </c>
      <c r="B4120" s="9" t="s">
        <v>201</v>
      </c>
      <c r="C4120" s="9" t="s">
        <v>66</v>
      </c>
      <c r="D4120" s="8"/>
      <c r="E4120" s="11">
        <v>37043</v>
      </c>
      <c r="F4120" s="13" t="s">
        <v>101</v>
      </c>
      <c r="G4120" s="8"/>
      <c r="H4120" s="39"/>
      <c r="I4120" s="39"/>
      <c r="J4120" s="39"/>
      <c r="K4120" s="39"/>
    </row>
    <row r="4121" spans="1:11">
      <c r="A4121" s="11">
        <v>42096</v>
      </c>
      <c r="B4121" s="9" t="s">
        <v>206</v>
      </c>
      <c r="C4121" s="9" t="s">
        <v>66</v>
      </c>
      <c r="D4121" s="8"/>
      <c r="E4121" s="11">
        <v>40060</v>
      </c>
      <c r="F4121" s="13" t="s">
        <v>101</v>
      </c>
      <c r="G4121" s="8"/>
      <c r="H4121" s="39"/>
      <c r="I4121" s="39"/>
      <c r="J4121" s="39"/>
      <c r="K4121" s="39"/>
    </row>
    <row r="4122" spans="1:11">
      <c r="A4122" s="11">
        <v>42115</v>
      </c>
      <c r="B4122" s="9" t="s">
        <v>204</v>
      </c>
      <c r="C4122" s="9" t="s">
        <v>66</v>
      </c>
      <c r="D4122" s="8"/>
      <c r="E4122" s="11">
        <v>39925</v>
      </c>
      <c r="F4122" s="13" t="s">
        <v>101</v>
      </c>
      <c r="G4122" s="8"/>
      <c r="H4122" s="39"/>
      <c r="I4122" s="39"/>
      <c r="J4122" s="39"/>
      <c r="K4122" s="39"/>
    </row>
    <row r="4123" spans="1:11">
      <c r="A4123" s="11">
        <v>42095</v>
      </c>
      <c r="B4123" s="9" t="s">
        <v>207</v>
      </c>
      <c r="C4123" s="9" t="s">
        <v>66</v>
      </c>
      <c r="D4123" s="8"/>
      <c r="E4123" s="11">
        <v>37043</v>
      </c>
      <c r="F4123" s="13" t="s">
        <v>101</v>
      </c>
      <c r="G4123" s="8"/>
      <c r="H4123" s="39"/>
      <c r="I4123" s="39"/>
      <c r="J4123" s="39"/>
      <c r="K4123" s="39"/>
    </row>
    <row r="4124" spans="1:11">
      <c r="A4124" s="11">
        <v>42117</v>
      </c>
      <c r="B4124" s="9" t="s">
        <v>202</v>
      </c>
      <c r="C4124" s="9" t="s">
        <v>66</v>
      </c>
      <c r="D4124" s="8"/>
      <c r="E4124" s="11">
        <v>34943</v>
      </c>
      <c r="F4124" s="13" t="s">
        <v>101</v>
      </c>
      <c r="G4124" s="8"/>
      <c r="H4124" s="39"/>
      <c r="I4124" s="39"/>
      <c r="J4124" s="39"/>
      <c r="K4124" s="39"/>
    </row>
    <row r="4125" spans="1:11">
      <c r="A4125" s="11">
        <v>42119</v>
      </c>
      <c r="B4125" s="9" t="s">
        <v>203</v>
      </c>
      <c r="C4125" s="9" t="s">
        <v>66</v>
      </c>
      <c r="D4125" s="8"/>
      <c r="E4125" s="11">
        <v>40060</v>
      </c>
      <c r="F4125" s="13" t="s">
        <v>101</v>
      </c>
      <c r="G4125" s="8"/>
      <c r="H4125" s="39"/>
      <c r="I4125" s="39"/>
      <c r="J4125" s="39"/>
      <c r="K4125" s="39"/>
    </row>
    <row r="4126" spans="1:11">
      <c r="A4126" s="11">
        <v>42113</v>
      </c>
      <c r="B4126" s="9" t="s">
        <v>207</v>
      </c>
      <c r="C4126" s="9" t="s">
        <v>66</v>
      </c>
      <c r="D4126" s="8"/>
      <c r="E4126" s="11">
        <v>37043</v>
      </c>
      <c r="F4126" s="13" t="s">
        <v>101</v>
      </c>
      <c r="G4126" s="8"/>
      <c r="H4126" s="39"/>
      <c r="I4126" s="39"/>
      <c r="J4126" s="39"/>
      <c r="K4126" s="39"/>
    </row>
    <row r="4127" spans="1:11">
      <c r="A4127" s="11">
        <v>42107</v>
      </c>
      <c r="B4127" s="9" t="s">
        <v>203</v>
      </c>
      <c r="C4127" s="9" t="s">
        <v>66</v>
      </c>
      <c r="D4127" s="8"/>
      <c r="E4127" s="11">
        <v>40060</v>
      </c>
      <c r="F4127" s="13" t="s">
        <v>101</v>
      </c>
      <c r="G4127" s="8"/>
      <c r="H4127" s="39"/>
      <c r="I4127" s="39"/>
      <c r="J4127" s="39"/>
      <c r="K4127" s="39"/>
    </row>
    <row r="4128" spans="1:11">
      <c r="A4128" s="11">
        <v>42121</v>
      </c>
      <c r="B4128" s="9" t="s">
        <v>205</v>
      </c>
      <c r="C4128" s="9" t="s">
        <v>66</v>
      </c>
      <c r="D4128" s="8"/>
      <c r="E4128" s="11">
        <v>39925</v>
      </c>
      <c r="F4128" s="13" t="s">
        <v>101</v>
      </c>
      <c r="G4128" s="8"/>
      <c r="H4128" s="39"/>
      <c r="I4128" s="39"/>
      <c r="J4128" s="39"/>
      <c r="K4128" s="39"/>
    </row>
    <row r="4129" spans="1:11">
      <c r="A4129" s="11">
        <v>42117</v>
      </c>
      <c r="B4129" s="9" t="s">
        <v>205</v>
      </c>
      <c r="C4129" s="9" t="s">
        <v>66</v>
      </c>
      <c r="D4129" s="8"/>
      <c r="E4129" s="11">
        <v>39925</v>
      </c>
      <c r="F4129" s="13" t="s">
        <v>101</v>
      </c>
      <c r="G4129" s="8"/>
      <c r="H4129" s="39"/>
      <c r="I4129" s="39"/>
      <c r="J4129" s="39"/>
      <c r="K4129" s="39"/>
    </row>
    <row r="4130" spans="1:11">
      <c r="A4130" s="11">
        <v>42100</v>
      </c>
      <c r="B4130" s="9" t="s">
        <v>201</v>
      </c>
      <c r="C4130" s="9" t="s">
        <v>66</v>
      </c>
      <c r="D4130" s="8"/>
      <c r="E4130" s="11">
        <v>37043</v>
      </c>
      <c r="F4130" s="13" t="s">
        <v>101</v>
      </c>
      <c r="G4130" s="8"/>
      <c r="H4130" s="39"/>
      <c r="I4130" s="39"/>
      <c r="J4130" s="39"/>
      <c r="K4130" s="39"/>
    </row>
    <row r="4131" spans="1:11">
      <c r="A4131" s="11">
        <v>42117</v>
      </c>
      <c r="B4131" s="9" t="s">
        <v>201</v>
      </c>
      <c r="C4131" s="9" t="s">
        <v>66</v>
      </c>
      <c r="D4131" s="8"/>
      <c r="E4131" s="11">
        <v>37043</v>
      </c>
      <c r="F4131" s="13" t="s">
        <v>101</v>
      </c>
      <c r="G4131" s="8"/>
      <c r="H4131" s="39"/>
      <c r="I4131" s="39"/>
      <c r="J4131" s="39"/>
      <c r="K4131" s="39"/>
    </row>
    <row r="4132" spans="1:11">
      <c r="A4132" s="11">
        <v>42101</v>
      </c>
      <c r="B4132" s="9" t="s">
        <v>205</v>
      </c>
      <c r="C4132" s="9" t="s">
        <v>66</v>
      </c>
      <c r="D4132" s="8"/>
      <c r="E4132" s="11">
        <v>39925</v>
      </c>
      <c r="F4132" s="13" t="s">
        <v>101</v>
      </c>
      <c r="G4132" s="8"/>
      <c r="H4132" s="39"/>
      <c r="I4132" s="39"/>
      <c r="J4132" s="39"/>
      <c r="K4132" s="39"/>
    </row>
    <row r="4133" spans="1:11">
      <c r="A4133" s="11">
        <v>42115</v>
      </c>
      <c r="B4133" s="9" t="s">
        <v>207</v>
      </c>
      <c r="C4133" s="9" t="s">
        <v>66</v>
      </c>
      <c r="D4133" s="8"/>
      <c r="E4133" s="11">
        <v>37043</v>
      </c>
      <c r="F4133" s="13" t="s">
        <v>101</v>
      </c>
      <c r="G4133" s="8"/>
      <c r="H4133" s="39"/>
      <c r="I4133" s="39"/>
      <c r="J4133" s="39"/>
      <c r="K4133" s="39"/>
    </row>
    <row r="4134" spans="1:11">
      <c r="A4134" s="11">
        <v>42103</v>
      </c>
      <c r="B4134" s="9" t="s">
        <v>206</v>
      </c>
      <c r="C4134" s="9" t="s">
        <v>66</v>
      </c>
      <c r="D4134" s="8"/>
      <c r="E4134" s="11">
        <v>40060</v>
      </c>
      <c r="F4134" s="13" t="s">
        <v>101</v>
      </c>
      <c r="G4134" s="8"/>
      <c r="H4134" s="39"/>
      <c r="I4134" s="39"/>
      <c r="J4134" s="39"/>
      <c r="K4134" s="39"/>
    </row>
    <row r="4135" spans="1:11">
      <c r="A4135" s="11">
        <v>42106</v>
      </c>
      <c r="B4135" s="9" t="s">
        <v>207</v>
      </c>
      <c r="C4135" s="9" t="s">
        <v>66</v>
      </c>
      <c r="D4135" s="8"/>
      <c r="E4135" s="11">
        <v>37043</v>
      </c>
      <c r="F4135" s="13" t="s">
        <v>101</v>
      </c>
      <c r="G4135" s="8"/>
      <c r="H4135" s="39"/>
      <c r="I4135" s="39"/>
      <c r="J4135" s="39"/>
      <c r="K4135" s="39"/>
    </row>
    <row r="4136" spans="1:11">
      <c r="A4136" s="11">
        <v>42096</v>
      </c>
      <c r="B4136" s="9" t="s">
        <v>207</v>
      </c>
      <c r="C4136" s="9" t="s">
        <v>66</v>
      </c>
      <c r="D4136" s="8"/>
      <c r="E4136" s="11">
        <v>37043</v>
      </c>
      <c r="F4136" s="13" t="s">
        <v>101</v>
      </c>
      <c r="G4136" s="8"/>
      <c r="H4136" s="39"/>
      <c r="I4136" s="39"/>
      <c r="J4136" s="39"/>
      <c r="K4136" s="39"/>
    </row>
    <row r="4137" spans="1:11">
      <c r="A4137" s="11">
        <v>42116</v>
      </c>
      <c r="B4137" s="9" t="s">
        <v>203</v>
      </c>
      <c r="C4137" s="9" t="s">
        <v>66</v>
      </c>
      <c r="D4137" s="8"/>
      <c r="E4137" s="11">
        <v>40060</v>
      </c>
      <c r="F4137" s="13" t="s">
        <v>101</v>
      </c>
      <c r="G4137" s="8"/>
      <c r="H4137" s="39"/>
      <c r="I4137" s="39"/>
      <c r="J4137" s="39"/>
      <c r="K4137" s="39"/>
    </row>
    <row r="4138" spans="1:11">
      <c r="A4138" s="11">
        <v>42102</v>
      </c>
      <c r="B4138" s="9" t="s">
        <v>207</v>
      </c>
      <c r="C4138" s="9" t="s">
        <v>66</v>
      </c>
      <c r="D4138" s="8"/>
      <c r="E4138" s="11">
        <v>37043</v>
      </c>
      <c r="F4138" s="13" t="s">
        <v>101</v>
      </c>
      <c r="G4138" s="8"/>
      <c r="H4138" s="39"/>
      <c r="I4138" s="39"/>
      <c r="J4138" s="39"/>
      <c r="K4138" s="39"/>
    </row>
    <row r="4139" spans="1:11">
      <c r="A4139" s="11">
        <v>42113</v>
      </c>
      <c r="B4139" s="9" t="s">
        <v>205</v>
      </c>
      <c r="C4139" s="9" t="s">
        <v>66</v>
      </c>
      <c r="D4139" s="8"/>
      <c r="E4139" s="11">
        <v>39925</v>
      </c>
      <c r="F4139" s="13" t="s">
        <v>101</v>
      </c>
      <c r="G4139" s="8"/>
      <c r="H4139" s="39"/>
      <c r="I4139" s="39"/>
      <c r="J4139" s="39"/>
      <c r="K4139" s="39"/>
    </row>
    <row r="4140" spans="1:11">
      <c r="A4140" s="11">
        <v>42123</v>
      </c>
      <c r="B4140" s="9" t="s">
        <v>205</v>
      </c>
      <c r="C4140" s="9" t="s">
        <v>66</v>
      </c>
      <c r="D4140" s="8"/>
      <c r="E4140" s="11">
        <v>39925</v>
      </c>
      <c r="F4140" s="13" t="s">
        <v>101</v>
      </c>
      <c r="G4140" s="8"/>
      <c r="H4140" s="39"/>
      <c r="I4140" s="39"/>
      <c r="J4140" s="39"/>
      <c r="K4140" s="39"/>
    </row>
    <row r="4141" spans="1:11">
      <c r="A4141" s="11">
        <v>42095</v>
      </c>
      <c r="B4141" s="9" t="s">
        <v>201</v>
      </c>
      <c r="C4141" s="9" t="s">
        <v>66</v>
      </c>
      <c r="D4141" s="8"/>
      <c r="E4141" s="11">
        <v>37043</v>
      </c>
      <c r="F4141" s="13" t="s">
        <v>101</v>
      </c>
      <c r="G4141" s="8"/>
      <c r="H4141" s="39"/>
      <c r="I4141" s="39"/>
      <c r="J4141" s="39"/>
      <c r="K4141" s="39"/>
    </row>
    <row r="4142" spans="1:11">
      <c r="A4142" s="11">
        <v>42111</v>
      </c>
      <c r="B4142" s="9" t="s">
        <v>203</v>
      </c>
      <c r="C4142" s="9" t="s">
        <v>66</v>
      </c>
      <c r="D4142" s="8"/>
      <c r="E4142" s="11">
        <v>40060</v>
      </c>
      <c r="F4142" s="13" t="s">
        <v>101</v>
      </c>
      <c r="G4142" s="8"/>
      <c r="H4142" s="39"/>
      <c r="I4142" s="39"/>
      <c r="J4142" s="39"/>
      <c r="K4142" s="39"/>
    </row>
    <row r="4143" spans="1:11">
      <c r="A4143" s="11">
        <v>42123</v>
      </c>
      <c r="B4143" s="9" t="s">
        <v>206</v>
      </c>
      <c r="C4143" s="9" t="s">
        <v>66</v>
      </c>
      <c r="D4143" s="8"/>
      <c r="E4143" s="11">
        <v>40060</v>
      </c>
      <c r="F4143" s="13" t="s">
        <v>101</v>
      </c>
      <c r="G4143" s="8"/>
      <c r="H4143" s="39"/>
      <c r="I4143" s="39"/>
      <c r="J4143" s="39"/>
      <c r="K4143" s="39"/>
    </row>
    <row r="4144" spans="1:11">
      <c r="A4144" s="11">
        <v>42096</v>
      </c>
      <c r="B4144" s="9" t="s">
        <v>202</v>
      </c>
      <c r="C4144" s="9" t="s">
        <v>66</v>
      </c>
      <c r="D4144" s="8"/>
      <c r="E4144" s="11">
        <v>34943</v>
      </c>
      <c r="F4144" s="13" t="s">
        <v>101</v>
      </c>
      <c r="G4144" s="8"/>
      <c r="H4144" s="39"/>
      <c r="I4144" s="39"/>
      <c r="J4144" s="39"/>
      <c r="K4144" s="39"/>
    </row>
    <row r="4145" spans="1:11">
      <c r="A4145" s="11">
        <v>42114</v>
      </c>
      <c r="B4145" s="9" t="s">
        <v>203</v>
      </c>
      <c r="C4145" s="9" t="s">
        <v>66</v>
      </c>
      <c r="D4145" s="8"/>
      <c r="E4145" s="11">
        <v>40060</v>
      </c>
      <c r="F4145" s="13" t="s">
        <v>101</v>
      </c>
      <c r="G4145" s="8"/>
      <c r="H4145" s="39"/>
      <c r="I4145" s="39"/>
      <c r="J4145" s="39"/>
      <c r="K4145" s="39"/>
    </row>
    <row r="4146" spans="1:11">
      <c r="A4146" s="11">
        <v>42106</v>
      </c>
      <c r="B4146" s="9" t="s">
        <v>205</v>
      </c>
      <c r="C4146" s="9" t="s">
        <v>66</v>
      </c>
      <c r="D4146" s="8"/>
      <c r="E4146" s="11">
        <v>39925</v>
      </c>
      <c r="F4146" s="13" t="s">
        <v>101</v>
      </c>
      <c r="G4146" s="8"/>
      <c r="H4146" s="39"/>
      <c r="I4146" s="39"/>
      <c r="J4146" s="39"/>
      <c r="K4146" s="39"/>
    </row>
    <row r="4147" spans="1:11">
      <c r="A4147" s="11">
        <v>42118</v>
      </c>
      <c r="B4147" s="9" t="s">
        <v>207</v>
      </c>
      <c r="C4147" s="9" t="s">
        <v>66</v>
      </c>
      <c r="D4147" s="8"/>
      <c r="E4147" s="11">
        <v>37043</v>
      </c>
      <c r="F4147" s="13" t="s">
        <v>101</v>
      </c>
      <c r="G4147" s="8"/>
      <c r="H4147" s="39"/>
      <c r="I4147" s="39"/>
      <c r="J4147" s="39"/>
      <c r="K4147" s="39"/>
    </row>
    <row r="4148" spans="1:11">
      <c r="A4148" s="11">
        <v>42101</v>
      </c>
      <c r="B4148" s="9" t="s">
        <v>207</v>
      </c>
      <c r="C4148" s="9" t="s">
        <v>66</v>
      </c>
      <c r="D4148" s="8"/>
      <c r="E4148" s="11">
        <v>37043</v>
      </c>
      <c r="F4148" s="13" t="s">
        <v>101</v>
      </c>
      <c r="G4148" s="8"/>
      <c r="H4148" s="39"/>
      <c r="I4148" s="39"/>
      <c r="J4148" s="39"/>
      <c r="K4148" s="39"/>
    </row>
    <row r="4149" spans="1:11">
      <c r="A4149" s="11">
        <v>42109</v>
      </c>
      <c r="B4149" s="9" t="s">
        <v>203</v>
      </c>
      <c r="C4149" s="9" t="s">
        <v>66</v>
      </c>
      <c r="D4149" s="8"/>
      <c r="E4149" s="11">
        <v>40060</v>
      </c>
      <c r="F4149" s="13" t="s">
        <v>101</v>
      </c>
      <c r="G4149" s="8"/>
      <c r="H4149" s="39"/>
      <c r="I4149" s="39"/>
      <c r="J4149" s="39"/>
      <c r="K4149" s="39"/>
    </row>
    <row r="4150" spans="1:11">
      <c r="A4150" s="11">
        <v>42113</v>
      </c>
      <c r="B4150" s="9" t="s">
        <v>206</v>
      </c>
      <c r="C4150" s="9" t="s">
        <v>66</v>
      </c>
      <c r="D4150" s="8"/>
      <c r="E4150" s="11">
        <v>40060</v>
      </c>
      <c r="F4150" s="13" t="s">
        <v>101</v>
      </c>
      <c r="G4150" s="8"/>
      <c r="H4150" s="39"/>
      <c r="I4150" s="39"/>
      <c r="J4150" s="39"/>
      <c r="K4150" s="39"/>
    </row>
    <row r="4151" spans="1:11">
      <c r="A4151" s="11">
        <v>42122</v>
      </c>
      <c r="B4151" s="9" t="s">
        <v>204</v>
      </c>
      <c r="C4151" s="9" t="s">
        <v>66</v>
      </c>
      <c r="D4151" s="8"/>
      <c r="E4151" s="11">
        <v>39925</v>
      </c>
      <c r="F4151" s="13" t="s">
        <v>101</v>
      </c>
      <c r="G4151" s="8"/>
      <c r="H4151" s="39"/>
      <c r="I4151" s="39"/>
      <c r="J4151" s="39"/>
      <c r="K4151" s="39"/>
    </row>
    <row r="4152" spans="1:11">
      <c r="A4152" s="11">
        <v>42113</v>
      </c>
      <c r="B4152" s="9" t="s">
        <v>204</v>
      </c>
      <c r="C4152" s="9" t="s">
        <v>66</v>
      </c>
      <c r="D4152" s="8"/>
      <c r="E4152" s="11">
        <v>39925</v>
      </c>
      <c r="F4152" s="13" t="s">
        <v>101</v>
      </c>
      <c r="G4152" s="8"/>
      <c r="H4152" s="39"/>
      <c r="I4152" s="39"/>
      <c r="J4152" s="39"/>
      <c r="K4152" s="39"/>
    </row>
    <row r="4153" spans="1:11">
      <c r="A4153" s="11">
        <v>42112</v>
      </c>
      <c r="B4153" s="9" t="s">
        <v>207</v>
      </c>
      <c r="C4153" s="9" t="s">
        <v>66</v>
      </c>
      <c r="D4153" s="8"/>
      <c r="E4153" s="11">
        <v>37043</v>
      </c>
      <c r="F4153" s="13" t="s">
        <v>101</v>
      </c>
      <c r="G4153" s="8"/>
      <c r="H4153" s="39"/>
      <c r="I4153" s="39"/>
      <c r="J4153" s="39"/>
      <c r="K4153" s="39"/>
    </row>
    <row r="4154" spans="1:11">
      <c r="A4154" s="11">
        <v>42113</v>
      </c>
      <c r="B4154" s="9" t="s">
        <v>202</v>
      </c>
      <c r="C4154" s="9" t="s">
        <v>66</v>
      </c>
      <c r="D4154" s="8"/>
      <c r="E4154" s="11">
        <v>34943</v>
      </c>
      <c r="F4154" s="13" t="s">
        <v>101</v>
      </c>
      <c r="G4154" s="8"/>
      <c r="H4154" s="39"/>
      <c r="I4154" s="39"/>
      <c r="J4154" s="39"/>
      <c r="K4154" s="39"/>
    </row>
    <row r="4155" spans="1:11">
      <c r="A4155" s="11">
        <v>42109</v>
      </c>
      <c r="B4155" s="9" t="s">
        <v>207</v>
      </c>
      <c r="C4155" s="9" t="s">
        <v>66</v>
      </c>
      <c r="D4155" s="8"/>
      <c r="E4155" s="11">
        <v>37043</v>
      </c>
      <c r="F4155" s="13" t="s">
        <v>101</v>
      </c>
      <c r="G4155" s="8"/>
      <c r="H4155" s="39"/>
      <c r="I4155" s="39"/>
      <c r="J4155" s="39"/>
      <c r="K4155" s="39"/>
    </row>
    <row r="4156" spans="1:11">
      <c r="A4156" s="11">
        <v>42113</v>
      </c>
      <c r="B4156" s="9" t="s">
        <v>203</v>
      </c>
      <c r="C4156" s="9" t="s">
        <v>66</v>
      </c>
      <c r="D4156" s="8"/>
      <c r="E4156" s="11">
        <v>40060</v>
      </c>
      <c r="F4156" s="13" t="s">
        <v>101</v>
      </c>
      <c r="G4156" s="8"/>
      <c r="H4156" s="39"/>
      <c r="I4156" s="39"/>
      <c r="J4156" s="39"/>
      <c r="K4156" s="39"/>
    </row>
    <row r="4157" spans="1:11">
      <c r="A4157" s="11">
        <v>42116</v>
      </c>
      <c r="B4157" s="9" t="s">
        <v>204</v>
      </c>
      <c r="C4157" s="9" t="s">
        <v>66</v>
      </c>
      <c r="D4157" s="8"/>
      <c r="E4157" s="11">
        <v>39925</v>
      </c>
      <c r="F4157" s="13" t="s">
        <v>101</v>
      </c>
      <c r="G4157" s="8"/>
      <c r="H4157" s="39"/>
      <c r="I4157" s="39"/>
      <c r="J4157" s="39"/>
      <c r="K4157" s="39"/>
    </row>
    <row r="4158" spans="1:11">
      <c r="A4158" s="11">
        <v>42111</v>
      </c>
      <c r="B4158" s="9" t="s">
        <v>201</v>
      </c>
      <c r="C4158" s="9" t="s">
        <v>66</v>
      </c>
      <c r="D4158" s="8"/>
      <c r="E4158" s="11">
        <v>37043</v>
      </c>
      <c r="F4158" s="13" t="s">
        <v>101</v>
      </c>
      <c r="G4158" s="8"/>
      <c r="H4158" s="39"/>
      <c r="I4158" s="39"/>
      <c r="J4158" s="39"/>
      <c r="K4158" s="39"/>
    </row>
    <row r="4159" spans="1:11">
      <c r="A4159" s="11">
        <v>42118</v>
      </c>
      <c r="B4159" s="9" t="s">
        <v>204</v>
      </c>
      <c r="C4159" s="9" t="s">
        <v>66</v>
      </c>
      <c r="D4159" s="8"/>
      <c r="E4159" s="11">
        <v>39925</v>
      </c>
      <c r="F4159" s="13" t="s">
        <v>101</v>
      </c>
      <c r="G4159" s="8"/>
      <c r="H4159" s="39"/>
      <c r="I4159" s="39"/>
      <c r="J4159" s="39"/>
      <c r="K4159" s="39"/>
    </row>
    <row r="4160" spans="1:11">
      <c r="A4160" s="11">
        <v>42106</v>
      </c>
      <c r="B4160" s="9" t="s">
        <v>202</v>
      </c>
      <c r="C4160" s="9" t="s">
        <v>66</v>
      </c>
      <c r="D4160" s="8"/>
      <c r="E4160" s="11">
        <v>34943</v>
      </c>
      <c r="F4160" s="13" t="s">
        <v>101</v>
      </c>
      <c r="G4160" s="8"/>
      <c r="H4160" s="39"/>
      <c r="I4160" s="39"/>
      <c r="J4160" s="39"/>
      <c r="K4160" s="39"/>
    </row>
    <row r="4161" spans="1:11">
      <c r="A4161" s="11">
        <v>42110</v>
      </c>
      <c r="B4161" s="9" t="s">
        <v>207</v>
      </c>
      <c r="C4161" s="9" t="s">
        <v>66</v>
      </c>
      <c r="D4161" s="8"/>
      <c r="E4161" s="11">
        <v>37043</v>
      </c>
      <c r="F4161" s="13" t="s">
        <v>101</v>
      </c>
      <c r="G4161" s="8"/>
      <c r="H4161" s="39"/>
      <c r="I4161" s="39"/>
      <c r="J4161" s="39"/>
      <c r="K4161" s="39"/>
    </row>
    <row r="4162" spans="1:11">
      <c r="A4162" s="11">
        <v>42118</v>
      </c>
      <c r="B4162" s="9" t="s">
        <v>203</v>
      </c>
      <c r="C4162" s="9" t="s">
        <v>66</v>
      </c>
      <c r="D4162" s="8"/>
      <c r="E4162" s="11">
        <v>40060</v>
      </c>
      <c r="F4162" s="13" t="s">
        <v>101</v>
      </c>
      <c r="G4162" s="8"/>
      <c r="H4162" s="39"/>
      <c r="I4162" s="39"/>
      <c r="J4162" s="39"/>
      <c r="K4162" s="39"/>
    </row>
    <row r="4163" spans="1:11">
      <c r="A4163" s="11">
        <v>42118</v>
      </c>
      <c r="B4163" s="9" t="s">
        <v>206</v>
      </c>
      <c r="C4163" s="9" t="s">
        <v>66</v>
      </c>
      <c r="D4163" s="8"/>
      <c r="E4163" s="11">
        <v>40060</v>
      </c>
      <c r="F4163" s="13" t="s">
        <v>101</v>
      </c>
      <c r="G4163" s="8"/>
      <c r="H4163" s="39"/>
      <c r="I4163" s="39"/>
      <c r="J4163" s="39"/>
      <c r="K4163" s="39"/>
    </row>
    <row r="4164" spans="1:11">
      <c r="A4164" s="11">
        <v>42116</v>
      </c>
      <c r="B4164" s="9" t="s">
        <v>206</v>
      </c>
      <c r="C4164" s="9" t="s">
        <v>66</v>
      </c>
      <c r="D4164" s="8"/>
      <c r="E4164" s="11">
        <v>40060</v>
      </c>
      <c r="F4164" s="13" t="s">
        <v>101</v>
      </c>
      <c r="G4164" s="8"/>
      <c r="H4164" s="39"/>
      <c r="I4164" s="39"/>
      <c r="J4164" s="39"/>
      <c r="K4164" s="39"/>
    </row>
    <row r="4165" spans="1:11">
      <c r="A4165" s="11">
        <v>42107</v>
      </c>
      <c r="B4165" s="9" t="s">
        <v>204</v>
      </c>
      <c r="C4165" s="9" t="s">
        <v>66</v>
      </c>
      <c r="D4165" s="8"/>
      <c r="E4165" s="11">
        <v>39925</v>
      </c>
      <c r="F4165" s="13" t="s">
        <v>101</v>
      </c>
      <c r="G4165" s="8"/>
      <c r="H4165" s="39"/>
      <c r="I4165" s="39"/>
      <c r="J4165" s="39"/>
      <c r="K4165" s="39"/>
    </row>
    <row r="4166" spans="1:11">
      <c r="A4166" s="11">
        <v>42103</v>
      </c>
      <c r="B4166" s="9" t="s">
        <v>204</v>
      </c>
      <c r="C4166" s="9" t="s">
        <v>66</v>
      </c>
      <c r="D4166" s="8"/>
      <c r="E4166" s="11">
        <v>39925</v>
      </c>
      <c r="F4166" s="13" t="s">
        <v>101</v>
      </c>
      <c r="G4166" s="8"/>
      <c r="H4166" s="39"/>
      <c r="I4166" s="39"/>
      <c r="J4166" s="39"/>
      <c r="K4166" s="39"/>
    </row>
    <row r="4167" spans="1:11">
      <c r="A4167" s="11">
        <v>42114</v>
      </c>
      <c r="B4167" s="9" t="s">
        <v>204</v>
      </c>
      <c r="C4167" s="9" t="s">
        <v>66</v>
      </c>
      <c r="D4167" s="8"/>
      <c r="E4167" s="11">
        <v>39925</v>
      </c>
      <c r="F4167" s="13" t="s">
        <v>101</v>
      </c>
      <c r="G4167" s="8"/>
      <c r="H4167" s="39"/>
      <c r="I4167" s="39"/>
      <c r="J4167" s="39"/>
      <c r="K4167" s="39"/>
    </row>
    <row r="4168" spans="1:11">
      <c r="A4168" s="11">
        <v>42116</v>
      </c>
      <c r="B4168" s="9" t="s">
        <v>201</v>
      </c>
      <c r="C4168" s="9" t="s">
        <v>66</v>
      </c>
      <c r="D4168" s="8"/>
      <c r="E4168" s="11">
        <v>37043</v>
      </c>
      <c r="F4168" s="13" t="s">
        <v>101</v>
      </c>
      <c r="G4168" s="8"/>
      <c r="H4168" s="39"/>
      <c r="I4168" s="39"/>
      <c r="J4168" s="39"/>
      <c r="K4168" s="39"/>
    </row>
    <row r="4169" spans="1:11">
      <c r="A4169" s="11">
        <v>42100</v>
      </c>
      <c r="B4169" s="9" t="s">
        <v>202</v>
      </c>
      <c r="C4169" s="9" t="s">
        <v>66</v>
      </c>
      <c r="D4169" s="8"/>
      <c r="E4169" s="11">
        <v>34943</v>
      </c>
      <c r="F4169" s="13" t="s">
        <v>101</v>
      </c>
      <c r="G4169" s="8"/>
      <c r="H4169" s="39"/>
      <c r="I4169" s="39"/>
      <c r="J4169" s="39"/>
      <c r="K4169" s="39"/>
    </row>
    <row r="4170" spans="1:11">
      <c r="A4170" s="11">
        <v>42097</v>
      </c>
      <c r="B4170" s="9" t="s">
        <v>204</v>
      </c>
      <c r="C4170" s="9" t="s">
        <v>66</v>
      </c>
      <c r="D4170" s="8"/>
      <c r="E4170" s="11">
        <v>39925</v>
      </c>
      <c r="F4170" s="13" t="s">
        <v>101</v>
      </c>
      <c r="G4170" s="8"/>
      <c r="H4170" s="39"/>
      <c r="I4170" s="39"/>
      <c r="J4170" s="39"/>
      <c r="K4170" s="39"/>
    </row>
    <row r="4171" spans="1:11">
      <c r="A4171" s="11">
        <v>42097</v>
      </c>
      <c r="B4171" s="9" t="s">
        <v>201</v>
      </c>
      <c r="C4171" s="9" t="s">
        <v>66</v>
      </c>
      <c r="D4171" s="8"/>
      <c r="E4171" s="11">
        <v>37043</v>
      </c>
      <c r="F4171" s="13" t="s">
        <v>101</v>
      </c>
      <c r="G4171" s="8"/>
      <c r="H4171" s="39"/>
      <c r="I4171" s="39"/>
      <c r="J4171" s="39"/>
      <c r="K4171" s="39"/>
    </row>
    <row r="4172" spans="1:11">
      <c r="A4172" s="11">
        <v>42119</v>
      </c>
      <c r="B4172" s="9" t="s">
        <v>207</v>
      </c>
      <c r="C4172" s="9" t="s">
        <v>66</v>
      </c>
      <c r="D4172" s="8"/>
      <c r="E4172" s="11">
        <v>37043</v>
      </c>
      <c r="F4172" s="13" t="s">
        <v>101</v>
      </c>
      <c r="G4172" s="8"/>
      <c r="H4172" s="39"/>
      <c r="I4172" s="39"/>
      <c r="J4172" s="39"/>
      <c r="K4172" s="39"/>
    </row>
    <row r="4173" spans="1:11">
      <c r="A4173" s="11">
        <v>42120</v>
      </c>
      <c r="B4173" s="9" t="s">
        <v>207</v>
      </c>
      <c r="C4173" s="9" t="s">
        <v>66</v>
      </c>
      <c r="D4173" s="8"/>
      <c r="E4173" s="11">
        <v>37043</v>
      </c>
      <c r="F4173" s="13" t="s">
        <v>101</v>
      </c>
      <c r="G4173" s="8"/>
      <c r="H4173" s="39"/>
      <c r="I4173" s="39"/>
      <c r="J4173" s="39"/>
      <c r="K4173" s="39"/>
    </row>
    <row r="4174" spans="1:11">
      <c r="A4174" s="11">
        <v>42095</v>
      </c>
      <c r="B4174" s="9" t="s">
        <v>202</v>
      </c>
      <c r="C4174" s="9" t="s">
        <v>66</v>
      </c>
      <c r="D4174" s="8"/>
      <c r="E4174" s="11">
        <v>34943</v>
      </c>
      <c r="F4174" s="13" t="s">
        <v>101</v>
      </c>
      <c r="G4174" s="8"/>
      <c r="H4174" s="39"/>
      <c r="I4174" s="39"/>
      <c r="J4174" s="39"/>
      <c r="K4174" s="39"/>
    </row>
    <row r="4175" spans="1:11">
      <c r="A4175" s="11">
        <v>42103</v>
      </c>
      <c r="B4175" s="9" t="s">
        <v>203</v>
      </c>
      <c r="C4175" s="9" t="s">
        <v>66</v>
      </c>
      <c r="D4175" s="8"/>
      <c r="E4175" s="11">
        <v>40060</v>
      </c>
      <c r="F4175" s="13" t="s">
        <v>101</v>
      </c>
      <c r="G4175" s="8"/>
      <c r="H4175" s="39"/>
      <c r="I4175" s="39"/>
      <c r="J4175" s="39"/>
      <c r="K4175" s="39"/>
    </row>
    <row r="4176" spans="1:11">
      <c r="A4176" s="11">
        <v>42124</v>
      </c>
      <c r="B4176" s="9" t="s">
        <v>206</v>
      </c>
      <c r="C4176" s="9" t="s">
        <v>66</v>
      </c>
      <c r="D4176" s="8"/>
      <c r="E4176" s="11">
        <v>40060</v>
      </c>
      <c r="F4176" s="13" t="s">
        <v>101</v>
      </c>
      <c r="G4176" s="8"/>
      <c r="H4176" s="39"/>
      <c r="I4176" s="39"/>
      <c r="J4176" s="39"/>
      <c r="K4176" s="39"/>
    </row>
    <row r="4177" spans="1:11">
      <c r="A4177" s="11">
        <v>42119</v>
      </c>
      <c r="B4177" s="9" t="s">
        <v>202</v>
      </c>
      <c r="C4177" s="9" t="s">
        <v>66</v>
      </c>
      <c r="D4177" s="8"/>
      <c r="E4177" s="11">
        <v>34943</v>
      </c>
      <c r="F4177" s="13" t="s">
        <v>101</v>
      </c>
      <c r="G4177" s="8"/>
      <c r="H4177" s="39"/>
      <c r="I4177" s="39"/>
      <c r="J4177" s="39"/>
      <c r="K4177" s="39"/>
    </row>
    <row r="4178" spans="1:11">
      <c r="A4178" s="11">
        <v>42111</v>
      </c>
      <c r="B4178" s="9" t="s">
        <v>202</v>
      </c>
      <c r="C4178" s="9" t="s">
        <v>66</v>
      </c>
      <c r="D4178" s="8"/>
      <c r="E4178" s="11">
        <v>34943</v>
      </c>
      <c r="F4178" s="13" t="s">
        <v>101</v>
      </c>
      <c r="G4178" s="8"/>
      <c r="H4178" s="39"/>
      <c r="I4178" s="39"/>
      <c r="J4178" s="39"/>
      <c r="K4178" s="39"/>
    </row>
    <row r="4179" spans="1:11">
      <c r="A4179" s="11">
        <v>42100</v>
      </c>
      <c r="B4179" s="9" t="s">
        <v>206</v>
      </c>
      <c r="C4179" s="9" t="s">
        <v>66</v>
      </c>
      <c r="D4179" s="8"/>
      <c r="E4179" s="11">
        <v>40060</v>
      </c>
      <c r="F4179" s="13" t="s">
        <v>101</v>
      </c>
      <c r="G4179" s="8"/>
      <c r="H4179" s="39"/>
      <c r="I4179" s="39"/>
      <c r="J4179" s="39"/>
      <c r="K4179" s="39"/>
    </row>
    <row r="4180" spans="1:11">
      <c r="A4180" s="11">
        <v>42106</v>
      </c>
      <c r="B4180" s="9" t="s">
        <v>203</v>
      </c>
      <c r="C4180" s="9" t="s">
        <v>66</v>
      </c>
      <c r="D4180" s="8"/>
      <c r="E4180" s="11">
        <v>40060</v>
      </c>
      <c r="F4180" s="13" t="s">
        <v>101</v>
      </c>
      <c r="G4180" s="8"/>
      <c r="H4180" s="39"/>
      <c r="I4180" s="39"/>
      <c r="J4180" s="39"/>
      <c r="K4180" s="39"/>
    </row>
    <row r="4181" spans="1:11">
      <c r="A4181" s="11">
        <v>42099</v>
      </c>
      <c r="B4181" s="9" t="s">
        <v>205</v>
      </c>
      <c r="C4181" s="9" t="s">
        <v>66</v>
      </c>
      <c r="D4181" s="8"/>
      <c r="E4181" s="11">
        <v>39925</v>
      </c>
      <c r="F4181" s="13" t="s">
        <v>101</v>
      </c>
      <c r="G4181" s="8"/>
      <c r="H4181" s="39"/>
      <c r="I4181" s="39"/>
      <c r="J4181" s="39"/>
      <c r="K4181" s="39"/>
    </row>
    <row r="4182" spans="1:11">
      <c r="A4182" s="11">
        <v>42102</v>
      </c>
      <c r="B4182" s="9" t="s">
        <v>203</v>
      </c>
      <c r="C4182" s="9" t="s">
        <v>66</v>
      </c>
      <c r="D4182" s="8"/>
      <c r="E4182" s="11">
        <v>40060</v>
      </c>
      <c r="F4182" s="13" t="s">
        <v>101</v>
      </c>
      <c r="G4182" s="8"/>
      <c r="H4182" s="39"/>
      <c r="I4182" s="39"/>
      <c r="J4182" s="39"/>
      <c r="K4182" s="39"/>
    </row>
    <row r="4183" spans="1:11">
      <c r="A4183" s="11">
        <v>42101</v>
      </c>
      <c r="B4183" s="9" t="s">
        <v>202</v>
      </c>
      <c r="C4183" s="9" t="s">
        <v>66</v>
      </c>
      <c r="D4183" s="8"/>
      <c r="E4183" s="11">
        <v>34943</v>
      </c>
      <c r="F4183" s="13" t="s">
        <v>101</v>
      </c>
      <c r="G4183" s="8"/>
      <c r="H4183" s="39"/>
      <c r="I4183" s="39"/>
      <c r="J4183" s="39"/>
      <c r="K4183" s="39"/>
    </row>
    <row r="4184" spans="1:11">
      <c r="A4184" s="11">
        <v>42121</v>
      </c>
      <c r="B4184" s="9" t="s">
        <v>202</v>
      </c>
      <c r="C4184" s="9" t="s">
        <v>66</v>
      </c>
      <c r="D4184" s="8"/>
      <c r="E4184" s="11">
        <v>34943</v>
      </c>
      <c r="F4184" s="13" t="s">
        <v>101</v>
      </c>
      <c r="G4184" s="8"/>
      <c r="H4184" s="39"/>
      <c r="I4184" s="39"/>
      <c r="J4184" s="39"/>
      <c r="K4184" s="39"/>
    </row>
    <row r="4185" spans="1:11">
      <c r="A4185" s="11">
        <v>42103</v>
      </c>
      <c r="B4185" s="9" t="s">
        <v>202</v>
      </c>
      <c r="C4185" s="9" t="s">
        <v>66</v>
      </c>
      <c r="D4185" s="8"/>
      <c r="E4185" s="11">
        <v>34943</v>
      </c>
      <c r="F4185" s="13" t="s">
        <v>101</v>
      </c>
      <c r="G4185" s="8"/>
      <c r="H4185" s="39"/>
      <c r="I4185" s="39"/>
      <c r="J4185" s="39"/>
      <c r="K4185" s="39"/>
    </row>
    <row r="4186" spans="1:11">
      <c r="A4186" s="11">
        <v>42099</v>
      </c>
      <c r="B4186" s="9" t="s">
        <v>206</v>
      </c>
      <c r="C4186" s="9" t="s">
        <v>66</v>
      </c>
      <c r="D4186" s="8"/>
      <c r="E4186" s="11">
        <v>40060</v>
      </c>
      <c r="F4186" s="13" t="s">
        <v>101</v>
      </c>
      <c r="G4186" s="8"/>
      <c r="H4186" s="39"/>
      <c r="I4186" s="39"/>
      <c r="J4186" s="39"/>
      <c r="K4186" s="39"/>
    </row>
    <row r="4187" spans="1:11">
      <c r="A4187" s="11">
        <v>42104</v>
      </c>
      <c r="B4187" s="9" t="s">
        <v>204</v>
      </c>
      <c r="C4187" s="9" t="s">
        <v>66</v>
      </c>
      <c r="D4187" s="8"/>
      <c r="E4187" s="11">
        <v>39925</v>
      </c>
      <c r="F4187" s="13" t="s">
        <v>101</v>
      </c>
      <c r="G4187" s="8"/>
      <c r="H4187" s="39"/>
      <c r="I4187" s="39"/>
      <c r="J4187" s="39"/>
      <c r="K4187" s="39"/>
    </row>
    <row r="4188" spans="1:11">
      <c r="A4188" s="11">
        <v>42114</v>
      </c>
      <c r="B4188" s="9" t="s">
        <v>202</v>
      </c>
      <c r="C4188" s="9" t="s">
        <v>66</v>
      </c>
      <c r="D4188" s="8"/>
      <c r="E4188" s="11">
        <v>34943</v>
      </c>
      <c r="F4188" s="13" t="s">
        <v>101</v>
      </c>
      <c r="G4188" s="8"/>
      <c r="H4188" s="39"/>
      <c r="I4188" s="39"/>
      <c r="J4188" s="39"/>
      <c r="K4188" s="39"/>
    </row>
    <row r="4189" spans="1:11">
      <c r="A4189" s="11">
        <v>42106</v>
      </c>
      <c r="B4189" s="9" t="s">
        <v>206</v>
      </c>
      <c r="C4189" s="9" t="s">
        <v>66</v>
      </c>
      <c r="D4189" s="8"/>
      <c r="E4189" s="11">
        <v>40060</v>
      </c>
      <c r="F4189" s="13" t="s">
        <v>101</v>
      </c>
      <c r="G4189" s="8"/>
      <c r="H4189" s="39"/>
      <c r="I4189" s="39"/>
      <c r="J4189" s="39"/>
      <c r="K4189" s="39"/>
    </row>
    <row r="4190" spans="1:11">
      <c r="A4190" s="11">
        <v>42121</v>
      </c>
      <c r="B4190" s="9" t="s">
        <v>204</v>
      </c>
      <c r="C4190" s="9" t="s">
        <v>66</v>
      </c>
      <c r="D4190" s="8"/>
      <c r="E4190" s="11">
        <v>39925</v>
      </c>
      <c r="F4190" s="13" t="s">
        <v>101</v>
      </c>
      <c r="G4190" s="8"/>
      <c r="H4190" s="39"/>
      <c r="I4190" s="39"/>
      <c r="J4190" s="39"/>
      <c r="K4190" s="39"/>
    </row>
    <row r="4191" spans="1:11">
      <c r="A4191" s="11">
        <v>42101</v>
      </c>
      <c r="B4191" s="9" t="s">
        <v>206</v>
      </c>
      <c r="C4191" s="9" t="s">
        <v>66</v>
      </c>
      <c r="D4191" s="8"/>
      <c r="E4191" s="11">
        <v>40060</v>
      </c>
      <c r="F4191" s="13" t="s">
        <v>101</v>
      </c>
      <c r="G4191" s="8"/>
      <c r="H4191" s="39"/>
      <c r="I4191" s="39"/>
      <c r="J4191" s="39"/>
      <c r="K4191" s="39"/>
    </row>
    <row r="4192" spans="1:11">
      <c r="A4192" s="11">
        <v>42120</v>
      </c>
      <c r="B4192" s="9" t="s">
        <v>204</v>
      </c>
      <c r="C4192" s="9" t="s">
        <v>66</v>
      </c>
      <c r="D4192" s="8"/>
      <c r="E4192" s="11">
        <v>39925</v>
      </c>
      <c r="F4192" s="13" t="s">
        <v>101</v>
      </c>
      <c r="G4192" s="8"/>
      <c r="H4192" s="39"/>
      <c r="I4192" s="39"/>
      <c r="J4192" s="39"/>
      <c r="K4192" s="39"/>
    </row>
    <row r="4193" spans="1:11">
      <c r="A4193" s="11">
        <v>42104</v>
      </c>
      <c r="B4193" s="9" t="s">
        <v>206</v>
      </c>
      <c r="C4193" s="9" t="s">
        <v>66</v>
      </c>
      <c r="D4193" s="8"/>
      <c r="E4193" s="11">
        <v>40060</v>
      </c>
      <c r="F4193" s="13" t="s">
        <v>101</v>
      </c>
      <c r="G4193" s="8"/>
      <c r="H4193" s="39"/>
      <c r="I4193" s="39"/>
      <c r="J4193" s="39"/>
      <c r="K4193" s="39"/>
    </row>
    <row r="4194" spans="1:11">
      <c r="A4194" s="11">
        <v>42104</v>
      </c>
      <c r="B4194" s="9" t="s">
        <v>202</v>
      </c>
      <c r="C4194" s="9" t="s">
        <v>66</v>
      </c>
      <c r="D4194" s="8"/>
      <c r="E4194" s="11">
        <v>34943</v>
      </c>
      <c r="F4194" s="13" t="s">
        <v>101</v>
      </c>
      <c r="G4194" s="8"/>
      <c r="H4194" s="39"/>
      <c r="I4194" s="39"/>
      <c r="J4194" s="39"/>
      <c r="K4194" s="39"/>
    </row>
    <row r="4195" spans="1:11">
      <c r="A4195" s="11">
        <v>42108</v>
      </c>
      <c r="B4195" s="9" t="s">
        <v>201</v>
      </c>
      <c r="C4195" s="9" t="s">
        <v>66</v>
      </c>
      <c r="D4195" s="8"/>
      <c r="E4195" s="11">
        <v>37043</v>
      </c>
      <c r="F4195" s="13" t="s">
        <v>101</v>
      </c>
      <c r="G4195" s="8"/>
      <c r="H4195" s="39"/>
      <c r="I4195" s="39"/>
      <c r="J4195" s="39"/>
      <c r="K4195" s="39"/>
    </row>
    <row r="4196" spans="1:11">
      <c r="A4196" s="11">
        <v>42102</v>
      </c>
      <c r="B4196" s="9" t="s">
        <v>202</v>
      </c>
      <c r="C4196" s="9" t="s">
        <v>66</v>
      </c>
      <c r="D4196" s="8"/>
      <c r="E4196" s="11">
        <v>34943</v>
      </c>
      <c r="F4196" s="13" t="s">
        <v>101</v>
      </c>
      <c r="G4196" s="8"/>
      <c r="H4196" s="39"/>
      <c r="I4196" s="39"/>
      <c r="J4196" s="39"/>
      <c r="K4196" s="39"/>
    </row>
    <row r="4197" spans="1:11">
      <c r="A4197" s="11">
        <v>42105</v>
      </c>
      <c r="B4197" s="9" t="s">
        <v>205</v>
      </c>
      <c r="C4197" s="9" t="s">
        <v>66</v>
      </c>
      <c r="D4197" s="8"/>
      <c r="E4197" s="11">
        <v>39925</v>
      </c>
      <c r="F4197" s="13" t="s">
        <v>101</v>
      </c>
      <c r="G4197" s="8"/>
      <c r="H4197" s="39"/>
      <c r="I4197" s="39"/>
      <c r="J4197" s="39"/>
      <c r="K4197" s="39"/>
    </row>
    <row r="4198" spans="1:11">
      <c r="A4198" s="11">
        <v>42105</v>
      </c>
      <c r="B4198" s="9" t="s">
        <v>201</v>
      </c>
      <c r="C4198" s="9" t="s">
        <v>66</v>
      </c>
      <c r="D4198" s="8"/>
      <c r="E4198" s="11">
        <v>37043</v>
      </c>
      <c r="F4198" s="13" t="s">
        <v>101</v>
      </c>
      <c r="G4198" s="8"/>
      <c r="H4198" s="39"/>
      <c r="I4198" s="39"/>
      <c r="J4198" s="39"/>
      <c r="K4198" s="39"/>
    </row>
    <row r="4199" spans="1:11">
      <c r="A4199" s="11">
        <v>42096</v>
      </c>
      <c r="B4199" s="9" t="s">
        <v>203</v>
      </c>
      <c r="C4199" s="9" t="s">
        <v>66</v>
      </c>
      <c r="D4199" s="8"/>
      <c r="E4199" s="11">
        <v>40060</v>
      </c>
      <c r="F4199" s="13" t="s">
        <v>101</v>
      </c>
      <c r="G4199" s="8"/>
      <c r="H4199" s="39"/>
      <c r="I4199" s="39"/>
      <c r="J4199" s="39"/>
      <c r="K4199" s="39"/>
    </row>
    <row r="4200" spans="1:11">
      <c r="A4200" s="11">
        <v>42124</v>
      </c>
      <c r="B4200" s="9" t="s">
        <v>204</v>
      </c>
      <c r="C4200" s="9" t="s">
        <v>66</v>
      </c>
      <c r="D4200" s="8"/>
      <c r="E4200" s="11">
        <v>39925</v>
      </c>
      <c r="F4200" s="13" t="s">
        <v>101</v>
      </c>
      <c r="G4200" s="8"/>
      <c r="H4200" s="39"/>
      <c r="I4200" s="39"/>
      <c r="J4200" s="39"/>
      <c r="K4200" s="39"/>
    </row>
    <row r="4201" spans="1:11">
      <c r="A4201" s="11">
        <v>42099</v>
      </c>
      <c r="B4201" s="9" t="s">
        <v>204</v>
      </c>
      <c r="C4201" s="9" t="s">
        <v>66</v>
      </c>
      <c r="D4201" s="8"/>
      <c r="E4201" s="11">
        <v>39925</v>
      </c>
      <c r="F4201" s="13" t="s">
        <v>101</v>
      </c>
      <c r="G4201" s="8"/>
      <c r="H4201" s="39"/>
      <c r="I4201" s="39"/>
      <c r="J4201" s="39"/>
      <c r="K4201" s="39"/>
    </row>
    <row r="4202" spans="1:11">
      <c r="A4202" s="11">
        <v>42099</v>
      </c>
      <c r="B4202" s="9" t="s">
        <v>201</v>
      </c>
      <c r="C4202" s="9" t="s">
        <v>66</v>
      </c>
      <c r="D4202" s="8"/>
      <c r="E4202" s="11">
        <v>37043</v>
      </c>
      <c r="F4202" s="13" t="s">
        <v>101</v>
      </c>
      <c r="G4202" s="8"/>
      <c r="H4202" s="39"/>
      <c r="I4202" s="39"/>
      <c r="J4202" s="39"/>
      <c r="K4202" s="39"/>
    </row>
    <row r="4203" spans="1:11">
      <c r="A4203" s="11">
        <v>42112</v>
      </c>
      <c r="B4203" s="9" t="s">
        <v>201</v>
      </c>
      <c r="C4203" s="9" t="s">
        <v>66</v>
      </c>
      <c r="D4203" s="8"/>
      <c r="E4203" s="11">
        <v>37043</v>
      </c>
      <c r="F4203" s="13" t="s">
        <v>101</v>
      </c>
      <c r="G4203" s="8"/>
      <c r="H4203" s="39"/>
      <c r="I4203" s="39"/>
      <c r="J4203" s="39"/>
      <c r="K4203" s="39"/>
    </row>
    <row r="4204" spans="1:11">
      <c r="A4204" s="11">
        <v>42108</v>
      </c>
      <c r="B4204" s="9" t="s">
        <v>202</v>
      </c>
      <c r="C4204" s="9" t="s">
        <v>66</v>
      </c>
      <c r="D4204" s="8"/>
      <c r="E4204" s="11">
        <v>34943</v>
      </c>
      <c r="F4204" s="13" t="s">
        <v>101</v>
      </c>
      <c r="G4204" s="8"/>
      <c r="H4204" s="39"/>
      <c r="I4204" s="39"/>
      <c r="J4204" s="39"/>
      <c r="K4204" s="39"/>
    </row>
    <row r="4205" spans="1:11">
      <c r="A4205" s="11">
        <v>42124</v>
      </c>
      <c r="B4205" s="9" t="s">
        <v>205</v>
      </c>
      <c r="C4205" s="9" t="s">
        <v>66</v>
      </c>
      <c r="D4205" s="8"/>
      <c r="E4205" s="11">
        <v>39925</v>
      </c>
      <c r="F4205" s="13" t="s">
        <v>101</v>
      </c>
      <c r="G4205" s="8"/>
      <c r="H4205" s="39"/>
      <c r="I4205" s="39"/>
      <c r="J4205" s="39"/>
      <c r="K4205" s="39"/>
    </row>
    <row r="4206" spans="1:11">
      <c r="A4206" s="11">
        <v>42101</v>
      </c>
      <c r="B4206" s="9" t="s">
        <v>204</v>
      </c>
      <c r="C4206" s="9" t="s">
        <v>66</v>
      </c>
      <c r="D4206" s="8"/>
      <c r="E4206" s="11">
        <v>39925</v>
      </c>
      <c r="F4206" s="13" t="s">
        <v>101</v>
      </c>
      <c r="G4206" s="8"/>
      <c r="H4206" s="39"/>
      <c r="I4206" s="39"/>
      <c r="J4206" s="39"/>
      <c r="K4206" s="39"/>
    </row>
    <row r="4207" spans="1:11">
      <c r="A4207" s="11">
        <v>42110</v>
      </c>
      <c r="B4207" s="9" t="s">
        <v>202</v>
      </c>
      <c r="C4207" s="9" t="s">
        <v>66</v>
      </c>
      <c r="D4207" s="8"/>
      <c r="E4207" s="11">
        <v>34943</v>
      </c>
      <c r="F4207" s="13" t="s">
        <v>101</v>
      </c>
      <c r="G4207" s="8"/>
      <c r="H4207" s="39"/>
      <c r="I4207" s="39"/>
      <c r="J4207" s="39"/>
      <c r="K4207" s="39"/>
    </row>
    <row r="4208" spans="1:11">
      <c r="A4208" s="11">
        <v>42113</v>
      </c>
      <c r="B4208" s="9" t="s">
        <v>201</v>
      </c>
      <c r="C4208" s="9" t="s">
        <v>66</v>
      </c>
      <c r="D4208" s="8"/>
      <c r="E4208" s="11">
        <v>37043</v>
      </c>
      <c r="F4208" s="13" t="s">
        <v>101</v>
      </c>
      <c r="G4208" s="8"/>
      <c r="H4208" s="39"/>
      <c r="I4208" s="39"/>
      <c r="J4208" s="39"/>
      <c r="K4208" s="39"/>
    </row>
    <row r="4209" spans="1:11">
      <c r="A4209" s="11">
        <v>42097</v>
      </c>
      <c r="B4209" s="9" t="s">
        <v>207</v>
      </c>
      <c r="C4209" s="9" t="s">
        <v>66</v>
      </c>
      <c r="D4209" s="8"/>
      <c r="E4209" s="11">
        <v>37043</v>
      </c>
      <c r="F4209" s="13" t="s">
        <v>101</v>
      </c>
      <c r="G4209" s="8"/>
      <c r="H4209" s="39"/>
      <c r="I4209" s="39"/>
      <c r="J4209" s="39"/>
      <c r="K4209" s="39"/>
    </row>
    <row r="4210" spans="1:11">
      <c r="A4210" s="11">
        <v>42108</v>
      </c>
      <c r="B4210" s="9" t="s">
        <v>204</v>
      </c>
      <c r="C4210" s="9" t="s">
        <v>66</v>
      </c>
      <c r="D4210" s="8"/>
      <c r="E4210" s="11">
        <v>39925</v>
      </c>
      <c r="F4210" s="13" t="s">
        <v>101</v>
      </c>
      <c r="G4210" s="8"/>
      <c r="H4210" s="39"/>
      <c r="I4210" s="39"/>
      <c r="J4210" s="39"/>
      <c r="K4210" s="39"/>
    </row>
    <row r="4211" spans="1:11">
      <c r="A4211" s="11">
        <v>42096</v>
      </c>
      <c r="B4211" s="9" t="s">
        <v>205</v>
      </c>
      <c r="C4211" s="9" t="s">
        <v>66</v>
      </c>
      <c r="D4211" s="8"/>
      <c r="E4211" s="11">
        <v>39925</v>
      </c>
      <c r="F4211" s="13" t="s">
        <v>101</v>
      </c>
      <c r="G4211" s="8"/>
      <c r="H4211" s="39"/>
      <c r="I4211" s="39"/>
      <c r="J4211" s="39"/>
      <c r="K4211" s="39"/>
    </row>
    <row r="4212" spans="1:11">
      <c r="A4212" s="11">
        <v>42112</v>
      </c>
      <c r="B4212" s="9" t="s">
        <v>205</v>
      </c>
      <c r="C4212" s="9" t="s">
        <v>66</v>
      </c>
      <c r="D4212" s="8"/>
      <c r="E4212" s="11">
        <v>39925</v>
      </c>
      <c r="F4212" s="13" t="s">
        <v>101</v>
      </c>
      <c r="G4212" s="8"/>
      <c r="H4212" s="39"/>
      <c r="I4212" s="39"/>
      <c r="J4212" s="39"/>
      <c r="K4212" s="39"/>
    </row>
    <row r="4213" spans="1:11">
      <c r="A4213" s="11">
        <v>42104</v>
      </c>
      <c r="B4213" s="9" t="s">
        <v>201</v>
      </c>
      <c r="C4213" s="9" t="s">
        <v>66</v>
      </c>
      <c r="D4213" s="8"/>
      <c r="E4213" s="11">
        <v>37043</v>
      </c>
      <c r="F4213" s="13" t="s">
        <v>101</v>
      </c>
      <c r="G4213" s="8"/>
      <c r="H4213" s="39"/>
      <c r="I4213" s="39"/>
      <c r="J4213" s="39"/>
      <c r="K4213" s="39"/>
    </row>
    <row r="4214" spans="1:11">
      <c r="A4214" s="11">
        <v>42097</v>
      </c>
      <c r="B4214" s="9" t="s">
        <v>202</v>
      </c>
      <c r="C4214" s="9" t="s">
        <v>66</v>
      </c>
      <c r="D4214" s="8"/>
      <c r="E4214" s="11">
        <v>34943</v>
      </c>
      <c r="F4214" s="13" t="s">
        <v>101</v>
      </c>
      <c r="G4214" s="8"/>
      <c r="H4214" s="39"/>
      <c r="I4214" s="39"/>
      <c r="J4214" s="39"/>
      <c r="K4214" s="39"/>
    </row>
    <row r="4215" spans="1:11">
      <c r="A4215" s="11">
        <v>42107</v>
      </c>
      <c r="B4215" s="9" t="s">
        <v>206</v>
      </c>
      <c r="C4215" s="9" t="s">
        <v>66</v>
      </c>
      <c r="D4215" s="8"/>
      <c r="E4215" s="11">
        <v>40060</v>
      </c>
      <c r="F4215" s="13" t="s">
        <v>101</v>
      </c>
      <c r="G4215" s="8"/>
      <c r="H4215" s="39"/>
      <c r="I4215" s="39"/>
      <c r="J4215" s="39"/>
      <c r="K4215" s="39"/>
    </row>
    <row r="4216" spans="1:11">
      <c r="A4216" s="11">
        <v>42110</v>
      </c>
      <c r="B4216" s="9" t="s">
        <v>205</v>
      </c>
      <c r="C4216" s="9" t="s">
        <v>66</v>
      </c>
      <c r="D4216" s="8"/>
      <c r="E4216" s="11">
        <v>39925</v>
      </c>
      <c r="F4216" s="13" t="s">
        <v>101</v>
      </c>
      <c r="G4216" s="8"/>
      <c r="H4216" s="39"/>
      <c r="I4216" s="39"/>
      <c r="J4216" s="39"/>
      <c r="K4216" s="39"/>
    </row>
    <row r="4217" spans="1:11">
      <c r="A4217" s="11">
        <v>42110</v>
      </c>
      <c r="B4217" s="9" t="s">
        <v>201</v>
      </c>
      <c r="C4217" s="9" t="s">
        <v>66</v>
      </c>
      <c r="D4217" s="8"/>
      <c r="E4217" s="11">
        <v>37043</v>
      </c>
      <c r="F4217" s="13" t="s">
        <v>101</v>
      </c>
      <c r="G4217" s="8"/>
      <c r="H4217" s="39"/>
      <c r="I4217" s="39"/>
      <c r="J4217" s="39"/>
      <c r="K4217" s="39"/>
    </row>
    <row r="4218" spans="1:11">
      <c r="A4218" s="11">
        <v>42103</v>
      </c>
      <c r="B4218" s="9" t="s">
        <v>207</v>
      </c>
      <c r="C4218" s="9" t="s">
        <v>66</v>
      </c>
      <c r="D4218" s="8"/>
      <c r="E4218" s="11">
        <v>37043</v>
      </c>
      <c r="F4218" s="13" t="s">
        <v>101</v>
      </c>
      <c r="G4218" s="8"/>
      <c r="H4218" s="39"/>
      <c r="I4218" s="39"/>
      <c r="J4218" s="39"/>
      <c r="K4218" s="39"/>
    </row>
    <row r="4219" spans="1:11">
      <c r="A4219" s="11">
        <v>42107</v>
      </c>
      <c r="B4219" s="9" t="s">
        <v>202</v>
      </c>
      <c r="C4219" s="9" t="s">
        <v>66</v>
      </c>
      <c r="D4219" s="8"/>
      <c r="E4219" s="11">
        <v>34943</v>
      </c>
      <c r="F4219" s="13" t="s">
        <v>101</v>
      </c>
      <c r="G4219" s="8"/>
      <c r="H4219" s="39"/>
      <c r="I4219" s="39"/>
      <c r="J4219" s="39"/>
      <c r="K4219" s="39"/>
    </row>
    <row r="4220" spans="1:11">
      <c r="A4220" s="11">
        <v>42111</v>
      </c>
      <c r="B4220" s="9" t="s">
        <v>205</v>
      </c>
      <c r="C4220" s="9" t="s">
        <v>66</v>
      </c>
      <c r="D4220" s="8"/>
      <c r="E4220" s="11">
        <v>39925</v>
      </c>
      <c r="F4220" s="13" t="s">
        <v>101</v>
      </c>
      <c r="G4220" s="8"/>
      <c r="H4220" s="39"/>
      <c r="I4220" s="39"/>
      <c r="J4220" s="39"/>
      <c r="K4220" s="39"/>
    </row>
    <row r="4221" spans="1:11">
      <c r="A4221" s="11">
        <v>42122</v>
      </c>
      <c r="B4221" s="9" t="s">
        <v>201</v>
      </c>
      <c r="C4221" s="9" t="s">
        <v>66</v>
      </c>
      <c r="D4221" s="8"/>
      <c r="E4221" s="11">
        <v>37043</v>
      </c>
      <c r="F4221" s="13" t="s">
        <v>101</v>
      </c>
      <c r="G4221" s="8"/>
      <c r="H4221" s="39"/>
      <c r="I4221" s="39"/>
      <c r="J4221" s="39"/>
      <c r="K4221" s="39"/>
    </row>
    <row r="4222" spans="1:11">
      <c r="A4222" s="11">
        <v>42121</v>
      </c>
      <c r="B4222" s="9" t="s">
        <v>201</v>
      </c>
      <c r="C4222" s="9" t="s">
        <v>66</v>
      </c>
      <c r="D4222" s="8"/>
      <c r="E4222" s="11">
        <v>37043</v>
      </c>
      <c r="F4222" s="13" t="s">
        <v>101</v>
      </c>
      <c r="G4222" s="8"/>
      <c r="H4222" s="39"/>
      <c r="I4222" s="39"/>
      <c r="J4222" s="39"/>
      <c r="K4222" s="39"/>
    </row>
    <row r="4223" spans="1:11">
      <c r="A4223" s="11">
        <v>42118</v>
      </c>
      <c r="B4223" s="9" t="s">
        <v>201</v>
      </c>
      <c r="C4223" s="9" t="s">
        <v>66</v>
      </c>
      <c r="D4223" s="8"/>
      <c r="E4223" s="11">
        <v>37043</v>
      </c>
      <c r="F4223" s="13" t="s">
        <v>101</v>
      </c>
      <c r="G4223" s="8"/>
      <c r="H4223" s="39"/>
      <c r="I4223" s="39"/>
      <c r="J4223" s="39"/>
      <c r="K4223" s="39"/>
    </row>
    <row r="4224" spans="1:11">
      <c r="A4224" s="11">
        <v>42122</v>
      </c>
      <c r="B4224" s="9" t="s">
        <v>202</v>
      </c>
      <c r="C4224" s="9" t="s">
        <v>66</v>
      </c>
      <c r="D4224" s="8"/>
      <c r="E4224" s="11">
        <v>34943</v>
      </c>
      <c r="F4224" s="13" t="s">
        <v>101</v>
      </c>
      <c r="G4224" s="8"/>
      <c r="H4224" s="39"/>
      <c r="I4224" s="39"/>
      <c r="J4224" s="39"/>
      <c r="K4224" s="39"/>
    </row>
    <row r="4225" spans="1:11">
      <c r="A4225" s="11">
        <v>42103</v>
      </c>
      <c r="B4225" s="9" t="s">
        <v>201</v>
      </c>
      <c r="C4225" s="9" t="s">
        <v>66</v>
      </c>
      <c r="D4225" s="8"/>
      <c r="E4225" s="11">
        <v>37043</v>
      </c>
      <c r="F4225" s="13" t="s">
        <v>101</v>
      </c>
      <c r="G4225" s="8"/>
      <c r="H4225" s="39"/>
      <c r="I4225" s="39"/>
      <c r="J4225" s="39"/>
      <c r="K4225" s="39"/>
    </row>
    <row r="4226" spans="1:11">
      <c r="A4226" s="11">
        <v>42097</v>
      </c>
      <c r="B4226" s="9" t="s">
        <v>206</v>
      </c>
      <c r="C4226" s="9" t="s">
        <v>66</v>
      </c>
      <c r="D4226" s="8"/>
      <c r="E4226" s="11">
        <v>40060</v>
      </c>
      <c r="F4226" s="13" t="s">
        <v>101</v>
      </c>
      <c r="G4226" s="8"/>
      <c r="H4226" s="39"/>
      <c r="I4226" s="39"/>
      <c r="J4226" s="39"/>
      <c r="K4226" s="39"/>
    </row>
    <row r="4227" spans="1:11">
      <c r="A4227" s="11">
        <v>42102</v>
      </c>
      <c r="B4227" s="9" t="s">
        <v>205</v>
      </c>
      <c r="C4227" s="9" t="s">
        <v>66</v>
      </c>
      <c r="D4227" s="8"/>
      <c r="E4227" s="11">
        <v>39925</v>
      </c>
      <c r="F4227" s="13" t="s">
        <v>101</v>
      </c>
      <c r="G4227" s="8"/>
      <c r="H4227" s="39"/>
      <c r="I4227" s="39"/>
      <c r="J4227" s="39"/>
      <c r="K4227" s="39"/>
    </row>
    <row r="4228" spans="1:11">
      <c r="A4228" s="11">
        <v>42110</v>
      </c>
      <c r="B4228" s="9" t="s">
        <v>204</v>
      </c>
      <c r="C4228" s="9" t="s">
        <v>66</v>
      </c>
      <c r="D4228" s="8"/>
      <c r="E4228" s="11">
        <v>39925</v>
      </c>
      <c r="F4228" s="13" t="s">
        <v>101</v>
      </c>
      <c r="G4228" s="8"/>
      <c r="H4228" s="39"/>
      <c r="I4228" s="39"/>
      <c r="J4228" s="39"/>
      <c r="K4228" s="39"/>
    </row>
    <row r="4229" spans="1:11">
      <c r="A4229" s="11">
        <v>42118</v>
      </c>
      <c r="B4229" s="9" t="s">
        <v>205</v>
      </c>
      <c r="C4229" s="9" t="s">
        <v>66</v>
      </c>
      <c r="D4229" s="8"/>
      <c r="E4229" s="11">
        <v>39925</v>
      </c>
      <c r="F4229" s="13" t="s">
        <v>101</v>
      </c>
      <c r="G4229" s="8"/>
      <c r="H4229" s="39"/>
      <c r="I4229" s="39"/>
      <c r="J4229" s="39"/>
      <c r="K4229" s="39"/>
    </row>
    <row r="4230" spans="1:11">
      <c r="A4230" s="11">
        <v>42096</v>
      </c>
      <c r="B4230" s="9" t="s">
        <v>204</v>
      </c>
      <c r="C4230" s="9" t="s">
        <v>66</v>
      </c>
      <c r="D4230" s="8"/>
      <c r="E4230" s="11">
        <v>39925</v>
      </c>
      <c r="F4230" s="13" t="s">
        <v>101</v>
      </c>
      <c r="G4230" s="8"/>
      <c r="H4230" s="39"/>
      <c r="I4230" s="39"/>
      <c r="J4230" s="39"/>
      <c r="K4230" s="39"/>
    </row>
    <row r="4231" spans="1:11">
      <c r="A4231" s="11">
        <v>42102</v>
      </c>
      <c r="B4231" s="9" t="s">
        <v>204</v>
      </c>
      <c r="C4231" s="9" t="s">
        <v>66</v>
      </c>
      <c r="D4231" s="8"/>
      <c r="E4231" s="11">
        <v>39925</v>
      </c>
      <c r="F4231" s="13" t="s">
        <v>101</v>
      </c>
      <c r="G4231" s="8"/>
      <c r="H4231" s="39"/>
      <c r="I4231" s="39"/>
      <c r="J4231" s="39"/>
      <c r="K4231" s="39"/>
    </row>
    <row r="4232" spans="1:11">
      <c r="A4232" s="11">
        <v>42098</v>
      </c>
      <c r="B4232" s="9" t="s">
        <v>203</v>
      </c>
      <c r="C4232" s="9" t="s">
        <v>66</v>
      </c>
      <c r="D4232" s="8"/>
      <c r="E4232" s="11">
        <v>40060</v>
      </c>
      <c r="F4232" s="13" t="s">
        <v>101</v>
      </c>
      <c r="G4232" s="8"/>
      <c r="H4232" s="39"/>
      <c r="I4232" s="39"/>
      <c r="J4232" s="39"/>
      <c r="K4232" s="39"/>
    </row>
    <row r="4233" spans="1:11">
      <c r="A4233" s="11">
        <v>42097</v>
      </c>
      <c r="B4233" s="9" t="s">
        <v>205</v>
      </c>
      <c r="C4233" s="9" t="s">
        <v>66</v>
      </c>
      <c r="D4233" s="8"/>
      <c r="E4233" s="11">
        <v>39925</v>
      </c>
      <c r="F4233" s="13" t="s">
        <v>101</v>
      </c>
      <c r="G4233" s="8"/>
      <c r="H4233" s="39"/>
      <c r="I4233" s="39"/>
      <c r="J4233" s="39"/>
      <c r="K4233" s="39"/>
    </row>
    <row r="4234" spans="1:11">
      <c r="A4234" s="11">
        <v>42115</v>
      </c>
      <c r="B4234" s="9" t="s">
        <v>201</v>
      </c>
      <c r="C4234" s="9" t="s">
        <v>66</v>
      </c>
      <c r="D4234" s="8"/>
      <c r="E4234" s="11">
        <v>37043</v>
      </c>
      <c r="F4234" s="13" t="s">
        <v>101</v>
      </c>
      <c r="G4234" s="8"/>
      <c r="H4234" s="39"/>
      <c r="I4234" s="39"/>
      <c r="J4234" s="39"/>
      <c r="K4234" s="39"/>
    </row>
    <row r="4235" spans="1:11">
      <c r="A4235" s="11">
        <v>42101</v>
      </c>
      <c r="B4235" s="9" t="s">
        <v>203</v>
      </c>
      <c r="C4235" s="9" t="s">
        <v>66</v>
      </c>
      <c r="D4235" s="8"/>
      <c r="E4235" s="11">
        <v>40060</v>
      </c>
      <c r="F4235" s="13" t="s">
        <v>101</v>
      </c>
      <c r="G4235" s="8"/>
      <c r="H4235" s="39"/>
      <c r="I4235" s="39"/>
      <c r="J4235" s="39"/>
      <c r="K4235" s="39"/>
    </row>
    <row r="4236" spans="1:11">
      <c r="A4236" s="11">
        <v>42104</v>
      </c>
      <c r="B4236" s="9" t="s">
        <v>207</v>
      </c>
      <c r="C4236" s="9" t="s">
        <v>66</v>
      </c>
      <c r="D4236" s="8"/>
      <c r="E4236" s="11">
        <v>37043</v>
      </c>
      <c r="F4236" s="13" t="s">
        <v>101</v>
      </c>
      <c r="G4236" s="8"/>
      <c r="H4236" s="39"/>
      <c r="I4236" s="39"/>
      <c r="J4236" s="39"/>
      <c r="K4236" s="39"/>
    </row>
    <row r="4237" spans="1:11">
      <c r="A4237" s="11">
        <v>42120</v>
      </c>
      <c r="B4237" s="9" t="s">
        <v>202</v>
      </c>
      <c r="C4237" s="9" t="s">
        <v>66</v>
      </c>
      <c r="D4237" s="8"/>
      <c r="E4237" s="11">
        <v>34943</v>
      </c>
      <c r="F4237" s="13" t="s">
        <v>101</v>
      </c>
      <c r="G4237" s="8"/>
      <c r="H4237" s="39"/>
      <c r="I4237" s="39"/>
      <c r="J4237" s="39"/>
      <c r="K4237" s="39"/>
    </row>
    <row r="4238" spans="1:11">
      <c r="A4238" s="11">
        <v>42100</v>
      </c>
      <c r="B4238" s="9" t="s">
        <v>207</v>
      </c>
      <c r="C4238" s="9" t="s">
        <v>66</v>
      </c>
      <c r="D4238" s="8"/>
      <c r="E4238" s="11">
        <v>37043</v>
      </c>
      <c r="F4238" s="13" t="s">
        <v>101</v>
      </c>
      <c r="G4238" s="8"/>
      <c r="H4238" s="39"/>
      <c r="I4238" s="39"/>
      <c r="J4238" s="39"/>
      <c r="K4238" s="39"/>
    </row>
    <row r="4239" spans="1:11">
      <c r="A4239" s="11">
        <v>42116</v>
      </c>
      <c r="B4239" s="9" t="s">
        <v>207</v>
      </c>
      <c r="C4239" s="9" t="s">
        <v>66</v>
      </c>
      <c r="D4239" s="8"/>
      <c r="E4239" s="11">
        <v>37043</v>
      </c>
      <c r="F4239" s="13" t="s">
        <v>101</v>
      </c>
      <c r="G4239" s="8"/>
      <c r="H4239" s="39"/>
      <c r="I4239" s="39"/>
      <c r="J4239" s="39"/>
      <c r="K4239" s="39"/>
    </row>
    <row r="4240" spans="1:11">
      <c r="A4240" s="11">
        <v>42109</v>
      </c>
      <c r="B4240" s="9" t="s">
        <v>205</v>
      </c>
      <c r="C4240" s="9" t="s">
        <v>66</v>
      </c>
      <c r="D4240" s="8"/>
      <c r="E4240" s="11">
        <v>39925</v>
      </c>
      <c r="F4240" s="13" t="s">
        <v>101</v>
      </c>
      <c r="G4240" s="8"/>
      <c r="H4240" s="39"/>
      <c r="I4240" s="39"/>
      <c r="J4240" s="39"/>
      <c r="K4240" s="39"/>
    </row>
    <row r="4241" spans="1:11">
      <c r="A4241" s="11">
        <v>42117</v>
      </c>
      <c r="B4241" s="9" t="s">
        <v>203</v>
      </c>
      <c r="C4241" s="9" t="s">
        <v>66</v>
      </c>
      <c r="D4241" s="8"/>
      <c r="E4241" s="11">
        <v>40060</v>
      </c>
      <c r="F4241" s="13" t="s">
        <v>101</v>
      </c>
      <c r="G4241" s="8"/>
      <c r="H4241" s="39"/>
      <c r="I4241" s="39"/>
      <c r="J4241" s="39"/>
      <c r="K4241" s="39"/>
    </row>
    <row r="4242" spans="1:11">
      <c r="A4242" s="11">
        <v>42109</v>
      </c>
      <c r="B4242" s="9" t="s">
        <v>202</v>
      </c>
      <c r="C4242" s="9" t="s">
        <v>66</v>
      </c>
      <c r="D4242" s="8"/>
      <c r="E4242" s="11">
        <v>34943</v>
      </c>
      <c r="F4242" s="13" t="s">
        <v>101</v>
      </c>
      <c r="G4242" s="8"/>
      <c r="H4242" s="39"/>
      <c r="I4242" s="39"/>
      <c r="J4242" s="39"/>
      <c r="K4242" s="39"/>
    </row>
    <row r="4243" spans="1:11">
      <c r="A4243" s="11">
        <v>42110</v>
      </c>
      <c r="B4243" s="9" t="s">
        <v>206</v>
      </c>
      <c r="C4243" s="9" t="s">
        <v>66</v>
      </c>
      <c r="D4243" s="8"/>
      <c r="E4243" s="11">
        <v>40060</v>
      </c>
      <c r="F4243" s="13" t="s">
        <v>101</v>
      </c>
      <c r="G4243" s="8"/>
      <c r="H4243" s="39"/>
      <c r="I4243" s="39"/>
      <c r="J4243" s="39"/>
      <c r="K4243" s="39"/>
    </row>
    <row r="4244" spans="1:11">
      <c r="A4244" s="11">
        <v>42107</v>
      </c>
      <c r="B4244" s="9" t="s">
        <v>205</v>
      </c>
      <c r="C4244" s="9" t="s">
        <v>66</v>
      </c>
      <c r="D4244" s="8"/>
      <c r="E4244" s="11">
        <v>39925</v>
      </c>
      <c r="F4244" s="13" t="s">
        <v>101</v>
      </c>
      <c r="G4244" s="8"/>
      <c r="H4244" s="39"/>
      <c r="I4244" s="39"/>
      <c r="J4244" s="39"/>
      <c r="K4244" s="39"/>
    </row>
    <row r="4245" spans="1:11">
      <c r="A4245" s="11">
        <v>42108</v>
      </c>
      <c r="B4245" s="9" t="s">
        <v>203</v>
      </c>
      <c r="C4245" s="9" t="s">
        <v>66</v>
      </c>
      <c r="D4245" s="8"/>
      <c r="E4245" s="11">
        <v>40060</v>
      </c>
      <c r="F4245" s="13" t="s">
        <v>101</v>
      </c>
      <c r="G4245" s="8"/>
      <c r="H4245" s="39"/>
      <c r="I4245" s="39"/>
      <c r="J4245" s="39"/>
      <c r="K4245" s="39"/>
    </row>
    <row r="4246" spans="1:11">
      <c r="A4246" s="11">
        <v>42118</v>
      </c>
      <c r="B4246" s="9" t="s">
        <v>202</v>
      </c>
      <c r="C4246" s="9" t="s">
        <v>66</v>
      </c>
      <c r="D4246" s="8"/>
      <c r="E4246" s="11">
        <v>34943</v>
      </c>
      <c r="F4246" s="13" t="s">
        <v>101</v>
      </c>
      <c r="G4246" s="8"/>
      <c r="H4246" s="39"/>
      <c r="I4246" s="39"/>
      <c r="J4246" s="39"/>
      <c r="K4246" s="39"/>
    </row>
    <row r="4247" spans="1:11">
      <c r="A4247" s="11">
        <v>42122</v>
      </c>
      <c r="B4247" s="9" t="s">
        <v>205</v>
      </c>
      <c r="C4247" s="9" t="s">
        <v>66</v>
      </c>
      <c r="D4247" s="8"/>
      <c r="E4247" s="11">
        <v>39925</v>
      </c>
      <c r="F4247" s="13" t="s">
        <v>101</v>
      </c>
      <c r="G4247" s="8"/>
      <c r="H4247" s="39"/>
      <c r="I4247" s="39"/>
      <c r="J4247" s="39"/>
      <c r="K4247" s="39"/>
    </row>
    <row r="4248" spans="1:11">
      <c r="A4248" s="11">
        <v>42109</v>
      </c>
      <c r="B4248" s="9" t="s">
        <v>204</v>
      </c>
      <c r="C4248" s="9" t="s">
        <v>66</v>
      </c>
      <c r="D4248" s="8"/>
      <c r="E4248" s="11">
        <v>39925</v>
      </c>
      <c r="F4248" s="13" t="s">
        <v>101</v>
      </c>
      <c r="G4248" s="8"/>
      <c r="H4248" s="39"/>
      <c r="I4248" s="39"/>
      <c r="J4248" s="39"/>
      <c r="K4248" s="39"/>
    </row>
    <row r="4249" spans="1:11">
      <c r="A4249" s="11">
        <v>42124</v>
      </c>
      <c r="B4249" s="9" t="s">
        <v>203</v>
      </c>
      <c r="C4249" s="9" t="s">
        <v>66</v>
      </c>
      <c r="D4249" s="8"/>
      <c r="E4249" s="11">
        <v>40060</v>
      </c>
      <c r="F4249" s="13" t="s">
        <v>101</v>
      </c>
      <c r="G4249" s="8"/>
      <c r="H4249" s="39"/>
      <c r="I4249" s="39"/>
      <c r="J4249" s="39"/>
      <c r="K4249" s="39"/>
    </row>
    <row r="4250" spans="1:11">
      <c r="A4250" s="11">
        <v>42104</v>
      </c>
      <c r="B4250" s="9" t="s">
        <v>205</v>
      </c>
      <c r="C4250" s="9" t="s">
        <v>66</v>
      </c>
      <c r="D4250" s="8"/>
      <c r="E4250" s="11">
        <v>39925</v>
      </c>
      <c r="F4250" s="13" t="s">
        <v>101</v>
      </c>
      <c r="G4250" s="8"/>
      <c r="H4250" s="39"/>
      <c r="I4250" s="39"/>
      <c r="J4250" s="39"/>
      <c r="K4250" s="39"/>
    </row>
    <row r="4251" spans="1:11">
      <c r="A4251" s="11">
        <v>42124</v>
      </c>
      <c r="B4251" s="9" t="s">
        <v>207</v>
      </c>
      <c r="C4251" s="9" t="s">
        <v>66</v>
      </c>
      <c r="D4251" s="8"/>
      <c r="E4251" s="11">
        <v>37043</v>
      </c>
      <c r="F4251" s="13" t="s">
        <v>101</v>
      </c>
      <c r="G4251" s="8"/>
      <c r="H4251" s="39"/>
      <c r="I4251" s="39"/>
      <c r="J4251" s="39"/>
      <c r="K4251" s="39"/>
    </row>
    <row r="4252" spans="1:11">
      <c r="A4252" s="11">
        <v>42124</v>
      </c>
      <c r="B4252" s="9" t="s">
        <v>202</v>
      </c>
      <c r="C4252" s="9" t="s">
        <v>66</v>
      </c>
      <c r="D4252" s="8"/>
      <c r="E4252" s="11">
        <v>34943</v>
      </c>
      <c r="F4252" s="13" t="s">
        <v>101</v>
      </c>
      <c r="G4252" s="8"/>
      <c r="H4252" s="39"/>
      <c r="I4252" s="39"/>
      <c r="J4252" s="39"/>
      <c r="K4252" s="39"/>
    </row>
    <row r="4253" spans="1:11">
      <c r="A4253" s="11">
        <v>42099</v>
      </c>
      <c r="B4253" s="9" t="s">
        <v>207</v>
      </c>
      <c r="C4253" s="9" t="s">
        <v>66</v>
      </c>
      <c r="D4253" s="8"/>
      <c r="E4253" s="11">
        <v>37043</v>
      </c>
      <c r="F4253" s="13" t="s">
        <v>101</v>
      </c>
      <c r="G4253" s="8"/>
      <c r="H4253" s="39"/>
      <c r="I4253" s="39"/>
      <c r="J4253" s="39"/>
      <c r="K4253" s="39"/>
    </row>
    <row r="4254" spans="1:11">
      <c r="A4254" s="11">
        <v>42114</v>
      </c>
      <c r="B4254" s="9" t="s">
        <v>207</v>
      </c>
      <c r="C4254" s="9" t="s">
        <v>66</v>
      </c>
      <c r="D4254" s="8"/>
      <c r="E4254" s="11">
        <v>37043</v>
      </c>
      <c r="F4254" s="13" t="s">
        <v>101</v>
      </c>
      <c r="G4254" s="8"/>
      <c r="H4254" s="39"/>
      <c r="I4254" s="39"/>
      <c r="J4254" s="39"/>
      <c r="K4254" s="39"/>
    </row>
    <row r="4255" spans="1:11">
      <c r="A4255" s="11">
        <v>42105</v>
      </c>
      <c r="B4255" s="9" t="s">
        <v>206</v>
      </c>
      <c r="C4255" s="9" t="s">
        <v>66</v>
      </c>
      <c r="D4255" s="8"/>
      <c r="E4255" s="11">
        <v>40060</v>
      </c>
      <c r="F4255" s="13" t="s">
        <v>101</v>
      </c>
      <c r="G4255" s="8"/>
      <c r="H4255" s="39"/>
      <c r="I4255" s="39"/>
      <c r="J4255" s="39"/>
      <c r="K4255" s="39"/>
    </row>
    <row r="4256" spans="1:11">
      <c r="A4256" s="11">
        <v>42121</v>
      </c>
      <c r="B4256" s="9" t="s">
        <v>206</v>
      </c>
      <c r="C4256" s="9" t="s">
        <v>66</v>
      </c>
      <c r="D4256" s="8"/>
      <c r="E4256" s="11">
        <v>40060</v>
      </c>
      <c r="F4256" s="13" t="s">
        <v>101</v>
      </c>
      <c r="G4256" s="8"/>
      <c r="H4256" s="39"/>
      <c r="I4256" s="39"/>
      <c r="J4256" s="39"/>
      <c r="K4256" s="39"/>
    </row>
    <row r="4257" spans="1:11">
      <c r="A4257" s="11">
        <v>42095</v>
      </c>
      <c r="B4257" s="9" t="s">
        <v>203</v>
      </c>
      <c r="C4257" s="9" t="s">
        <v>66</v>
      </c>
      <c r="D4257" s="8"/>
      <c r="E4257" s="11">
        <v>40060</v>
      </c>
      <c r="F4257" s="13" t="s">
        <v>101</v>
      </c>
      <c r="G4257" s="8"/>
      <c r="H4257" s="39"/>
      <c r="I4257" s="39"/>
      <c r="J4257" s="39"/>
      <c r="K4257" s="39"/>
    </row>
    <row r="4258" spans="1:11">
      <c r="A4258" s="11">
        <v>42116</v>
      </c>
      <c r="B4258" s="9" t="s">
        <v>205</v>
      </c>
      <c r="C4258" s="9" t="s">
        <v>66</v>
      </c>
      <c r="D4258" s="8"/>
      <c r="E4258" s="11">
        <v>39925</v>
      </c>
      <c r="F4258" s="13" t="s">
        <v>101</v>
      </c>
      <c r="G4258" s="8"/>
      <c r="H4258" s="39"/>
      <c r="I4258" s="39"/>
      <c r="J4258" s="39"/>
      <c r="K4258" s="39"/>
    </row>
    <row r="4259" spans="1:11">
      <c r="A4259" s="11">
        <v>42102</v>
      </c>
      <c r="B4259" s="9" t="s">
        <v>206</v>
      </c>
      <c r="C4259" s="9" t="s">
        <v>66</v>
      </c>
      <c r="D4259" s="8"/>
      <c r="E4259" s="11">
        <v>40060</v>
      </c>
      <c r="F4259" s="13" t="s">
        <v>101</v>
      </c>
      <c r="G4259" s="8"/>
      <c r="H4259" s="39"/>
      <c r="I4259" s="39"/>
      <c r="J4259" s="39"/>
      <c r="K4259" s="39"/>
    </row>
    <row r="4260" spans="1:11">
      <c r="A4260" s="11">
        <v>42112</v>
      </c>
      <c r="B4260" s="9" t="s">
        <v>206</v>
      </c>
      <c r="C4260" s="9" t="s">
        <v>66</v>
      </c>
      <c r="D4260" s="8"/>
      <c r="E4260" s="11">
        <v>40060</v>
      </c>
      <c r="F4260" s="13" t="s">
        <v>101</v>
      </c>
      <c r="G4260" s="8"/>
      <c r="H4260" s="39"/>
      <c r="I4260" s="39"/>
      <c r="J4260" s="39"/>
      <c r="K4260" s="39"/>
    </row>
    <row r="4261" spans="1:11">
      <c r="A4261" s="11">
        <v>42114</v>
      </c>
      <c r="B4261" s="9" t="s">
        <v>206</v>
      </c>
      <c r="C4261" s="9" t="s">
        <v>66</v>
      </c>
      <c r="D4261" s="8"/>
      <c r="E4261" s="11">
        <v>40060</v>
      </c>
      <c r="F4261" s="13" t="s">
        <v>101</v>
      </c>
      <c r="G4261" s="8"/>
      <c r="H4261" s="39"/>
      <c r="I4261" s="39"/>
      <c r="J4261" s="39"/>
      <c r="K4261" s="39"/>
    </row>
    <row r="4262" spans="1:11">
      <c r="A4262" s="11">
        <v>42123</v>
      </c>
      <c r="B4262" s="9" t="s">
        <v>207</v>
      </c>
      <c r="C4262" s="9" t="s">
        <v>66</v>
      </c>
      <c r="D4262" s="8"/>
      <c r="E4262" s="11">
        <v>37043</v>
      </c>
      <c r="F4262" s="13" t="s">
        <v>101</v>
      </c>
      <c r="G4262" s="8"/>
      <c r="H4262" s="39"/>
      <c r="I4262" s="39"/>
      <c r="J4262" s="39"/>
      <c r="K4262" s="39"/>
    </row>
    <row r="4263" spans="1:11">
      <c r="A4263" s="11">
        <v>42123</v>
      </c>
      <c r="B4263" s="9" t="s">
        <v>202</v>
      </c>
      <c r="C4263" s="9" t="s">
        <v>66</v>
      </c>
      <c r="D4263" s="8"/>
      <c r="E4263" s="11">
        <v>34943</v>
      </c>
      <c r="F4263" s="13" t="s">
        <v>101</v>
      </c>
      <c r="G4263" s="8"/>
      <c r="H4263" s="39"/>
      <c r="I4263" s="39"/>
      <c r="J4263" s="39"/>
      <c r="K4263" s="39"/>
    </row>
    <row r="4264" spans="1:11">
      <c r="A4264" s="11">
        <v>42096</v>
      </c>
      <c r="B4264" s="9" t="s">
        <v>201</v>
      </c>
      <c r="C4264" s="9" t="s">
        <v>66</v>
      </c>
      <c r="D4264" s="8"/>
      <c r="E4264" s="11">
        <v>37043</v>
      </c>
      <c r="F4264" s="13" t="s">
        <v>101</v>
      </c>
      <c r="G4264" s="8"/>
      <c r="H4264" s="39"/>
      <c r="I4264" s="39"/>
      <c r="J4264" s="39"/>
      <c r="K4264" s="39"/>
    </row>
    <row r="4265" spans="1:11">
      <c r="A4265" s="11">
        <v>42122</v>
      </c>
      <c r="B4265" s="9" t="s">
        <v>203</v>
      </c>
      <c r="C4265" s="9" t="s">
        <v>66</v>
      </c>
      <c r="D4265" s="8"/>
      <c r="E4265" s="11">
        <v>40060</v>
      </c>
      <c r="F4265" s="13" t="s">
        <v>101</v>
      </c>
      <c r="G4265" s="8"/>
      <c r="H4265" s="39"/>
      <c r="I4265" s="39"/>
      <c r="J4265" s="39"/>
      <c r="K4265" s="39"/>
    </row>
    <row r="4266" spans="1:11">
      <c r="A4266" s="11">
        <v>42114</v>
      </c>
      <c r="B4266" s="9" t="s">
        <v>201</v>
      </c>
      <c r="C4266" s="9" t="s">
        <v>66</v>
      </c>
      <c r="D4266" s="8"/>
      <c r="E4266" s="11">
        <v>37043</v>
      </c>
      <c r="F4266" s="13" t="s">
        <v>101</v>
      </c>
      <c r="G4266" s="8"/>
      <c r="H4266" s="39"/>
      <c r="I4266" s="39"/>
      <c r="J4266" s="39"/>
      <c r="K4266" s="39"/>
    </row>
    <row r="4267" spans="1:11">
      <c r="A4267" s="11">
        <v>42105</v>
      </c>
      <c r="B4267" s="9" t="s">
        <v>203</v>
      </c>
      <c r="C4267" s="9" t="s">
        <v>66</v>
      </c>
      <c r="D4267" s="8"/>
      <c r="E4267" s="11">
        <v>40060</v>
      </c>
      <c r="F4267" s="13" t="s">
        <v>101</v>
      </c>
      <c r="G4267" s="8"/>
      <c r="H4267" s="39"/>
      <c r="I4267" s="39"/>
      <c r="J4267" s="39"/>
      <c r="K4267" s="39"/>
    </row>
    <row r="4268" spans="1:11">
      <c r="A4268" s="11">
        <v>42107</v>
      </c>
      <c r="B4268" s="9" t="s">
        <v>201</v>
      </c>
      <c r="C4268" s="9" t="s">
        <v>66</v>
      </c>
      <c r="D4268" s="8"/>
      <c r="E4268" s="11">
        <v>37043</v>
      </c>
      <c r="F4268" s="13" t="s">
        <v>101</v>
      </c>
      <c r="G4268" s="8"/>
      <c r="H4268" s="39"/>
      <c r="I4268" s="39"/>
      <c r="J4268" s="39"/>
      <c r="K4268" s="39"/>
    </row>
    <row r="4269" spans="1:11">
      <c r="A4269" s="11">
        <v>42110</v>
      </c>
      <c r="B4269" s="9" t="s">
        <v>203</v>
      </c>
      <c r="C4269" s="9" t="s">
        <v>66</v>
      </c>
      <c r="D4269" s="8"/>
      <c r="E4269" s="11">
        <v>40060</v>
      </c>
      <c r="F4269" s="13" t="s">
        <v>101</v>
      </c>
      <c r="G4269" s="8"/>
      <c r="H4269" s="39"/>
      <c r="I4269" s="39"/>
      <c r="J4269" s="39"/>
      <c r="K4269" s="39"/>
    </row>
    <row r="4270" spans="1:11">
      <c r="A4270" s="11">
        <v>42119</v>
      </c>
      <c r="B4270" s="9" t="s">
        <v>204</v>
      </c>
      <c r="C4270" s="9" t="s">
        <v>66</v>
      </c>
      <c r="D4270" s="8"/>
      <c r="E4270" s="11">
        <v>39925</v>
      </c>
      <c r="F4270" s="13" t="s">
        <v>101</v>
      </c>
      <c r="G4270" s="8"/>
      <c r="H4270" s="39"/>
      <c r="I4270" s="39"/>
      <c r="J4270" s="39"/>
      <c r="K4270" s="39"/>
    </row>
    <row r="4271" spans="1:11">
      <c r="A4271" s="11">
        <v>42100</v>
      </c>
      <c r="B4271" s="9" t="s">
        <v>204</v>
      </c>
      <c r="C4271" s="9" t="s">
        <v>66</v>
      </c>
      <c r="D4271" s="8"/>
      <c r="E4271" s="11">
        <v>39925</v>
      </c>
      <c r="F4271" s="13" t="s">
        <v>101</v>
      </c>
      <c r="G4271" s="8"/>
      <c r="H4271" s="39"/>
      <c r="I4271" s="39"/>
      <c r="J4271" s="39"/>
      <c r="K4271" s="39"/>
    </row>
    <row r="4272" spans="1:11">
      <c r="A4272" s="11">
        <v>42112</v>
      </c>
      <c r="B4272" s="9" t="s">
        <v>204</v>
      </c>
      <c r="C4272" s="9" t="s">
        <v>66</v>
      </c>
      <c r="D4272" s="8"/>
      <c r="E4272" s="11">
        <v>39925</v>
      </c>
      <c r="F4272" s="13" t="s">
        <v>101</v>
      </c>
      <c r="G4272" s="8"/>
      <c r="H4272" s="39"/>
      <c r="I4272" s="39"/>
      <c r="J4272" s="39"/>
      <c r="K4272" s="39"/>
    </row>
    <row r="4273" spans="1:11">
      <c r="A4273" s="11">
        <v>42106</v>
      </c>
      <c r="B4273" s="9" t="s">
        <v>204</v>
      </c>
      <c r="C4273" s="9" t="s">
        <v>66</v>
      </c>
      <c r="D4273" s="8"/>
      <c r="E4273" s="11">
        <v>39925</v>
      </c>
      <c r="F4273" s="13" t="s">
        <v>101</v>
      </c>
      <c r="G4273" s="8"/>
      <c r="H4273" s="39"/>
      <c r="I4273" s="39"/>
      <c r="J4273" s="39"/>
      <c r="K4273" s="39"/>
    </row>
    <row r="4274" spans="1:11">
      <c r="A4274" s="11">
        <v>42099</v>
      </c>
      <c r="B4274" s="9" t="s">
        <v>203</v>
      </c>
      <c r="C4274" s="9" t="s">
        <v>66</v>
      </c>
      <c r="D4274" s="8"/>
      <c r="E4274" s="11">
        <v>40060</v>
      </c>
      <c r="F4274" s="13" t="s">
        <v>101</v>
      </c>
      <c r="G4274" s="8"/>
      <c r="H4274" s="39"/>
      <c r="I4274" s="39"/>
      <c r="J4274" s="39"/>
      <c r="K4274" s="39"/>
    </row>
    <row r="4275" spans="1:11">
      <c r="A4275" s="11">
        <v>42105</v>
      </c>
      <c r="B4275" s="9" t="s">
        <v>202</v>
      </c>
      <c r="C4275" s="9" t="s">
        <v>66</v>
      </c>
      <c r="D4275" s="8"/>
      <c r="E4275" s="11">
        <v>34943</v>
      </c>
      <c r="F4275" s="13" t="s">
        <v>101</v>
      </c>
      <c r="G4275" s="8"/>
      <c r="H4275" s="39"/>
      <c r="I4275" s="39"/>
      <c r="J4275" s="39"/>
      <c r="K4275" s="39"/>
    </row>
    <row r="4276" spans="1:11">
      <c r="A4276" s="11">
        <v>42119</v>
      </c>
      <c r="B4276" s="9" t="s">
        <v>201</v>
      </c>
      <c r="C4276" s="9" t="s">
        <v>66</v>
      </c>
      <c r="D4276" s="8"/>
      <c r="E4276" s="11">
        <v>37043</v>
      </c>
      <c r="F4276" s="13" t="s">
        <v>101</v>
      </c>
      <c r="G4276" s="8"/>
      <c r="H4276" s="39"/>
      <c r="I4276" s="39"/>
      <c r="J4276" s="39"/>
      <c r="K4276" s="39"/>
    </row>
    <row r="4277" spans="1:11">
      <c r="A4277" s="11">
        <v>42117</v>
      </c>
      <c r="B4277" s="9" t="s">
        <v>204</v>
      </c>
      <c r="C4277" s="9" t="s">
        <v>66</v>
      </c>
      <c r="D4277" s="8"/>
      <c r="E4277" s="11">
        <v>39925</v>
      </c>
      <c r="F4277" s="13" t="s">
        <v>101</v>
      </c>
      <c r="G4277" s="8"/>
      <c r="H4277" s="39"/>
      <c r="I4277" s="39"/>
      <c r="J4277" s="39"/>
      <c r="K4277" s="39"/>
    </row>
    <row r="4278" spans="1:11">
      <c r="A4278" s="11">
        <v>42100</v>
      </c>
      <c r="B4278" s="9" t="s">
        <v>205</v>
      </c>
      <c r="C4278" s="9" t="s">
        <v>66</v>
      </c>
      <c r="D4278" s="8"/>
      <c r="E4278" s="11">
        <v>39925</v>
      </c>
      <c r="F4278" s="13" t="s">
        <v>101</v>
      </c>
      <c r="G4278" s="8"/>
      <c r="H4278" s="39"/>
      <c r="I4278" s="39"/>
      <c r="J4278" s="39"/>
      <c r="K4278" s="39"/>
    </row>
    <row r="4279" spans="1:11">
      <c r="A4279" s="11">
        <v>42099</v>
      </c>
      <c r="B4279" s="9" t="s">
        <v>202</v>
      </c>
      <c r="C4279" s="9" t="s">
        <v>66</v>
      </c>
      <c r="D4279" s="8"/>
      <c r="E4279" s="11">
        <v>34943</v>
      </c>
      <c r="F4279" s="13" t="s">
        <v>101</v>
      </c>
      <c r="G4279" s="8"/>
      <c r="H4279" s="39"/>
      <c r="I4279" s="39"/>
      <c r="J4279" s="39"/>
      <c r="K4279" s="39"/>
    </row>
    <row r="4280" spans="1:11">
      <c r="A4280" s="11">
        <v>42122</v>
      </c>
      <c r="B4280" s="9" t="s">
        <v>207</v>
      </c>
      <c r="C4280" s="9" t="s">
        <v>66</v>
      </c>
      <c r="D4280" s="8"/>
      <c r="E4280" s="11">
        <v>37043</v>
      </c>
      <c r="F4280" s="13" t="s">
        <v>101</v>
      </c>
      <c r="G4280" s="8"/>
      <c r="H4280" s="39"/>
      <c r="I4280" s="39"/>
      <c r="J4280" s="39"/>
      <c r="K4280" s="39"/>
    </row>
    <row r="4281" spans="1:11">
      <c r="A4281" s="11">
        <v>42102</v>
      </c>
      <c r="B4281" s="9" t="s">
        <v>201</v>
      </c>
      <c r="C4281" s="9" t="s">
        <v>66</v>
      </c>
      <c r="D4281" s="8"/>
      <c r="E4281" s="11">
        <v>37043</v>
      </c>
      <c r="F4281" s="13" t="s">
        <v>101</v>
      </c>
      <c r="G4281" s="8"/>
      <c r="H4281" s="39"/>
      <c r="I4281" s="39"/>
      <c r="J4281" s="39"/>
      <c r="K4281" s="39"/>
    </row>
    <row r="4282" spans="1:11">
      <c r="A4282" s="11">
        <v>42120</v>
      </c>
      <c r="B4282" s="9" t="s">
        <v>201</v>
      </c>
      <c r="C4282" s="9" t="s">
        <v>66</v>
      </c>
      <c r="D4282" s="8"/>
      <c r="E4282" s="11">
        <v>37043</v>
      </c>
      <c r="F4282" s="13" t="s">
        <v>101</v>
      </c>
      <c r="G4282" s="8"/>
      <c r="H4282" s="39"/>
      <c r="I4282" s="39"/>
      <c r="J4282" s="39"/>
      <c r="K4282" s="39"/>
    </row>
    <row r="4283" spans="1:11">
      <c r="A4283" s="11">
        <v>42111</v>
      </c>
      <c r="B4283" s="9" t="s">
        <v>204</v>
      </c>
      <c r="C4283" s="9" t="s">
        <v>66</v>
      </c>
      <c r="D4283" s="8"/>
      <c r="E4283" s="11">
        <v>39925</v>
      </c>
      <c r="F4283" s="13" t="s">
        <v>101</v>
      </c>
      <c r="G4283" s="8"/>
      <c r="H4283" s="39"/>
      <c r="I4283" s="39"/>
      <c r="J4283" s="39"/>
      <c r="K4283" s="39"/>
    </row>
    <row r="4284" spans="1:11">
      <c r="A4284" s="11">
        <v>42097</v>
      </c>
      <c r="B4284" s="9" t="s">
        <v>203</v>
      </c>
      <c r="C4284" s="9" t="s">
        <v>66</v>
      </c>
      <c r="D4284" s="8"/>
      <c r="E4284" s="11">
        <v>40060</v>
      </c>
      <c r="F4284" s="13" t="s">
        <v>101</v>
      </c>
      <c r="G4284" s="8"/>
      <c r="H4284" s="39"/>
      <c r="I4284" s="39"/>
      <c r="J4284" s="39"/>
      <c r="K4284" s="39"/>
    </row>
    <row r="4285" spans="1:11">
      <c r="A4285" s="11">
        <v>42124</v>
      </c>
      <c r="B4285" s="9" t="s">
        <v>201</v>
      </c>
      <c r="C4285" s="9" t="s">
        <v>66</v>
      </c>
      <c r="D4285" s="8"/>
      <c r="E4285" s="11">
        <v>37043</v>
      </c>
      <c r="F4285" s="13" t="s">
        <v>101</v>
      </c>
      <c r="G4285" s="8"/>
      <c r="H4285" s="39"/>
      <c r="I4285" s="39"/>
      <c r="J4285" s="39"/>
      <c r="K4285" s="39"/>
    </row>
    <row r="4286" spans="1:11">
      <c r="A4286" s="11">
        <v>42119</v>
      </c>
      <c r="B4286" s="9" t="s">
        <v>206</v>
      </c>
      <c r="C4286" s="9" t="s">
        <v>66</v>
      </c>
      <c r="D4286" s="8"/>
      <c r="E4286" s="11">
        <v>40060</v>
      </c>
      <c r="F4286" s="13" t="s">
        <v>101</v>
      </c>
      <c r="G4286" s="8"/>
      <c r="H4286" s="39"/>
      <c r="I4286" s="39"/>
      <c r="J4286" s="39"/>
      <c r="K4286" s="39"/>
    </row>
    <row r="4287" spans="1:11">
      <c r="A4287" s="11">
        <v>42120</v>
      </c>
      <c r="B4287" s="9" t="s">
        <v>203</v>
      </c>
      <c r="C4287" s="9" t="s">
        <v>66</v>
      </c>
      <c r="D4287" s="8"/>
      <c r="E4287" s="11">
        <v>40060</v>
      </c>
      <c r="F4287" s="13" t="s">
        <v>101</v>
      </c>
      <c r="G4287" s="8"/>
      <c r="H4287" s="39"/>
      <c r="I4287" s="39"/>
      <c r="J4287" s="39"/>
      <c r="K4287" s="39"/>
    </row>
    <row r="4288" spans="1:11">
      <c r="A4288" s="11">
        <v>42098</v>
      </c>
      <c r="B4288" s="9" t="s">
        <v>207</v>
      </c>
      <c r="C4288" s="9" t="s">
        <v>66</v>
      </c>
      <c r="D4288" s="8"/>
      <c r="E4288" s="11">
        <v>37043</v>
      </c>
      <c r="F4288" s="13" t="s">
        <v>101</v>
      </c>
      <c r="G4288" s="8"/>
      <c r="H4288" s="39"/>
      <c r="I4288" s="39"/>
      <c r="J4288" s="39"/>
      <c r="K4288" s="39"/>
    </row>
    <row r="4289" spans="1:11">
      <c r="A4289" s="11">
        <v>42098</v>
      </c>
      <c r="B4289" s="9" t="s">
        <v>204</v>
      </c>
      <c r="C4289" s="9" t="s">
        <v>66</v>
      </c>
      <c r="D4289" s="8"/>
      <c r="E4289" s="11">
        <v>39925</v>
      </c>
      <c r="F4289" s="13" t="s">
        <v>101</v>
      </c>
      <c r="G4289" s="8"/>
      <c r="H4289" s="39"/>
      <c r="I4289" s="39"/>
      <c r="J4289" s="39"/>
      <c r="K4289" s="39"/>
    </row>
    <row r="4290" spans="1:11">
      <c r="A4290" s="11">
        <v>42095</v>
      </c>
      <c r="B4290" s="9" t="s">
        <v>204</v>
      </c>
      <c r="C4290" s="9" t="s">
        <v>66</v>
      </c>
      <c r="D4290" s="8"/>
      <c r="E4290" s="11">
        <v>39925</v>
      </c>
      <c r="F4290" s="13" t="s">
        <v>101</v>
      </c>
      <c r="G4290" s="8"/>
      <c r="H4290" s="39"/>
      <c r="I4290" s="39"/>
      <c r="J4290" s="39"/>
      <c r="K4290" s="39"/>
    </row>
    <row r="4291" spans="1:11">
      <c r="A4291" s="11">
        <v>42117</v>
      </c>
      <c r="B4291" s="9" t="s">
        <v>206</v>
      </c>
      <c r="C4291" s="9" t="s">
        <v>66</v>
      </c>
      <c r="D4291" s="8"/>
      <c r="E4291" s="11">
        <v>40060</v>
      </c>
      <c r="F4291" s="13" t="s">
        <v>101</v>
      </c>
      <c r="G4291" s="8"/>
      <c r="H4291" s="39"/>
      <c r="I4291" s="39"/>
      <c r="J4291" s="39"/>
      <c r="K4291" s="39"/>
    </row>
    <row r="4292" spans="1:11">
      <c r="A4292" s="11">
        <v>42105</v>
      </c>
      <c r="B4292" s="9" t="s">
        <v>204</v>
      </c>
      <c r="C4292" s="9" t="s">
        <v>66</v>
      </c>
      <c r="D4292" s="8"/>
      <c r="E4292" s="11">
        <v>39925</v>
      </c>
      <c r="F4292" s="13" t="s">
        <v>101</v>
      </c>
      <c r="G4292" s="8"/>
      <c r="H4292" s="39"/>
      <c r="I4292" s="39"/>
      <c r="J4292" s="39"/>
      <c r="K4292" s="39"/>
    </row>
    <row r="4293" spans="1:11">
      <c r="A4293" s="11">
        <v>42111</v>
      </c>
      <c r="B4293" s="9" t="s">
        <v>206</v>
      </c>
      <c r="C4293" s="9" t="s">
        <v>66</v>
      </c>
      <c r="D4293" s="8"/>
      <c r="E4293" s="11">
        <v>40060</v>
      </c>
      <c r="F4293" s="13" t="s">
        <v>101</v>
      </c>
      <c r="G4293" s="8"/>
      <c r="H4293" s="39"/>
      <c r="I4293" s="39"/>
      <c r="J4293" s="39"/>
      <c r="K4293" s="39"/>
    </row>
    <row r="4294" spans="1:11">
      <c r="A4294" s="11">
        <v>42120</v>
      </c>
      <c r="B4294" s="9" t="s">
        <v>205</v>
      </c>
      <c r="C4294" s="9" t="s">
        <v>66</v>
      </c>
      <c r="D4294" s="8"/>
      <c r="E4294" s="11">
        <v>39925</v>
      </c>
      <c r="F4294" s="13" t="s">
        <v>101</v>
      </c>
      <c r="G4294" s="8"/>
      <c r="H4294" s="39"/>
      <c r="I4294" s="39"/>
      <c r="J4294" s="39"/>
      <c r="K4294" s="39"/>
    </row>
    <row r="4295" spans="1:11">
      <c r="A4295" s="11">
        <v>42109</v>
      </c>
      <c r="B4295" s="9" t="s">
        <v>201</v>
      </c>
      <c r="C4295" s="9" t="s">
        <v>66</v>
      </c>
      <c r="D4295" s="8"/>
      <c r="E4295" s="11">
        <v>37043</v>
      </c>
      <c r="F4295" s="13" t="s">
        <v>101</v>
      </c>
      <c r="G4295" s="8"/>
      <c r="H4295" s="39"/>
      <c r="I4295" s="39"/>
      <c r="J4295" s="39"/>
      <c r="K4295" s="39"/>
    </row>
    <row r="4296" spans="1:11">
      <c r="A4296" s="11">
        <v>42111</v>
      </c>
      <c r="B4296" s="9" t="s">
        <v>207</v>
      </c>
      <c r="C4296" s="9" t="s">
        <v>66</v>
      </c>
      <c r="D4296" s="8"/>
      <c r="E4296" s="11">
        <v>37043</v>
      </c>
      <c r="F4296" s="13" t="s">
        <v>101</v>
      </c>
      <c r="G4296" s="8"/>
      <c r="H4296" s="39"/>
      <c r="I4296" s="39"/>
      <c r="J4296" s="39"/>
      <c r="K4296" s="39"/>
    </row>
    <row r="4297" spans="1:11">
      <c r="A4297" s="11">
        <v>42103</v>
      </c>
      <c r="B4297" s="9" t="s">
        <v>205</v>
      </c>
      <c r="C4297" s="9" t="s">
        <v>66</v>
      </c>
      <c r="D4297" s="8"/>
      <c r="E4297" s="11">
        <v>39925</v>
      </c>
      <c r="F4297" s="13" t="s">
        <v>101</v>
      </c>
      <c r="G4297" s="8"/>
      <c r="H4297" s="39"/>
      <c r="I4297" s="39"/>
      <c r="J4297" s="39"/>
      <c r="K4297" s="39"/>
    </row>
    <row r="4298" spans="1:11">
      <c r="A4298" s="11">
        <v>42112</v>
      </c>
      <c r="B4298" s="9" t="s">
        <v>203</v>
      </c>
      <c r="C4298" s="9" t="s">
        <v>66</v>
      </c>
      <c r="D4298" s="8"/>
      <c r="E4298" s="11">
        <v>40060</v>
      </c>
      <c r="F4298" s="13" t="s">
        <v>101</v>
      </c>
      <c r="G4298" s="8"/>
      <c r="H4298" s="39"/>
      <c r="I4298" s="39"/>
      <c r="J4298" s="39"/>
      <c r="K4298" s="39"/>
    </row>
  </sheetData>
  <mergeCells count="13">
    <mergeCell ref="A1:G1"/>
    <mergeCell ref="A2:G2"/>
    <mergeCell ref="A3:G3"/>
    <mergeCell ref="A4:G4"/>
    <mergeCell ref="H5:H35"/>
    <mergeCell ref="J5:J35"/>
    <mergeCell ref="K5:K35"/>
    <mergeCell ref="A36:G36"/>
    <mergeCell ref="A37:G37"/>
    <mergeCell ref="H38:H4298"/>
    <mergeCell ref="I38:I4298"/>
    <mergeCell ref="J38:J4298"/>
    <mergeCell ref="K38:K42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41" t="s">
        <v>208</v>
      </c>
      <c r="B1" s="39"/>
      <c r="C1" s="39"/>
      <c r="D1" s="39"/>
    </row>
    <row r="2" spans="1:8" ht="31.5" customHeight="1">
      <c r="A2" s="42" t="s">
        <v>209</v>
      </c>
      <c r="B2" s="39"/>
      <c r="C2" s="39"/>
      <c r="D2" s="39"/>
    </row>
    <row r="3" spans="1:8">
      <c r="A3" s="40" t="s">
        <v>210</v>
      </c>
      <c r="B3" s="39"/>
      <c r="C3" s="39"/>
      <c r="D3" s="39"/>
      <c r="F3" s="4" t="s">
        <v>211</v>
      </c>
    </row>
    <row r="4" spans="1:8">
      <c r="A4" s="7" t="s">
        <v>212</v>
      </c>
      <c r="B4" s="7" t="s">
        <v>213</v>
      </c>
      <c r="C4" s="7" t="s">
        <v>214</v>
      </c>
      <c r="D4" s="7" t="s">
        <v>215</v>
      </c>
      <c r="E4" s="39"/>
      <c r="F4" s="7" t="s">
        <v>213</v>
      </c>
      <c r="G4" s="39"/>
      <c r="H4" s="39"/>
    </row>
    <row r="5" spans="1:8">
      <c r="A5" s="9" t="s">
        <v>216</v>
      </c>
      <c r="B5" s="9" t="s">
        <v>217</v>
      </c>
      <c r="C5" s="14" t="s">
        <v>218</v>
      </c>
      <c r="D5" s="13" t="s">
        <v>62</v>
      </c>
      <c r="E5" s="39"/>
      <c r="G5" s="39"/>
      <c r="H5" s="39"/>
    </row>
    <row r="6" spans="1:8">
      <c r="A6" s="9" t="s">
        <v>216</v>
      </c>
      <c r="B6" s="9" t="s">
        <v>219</v>
      </c>
      <c r="C6" s="14" t="s">
        <v>220</v>
      </c>
      <c r="D6" s="13" t="s">
        <v>62</v>
      </c>
      <c r="E6" s="39"/>
      <c r="G6" s="39"/>
      <c r="H6" s="39"/>
    </row>
    <row r="7" spans="1:8">
      <c r="A7" s="9" t="s">
        <v>216</v>
      </c>
      <c r="B7" s="9" t="s">
        <v>221</v>
      </c>
      <c r="C7" s="14" t="s">
        <v>222</v>
      </c>
      <c r="D7" s="13" t="s">
        <v>62</v>
      </c>
      <c r="E7" s="39"/>
      <c r="G7" s="39"/>
      <c r="H7" s="39"/>
    </row>
    <row r="8" spans="1:8">
      <c r="A8" s="9" t="s">
        <v>216</v>
      </c>
      <c r="B8" s="9" t="s">
        <v>223</v>
      </c>
      <c r="C8" s="14" t="s">
        <v>224</v>
      </c>
      <c r="D8" s="13" t="s">
        <v>62</v>
      </c>
      <c r="E8" s="39"/>
      <c r="G8" s="39"/>
      <c r="H8" s="39"/>
    </row>
    <row r="9" spans="1:8">
      <c r="A9" s="9" t="s">
        <v>216</v>
      </c>
      <c r="B9" s="9" t="s">
        <v>225</v>
      </c>
      <c r="C9" s="14" t="s">
        <v>226</v>
      </c>
      <c r="D9" s="13" t="s">
        <v>62</v>
      </c>
      <c r="E9" s="39"/>
      <c r="G9" s="39"/>
      <c r="H9" s="39"/>
    </row>
    <row r="10" spans="1:8">
      <c r="A10" s="9" t="s">
        <v>216</v>
      </c>
      <c r="B10" s="9" t="s">
        <v>227</v>
      </c>
      <c r="C10" s="14" t="s">
        <v>228</v>
      </c>
      <c r="D10" s="13" t="s">
        <v>62</v>
      </c>
      <c r="E10" s="39"/>
      <c r="G10" s="39"/>
      <c r="H10" s="39"/>
    </row>
    <row r="11" spans="1:8">
      <c r="A11" s="9" t="s">
        <v>216</v>
      </c>
      <c r="B11" s="9" t="s">
        <v>229</v>
      </c>
      <c r="C11" s="14" t="s">
        <v>230</v>
      </c>
      <c r="D11" s="13" t="s">
        <v>62</v>
      </c>
      <c r="E11" s="39"/>
      <c r="G11" s="39"/>
      <c r="H11" s="39"/>
    </row>
    <row r="12" spans="1:8">
      <c r="A12" s="9" t="s">
        <v>216</v>
      </c>
      <c r="B12" s="9" t="s">
        <v>231</v>
      </c>
      <c r="C12" s="14" t="s">
        <v>232</v>
      </c>
      <c r="D12" s="13" t="s">
        <v>62</v>
      </c>
      <c r="E12" s="39"/>
      <c r="G12" s="39"/>
      <c r="H12" s="39"/>
    </row>
    <row r="13" spans="1:8">
      <c r="A13" s="9" t="s">
        <v>216</v>
      </c>
      <c r="B13" s="9" t="s">
        <v>233</v>
      </c>
      <c r="C13" s="14" t="s">
        <v>234</v>
      </c>
      <c r="D13" s="13" t="s">
        <v>62</v>
      </c>
      <c r="E13" s="39"/>
      <c r="G13" s="39"/>
      <c r="H13" s="39"/>
    </row>
    <row r="14" spans="1:8">
      <c r="A14" s="9" t="s">
        <v>216</v>
      </c>
      <c r="B14" s="9" t="s">
        <v>235</v>
      </c>
      <c r="C14" s="14" t="s">
        <v>236</v>
      </c>
      <c r="D14" s="13" t="s">
        <v>62</v>
      </c>
      <c r="E14" s="39"/>
      <c r="G14" s="39"/>
      <c r="H14" s="39"/>
    </row>
    <row r="15" spans="1:8">
      <c r="A15" s="9" t="s">
        <v>237</v>
      </c>
      <c r="B15" s="9" t="s">
        <v>238</v>
      </c>
      <c r="C15" s="14" t="s">
        <v>239</v>
      </c>
      <c r="D15" s="13" t="s">
        <v>101</v>
      </c>
      <c r="E15" s="39"/>
      <c r="G15" s="39"/>
      <c r="H15" s="39"/>
    </row>
    <row r="16" spans="1:8">
      <c r="A16" s="9" t="s">
        <v>237</v>
      </c>
      <c r="B16" s="9" t="s">
        <v>240</v>
      </c>
      <c r="C16" s="14" t="s">
        <v>241</v>
      </c>
      <c r="D16" s="13" t="s">
        <v>101</v>
      </c>
      <c r="E16" s="39"/>
      <c r="G16" s="39"/>
      <c r="H16" s="39"/>
    </row>
    <row r="17" spans="1:8">
      <c r="A17" s="9" t="s">
        <v>237</v>
      </c>
      <c r="B17" s="9" t="s">
        <v>242</v>
      </c>
      <c r="C17" s="14" t="s">
        <v>243</v>
      </c>
      <c r="D17" s="13" t="s">
        <v>101</v>
      </c>
      <c r="E17" s="39"/>
      <c r="G17" s="39"/>
      <c r="H17" s="39"/>
    </row>
    <row r="18" spans="1:8">
      <c r="A18" s="9" t="s">
        <v>237</v>
      </c>
      <c r="B18" s="9" t="s">
        <v>244</v>
      </c>
      <c r="C18" s="14" t="s">
        <v>245</v>
      </c>
      <c r="D18" s="13" t="s">
        <v>101</v>
      </c>
      <c r="E18" s="39"/>
      <c r="G18" s="39"/>
      <c r="H18" s="39"/>
    </row>
    <row r="19" spans="1:8">
      <c r="A19" s="9" t="s">
        <v>237</v>
      </c>
      <c r="B19" s="9" t="s">
        <v>246</v>
      </c>
      <c r="C19" s="14" t="s">
        <v>247</v>
      </c>
      <c r="D19" s="13" t="s">
        <v>101</v>
      </c>
      <c r="E19" s="39"/>
      <c r="G19" s="39"/>
      <c r="H19" s="39"/>
    </row>
    <row r="20" spans="1:8">
      <c r="A20" s="9" t="s">
        <v>237</v>
      </c>
      <c r="B20" s="9" t="s">
        <v>248</v>
      </c>
      <c r="C20" s="14" t="s">
        <v>249</v>
      </c>
      <c r="D20" s="13" t="s">
        <v>101</v>
      </c>
      <c r="E20" s="39"/>
      <c r="G20" s="39"/>
      <c r="H20" s="39"/>
    </row>
    <row r="21" spans="1:8">
      <c r="A21" s="9" t="s">
        <v>237</v>
      </c>
      <c r="B21" s="9" t="s">
        <v>250</v>
      </c>
      <c r="C21" s="14" t="s">
        <v>251</v>
      </c>
      <c r="D21" s="13" t="s">
        <v>101</v>
      </c>
      <c r="E21" s="39"/>
      <c r="G21" s="39"/>
      <c r="H21" s="39"/>
    </row>
    <row r="22" spans="1:8">
      <c r="A22" s="9" t="s">
        <v>216</v>
      </c>
      <c r="B22" s="9" t="s">
        <v>240</v>
      </c>
      <c r="C22" s="14" t="s">
        <v>241</v>
      </c>
      <c r="D22" s="13" t="s">
        <v>101</v>
      </c>
      <c r="E22" s="39"/>
      <c r="G22" s="39"/>
      <c r="H22" s="39"/>
    </row>
    <row r="23" spans="1:8">
      <c r="A23" s="9" t="s">
        <v>216</v>
      </c>
      <c r="B23" s="9" t="s">
        <v>252</v>
      </c>
      <c r="C23" s="14" t="s">
        <v>253</v>
      </c>
      <c r="D23" s="13" t="s">
        <v>101</v>
      </c>
      <c r="E23" s="39"/>
      <c r="G23" s="39"/>
      <c r="H23" s="39"/>
    </row>
    <row r="24" spans="1:8">
      <c r="A24" s="9" t="s">
        <v>216</v>
      </c>
      <c r="B24" s="9" t="s">
        <v>254</v>
      </c>
      <c r="C24" s="14" t="s">
        <v>255</v>
      </c>
      <c r="D24" s="13" t="s">
        <v>101</v>
      </c>
      <c r="E24" s="39"/>
      <c r="G24" s="39"/>
      <c r="H24" s="39"/>
    </row>
    <row r="25" spans="1:8">
      <c r="A25" s="9" t="s">
        <v>216</v>
      </c>
      <c r="B25" s="9" t="s">
        <v>256</v>
      </c>
      <c r="C25" s="14" t="s">
        <v>257</v>
      </c>
      <c r="D25" s="13" t="s">
        <v>101</v>
      </c>
      <c r="E25" s="39"/>
      <c r="G25" s="39"/>
      <c r="H25" s="39"/>
    </row>
    <row r="26" spans="1:8">
      <c r="A26" s="9" t="s">
        <v>216</v>
      </c>
      <c r="B26" s="9" t="s">
        <v>258</v>
      </c>
      <c r="C26" s="14" t="s">
        <v>259</v>
      </c>
      <c r="D26" s="13" t="s">
        <v>101</v>
      </c>
      <c r="E26" s="39"/>
      <c r="G26" s="39"/>
      <c r="H26" s="39"/>
    </row>
    <row r="27" spans="1:8">
      <c r="A27" s="9" t="s">
        <v>216</v>
      </c>
      <c r="B27" s="9" t="s">
        <v>260</v>
      </c>
      <c r="C27" s="14" t="s">
        <v>261</v>
      </c>
      <c r="D27" s="13" t="s">
        <v>101</v>
      </c>
      <c r="E27" s="39"/>
      <c r="G27" s="39"/>
      <c r="H27" s="39"/>
    </row>
    <row r="28" spans="1:8">
      <c r="A28" s="9" t="s">
        <v>216</v>
      </c>
      <c r="B28" s="9" t="s">
        <v>262</v>
      </c>
      <c r="C28" s="14" t="s">
        <v>263</v>
      </c>
      <c r="D28" s="13" t="s">
        <v>101</v>
      </c>
      <c r="E28" s="39"/>
      <c r="G28" s="39"/>
      <c r="H28" s="39"/>
    </row>
    <row r="29" spans="1:8">
      <c r="A29" s="9" t="s">
        <v>216</v>
      </c>
      <c r="B29" s="9" t="s">
        <v>264</v>
      </c>
      <c r="C29" s="14" t="s">
        <v>265</v>
      </c>
      <c r="D29" s="13" t="s">
        <v>101</v>
      </c>
      <c r="E29" s="39"/>
      <c r="G29" s="39"/>
      <c r="H29" s="39"/>
    </row>
    <row r="30" spans="1:8">
      <c r="A30" s="9" t="s">
        <v>216</v>
      </c>
      <c r="B30" s="9" t="s">
        <v>266</v>
      </c>
      <c r="C30" s="14" t="s">
        <v>267</v>
      </c>
      <c r="D30" s="13" t="s">
        <v>101</v>
      </c>
      <c r="E30" s="39"/>
      <c r="G30" s="39"/>
      <c r="H30" s="39"/>
    </row>
    <row r="31" spans="1:8" ht="12.75" customHeight="1">
      <c r="A31" s="39"/>
      <c r="B31" s="39"/>
      <c r="C31" s="39"/>
      <c r="D31" s="39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1"/>
  <sheetViews>
    <sheetView workbookViewId="0">
      <selection activeCell="S43" sqref="S43"/>
    </sheetView>
  </sheetViews>
  <sheetFormatPr defaultRowHeight="12.75"/>
  <cols>
    <col min="1" max="1" width="12.5703125" bestFit="1" customWidth="1"/>
    <col min="2" max="2" width="13.5703125" bestFit="1" customWidth="1"/>
    <col min="3" max="3" width="16.42578125" bestFit="1" customWidth="1"/>
    <col min="4" max="4" width="8" bestFit="1" customWidth="1"/>
    <col min="5" max="5" width="8.85546875" bestFit="1" customWidth="1"/>
    <col min="6" max="6" width="18.85546875" bestFit="1" customWidth="1"/>
    <col min="7" max="7" width="20" bestFit="1" customWidth="1"/>
    <col min="8" max="8" width="18" bestFit="1" customWidth="1"/>
    <col min="9" max="9" width="28.42578125" bestFit="1" customWidth="1"/>
    <col min="10" max="10" width="29.42578125" bestFit="1" customWidth="1"/>
    <col min="11" max="11" width="25.85546875" bestFit="1" customWidth="1"/>
    <col min="12" max="12" width="26.85546875" bestFit="1" customWidth="1"/>
    <col min="16" max="16" width="13.7109375" bestFit="1" customWidth="1"/>
    <col min="17" max="17" width="17.7109375" customWidth="1"/>
    <col min="18" max="18" width="21" bestFit="1" customWidth="1"/>
    <col min="19" max="19" width="32.5703125" bestFit="1" customWidth="1"/>
    <col min="20" max="20" width="34.28515625" bestFit="1" customWidth="1"/>
    <col min="21" max="21" width="31.28515625" bestFit="1" customWidth="1"/>
  </cols>
  <sheetData>
    <row r="1" spans="1:21">
      <c r="A1" t="s">
        <v>17</v>
      </c>
      <c r="B1" t="s">
        <v>271</v>
      </c>
      <c r="C1" t="s">
        <v>272</v>
      </c>
      <c r="D1" t="s">
        <v>273</v>
      </c>
      <c r="E1" t="s">
        <v>274</v>
      </c>
      <c r="F1" t="s">
        <v>275</v>
      </c>
      <c r="G1" t="s">
        <v>276</v>
      </c>
      <c r="H1" t="s">
        <v>277</v>
      </c>
      <c r="I1" t="s">
        <v>278</v>
      </c>
      <c r="J1" t="s">
        <v>279</v>
      </c>
      <c r="K1" t="s">
        <v>280</v>
      </c>
      <c r="L1" t="s">
        <v>281</v>
      </c>
      <c r="M1" t="s">
        <v>313</v>
      </c>
      <c r="N1">
        <f>AVERAGE(C2:C721)</f>
        <v>34194.928361002603</v>
      </c>
      <c r="P1" s="36" t="s">
        <v>306</v>
      </c>
      <c r="Q1" t="s">
        <v>308</v>
      </c>
      <c r="R1" t="s">
        <v>309</v>
      </c>
      <c r="S1" t="s">
        <v>310</v>
      </c>
      <c r="T1" t="s">
        <v>311</v>
      </c>
      <c r="U1" t="s">
        <v>312</v>
      </c>
    </row>
    <row r="2" spans="1:21">
      <c r="A2" t="s">
        <v>30</v>
      </c>
      <c r="B2">
        <v>4</v>
      </c>
      <c r="C2">
        <v>28742.248046875</v>
      </c>
      <c r="D2">
        <v>9946.7000000000007</v>
      </c>
      <c r="E2">
        <v>9241.4</v>
      </c>
      <c r="F2">
        <v>10398.611540016</v>
      </c>
      <c r="G2">
        <v>10921.129392905001</v>
      </c>
      <c r="H2">
        <v>522.51785288896497</v>
      </c>
      <c r="I2">
        <v>7.0289936730999994E-2</v>
      </c>
      <c r="J2">
        <v>3.2598394288000002E-2</v>
      </c>
      <c r="K2">
        <v>0.121166370403</v>
      </c>
      <c r="L2">
        <v>8.3474827959999998E-2</v>
      </c>
      <c r="M2">
        <f t="shared" ref="M2:M65" si="0">IF(E2&gt;F2,0,1)</f>
        <v>1</v>
      </c>
      <c r="P2" s="37" t="s">
        <v>22</v>
      </c>
      <c r="Q2" s="38">
        <v>6017.2666666666664</v>
      </c>
      <c r="R2" s="38">
        <v>5620.9416666666666</v>
      </c>
      <c r="S2" s="38">
        <v>5953.1266809916051</v>
      </c>
      <c r="T2" s="38">
        <v>6114.3797914060406</v>
      </c>
      <c r="U2" s="38">
        <v>161.25311041443732</v>
      </c>
    </row>
    <row r="3" spans="1:21">
      <c r="A3" t="s">
        <v>24</v>
      </c>
      <c r="B3">
        <v>11</v>
      </c>
      <c r="C3">
        <v>36562.01171875</v>
      </c>
      <c r="D3">
        <v>8804.4</v>
      </c>
      <c r="E3">
        <v>8117.9</v>
      </c>
      <c r="F3">
        <v>10610.415527622699</v>
      </c>
      <c r="G3">
        <v>10875.0120735778</v>
      </c>
      <c r="H3">
        <v>264.59654595507698</v>
      </c>
      <c r="I3">
        <v>0.149362480962</v>
      </c>
      <c r="J3">
        <v>0.130275952364</v>
      </c>
      <c r="K3">
        <v>0.198882786812</v>
      </c>
      <c r="L3">
        <v>0.179796258214</v>
      </c>
      <c r="M3">
        <f t="shared" si="0"/>
        <v>1</v>
      </c>
      <c r="P3" s="37" t="s">
        <v>23</v>
      </c>
      <c r="Q3" s="38">
        <v>6742.3416666666672</v>
      </c>
      <c r="R3" s="38">
        <v>6236.3833333333341</v>
      </c>
      <c r="S3" s="38">
        <v>7094.6634800938</v>
      </c>
      <c r="T3" s="38">
        <v>7197.4775298934683</v>
      </c>
      <c r="U3" s="38">
        <v>102.81404979966818</v>
      </c>
    </row>
    <row r="4" spans="1:21">
      <c r="A4" t="s">
        <v>24</v>
      </c>
      <c r="B4">
        <v>10</v>
      </c>
      <c r="C4">
        <v>35537.58984375</v>
      </c>
      <c r="D4">
        <v>8467.9</v>
      </c>
      <c r="E4">
        <v>7796.5</v>
      </c>
      <c r="F4">
        <v>10576.3313978189</v>
      </c>
      <c r="G4">
        <v>10847.3014401415</v>
      </c>
      <c r="H4">
        <v>270.97004232261099</v>
      </c>
      <c r="I4">
        <v>0.17163683474999999</v>
      </c>
      <c r="J4">
        <v>0.15209055744200001</v>
      </c>
      <c r="K4">
        <v>0.22006791027399999</v>
      </c>
      <c r="L4">
        <v>0.20052163296600001</v>
      </c>
      <c r="M4">
        <f t="shared" si="0"/>
        <v>1</v>
      </c>
      <c r="P4" s="37" t="s">
        <v>24</v>
      </c>
      <c r="Q4" s="38">
        <v>7941.75</v>
      </c>
      <c r="R4" s="38">
        <v>7331.1916666666657</v>
      </c>
      <c r="S4" s="38">
        <v>8545.1911926847279</v>
      </c>
      <c r="T4" s="38">
        <v>8699.9972227247108</v>
      </c>
      <c r="U4" s="38">
        <v>154.80603003997831</v>
      </c>
    </row>
    <row r="5" spans="1:21">
      <c r="A5" t="s">
        <v>29</v>
      </c>
      <c r="B5">
        <v>20</v>
      </c>
      <c r="C5">
        <v>40430.875</v>
      </c>
      <c r="D5">
        <v>9466.6</v>
      </c>
      <c r="E5">
        <v>8734.2000000000007</v>
      </c>
      <c r="F5">
        <v>10340.7768601547</v>
      </c>
      <c r="G5">
        <v>10577.7056148215</v>
      </c>
      <c r="H5">
        <v>236.92875466682599</v>
      </c>
      <c r="I5">
        <v>8.0149002006000003E-2</v>
      </c>
      <c r="J5">
        <v>6.3058274553999996E-2</v>
      </c>
      <c r="K5">
        <v>0.13298027950800001</v>
      </c>
      <c r="L5">
        <v>0.115889552056</v>
      </c>
      <c r="M5">
        <f t="shared" si="0"/>
        <v>1</v>
      </c>
      <c r="P5" s="37" t="s">
        <v>25</v>
      </c>
      <c r="Q5" s="38">
        <v>4293.6791666666668</v>
      </c>
      <c r="R5" s="38">
        <v>3978.7666666666669</v>
      </c>
      <c r="S5" s="38">
        <v>4106.0375577194027</v>
      </c>
      <c r="T5" s="38">
        <v>4192.6270282542764</v>
      </c>
      <c r="U5" s="38">
        <v>86.589470534873612</v>
      </c>
    </row>
    <row r="6" spans="1:21">
      <c r="A6" t="s">
        <v>30</v>
      </c>
      <c r="B6">
        <v>3</v>
      </c>
      <c r="C6">
        <v>29186.15625</v>
      </c>
      <c r="D6">
        <v>9895.6</v>
      </c>
      <c r="E6">
        <v>9198.6</v>
      </c>
      <c r="F6">
        <v>10246.052534696601</v>
      </c>
      <c r="G6">
        <v>10569.7739758878</v>
      </c>
      <c r="H6">
        <v>323.72144119121901</v>
      </c>
      <c r="I6">
        <v>4.8631174772999997E-2</v>
      </c>
      <c r="J6">
        <v>2.5279703866000001E-2</v>
      </c>
      <c r="K6">
        <v>9.8908892439000001E-2</v>
      </c>
      <c r="L6">
        <v>7.5557421530999994E-2</v>
      </c>
      <c r="M6">
        <f t="shared" si="0"/>
        <v>1</v>
      </c>
      <c r="P6" s="37" t="s">
        <v>26</v>
      </c>
      <c r="Q6" s="38">
        <v>5172.9708333333338</v>
      </c>
      <c r="R6" s="38">
        <v>4827.5708333333323</v>
      </c>
      <c r="S6" s="38">
        <v>4541.9317079152815</v>
      </c>
      <c r="T6" s="38">
        <v>4631.3337150166126</v>
      </c>
      <c r="U6" s="38">
        <v>89.402007101330284</v>
      </c>
    </row>
    <row r="7" spans="1:21">
      <c r="A7" t="s">
        <v>29</v>
      </c>
      <c r="B7">
        <v>19</v>
      </c>
      <c r="C7">
        <v>40733.07421875</v>
      </c>
      <c r="D7">
        <v>9410.5</v>
      </c>
      <c r="E7">
        <v>8440.2000000000007</v>
      </c>
      <c r="F7">
        <v>10392.702116157699</v>
      </c>
      <c r="G7">
        <v>10552.4074457928</v>
      </c>
      <c r="H7">
        <v>159.70532963509299</v>
      </c>
      <c r="I7">
        <v>8.2370875408000005E-2</v>
      </c>
      <c r="J7">
        <v>7.0850617914999997E-2</v>
      </c>
      <c r="K7">
        <v>0.15236294061799999</v>
      </c>
      <c r="L7">
        <v>0.140842683124</v>
      </c>
      <c r="M7">
        <f t="shared" si="0"/>
        <v>1</v>
      </c>
      <c r="P7" s="37" t="s">
        <v>27</v>
      </c>
      <c r="Q7" s="38">
        <v>7810.0999999999995</v>
      </c>
      <c r="R7" s="38">
        <v>7280.0624999999991</v>
      </c>
      <c r="S7" s="38">
        <v>8410.6523280301353</v>
      </c>
      <c r="T7" s="38">
        <v>8567.3275982273753</v>
      </c>
      <c r="U7" s="38">
        <v>156.67527019724318</v>
      </c>
    </row>
    <row r="8" spans="1:21">
      <c r="A8" t="s">
        <v>22</v>
      </c>
      <c r="B8">
        <v>24</v>
      </c>
      <c r="C8">
        <v>32784.66015625</v>
      </c>
      <c r="D8">
        <v>9531.5</v>
      </c>
      <c r="E8">
        <v>8810</v>
      </c>
      <c r="F8">
        <v>10271.3457509658</v>
      </c>
      <c r="G8">
        <v>10535.8558342957</v>
      </c>
      <c r="H8">
        <v>264.510083329944</v>
      </c>
      <c r="I8">
        <v>7.2448664378999994E-2</v>
      </c>
      <c r="J8">
        <v>5.3368372716E-2</v>
      </c>
      <c r="K8">
        <v>0.124493676281</v>
      </c>
      <c r="L8">
        <v>0.105413384618</v>
      </c>
      <c r="M8">
        <f t="shared" si="0"/>
        <v>1</v>
      </c>
      <c r="P8" s="37" t="s">
        <v>28</v>
      </c>
      <c r="Q8" s="38">
        <v>6299.6583333333328</v>
      </c>
      <c r="R8" s="38">
        <v>5820.5708333333323</v>
      </c>
      <c r="S8" s="38">
        <v>6585.7924959351449</v>
      </c>
      <c r="T8" s="38">
        <v>6694.0753302693447</v>
      </c>
      <c r="U8" s="38">
        <v>108.28283433419926</v>
      </c>
    </row>
    <row r="9" spans="1:21">
      <c r="A9" t="s">
        <v>24</v>
      </c>
      <c r="B9">
        <v>12</v>
      </c>
      <c r="C9">
        <v>37013.16015625</v>
      </c>
      <c r="D9">
        <v>8952.4</v>
      </c>
      <c r="E9">
        <v>8295.1</v>
      </c>
      <c r="F9">
        <v>10243.3919916427</v>
      </c>
      <c r="G9">
        <v>10461.4905983757</v>
      </c>
      <c r="H9">
        <v>218.09860673295199</v>
      </c>
      <c r="I9">
        <v>0.10885743333800001</v>
      </c>
      <c r="J9">
        <v>9.3125008413000004E-2</v>
      </c>
      <c r="K9">
        <v>0.156271412996</v>
      </c>
      <c r="L9">
        <v>0.14053898807199999</v>
      </c>
      <c r="M9">
        <f t="shared" si="0"/>
        <v>1</v>
      </c>
      <c r="P9" s="37" t="s">
        <v>29</v>
      </c>
      <c r="Q9" s="38">
        <v>8658.8416666666653</v>
      </c>
      <c r="R9" s="38">
        <v>7873.4624999999987</v>
      </c>
      <c r="S9" s="38">
        <v>8843.1385336443036</v>
      </c>
      <c r="T9" s="38">
        <v>9049.804381254542</v>
      </c>
      <c r="U9" s="38">
        <v>206.66584761024396</v>
      </c>
    </row>
    <row r="10" spans="1:21">
      <c r="A10" t="s">
        <v>22</v>
      </c>
      <c r="B10">
        <v>23</v>
      </c>
      <c r="C10">
        <v>36344.8984375</v>
      </c>
      <c r="D10">
        <v>8986.2000000000007</v>
      </c>
      <c r="E10">
        <v>8460.6</v>
      </c>
      <c r="F10">
        <v>10167.091153796</v>
      </c>
      <c r="G10">
        <v>10386.764199285501</v>
      </c>
      <c r="H10">
        <v>219.673045489522</v>
      </c>
      <c r="I10">
        <v>0.101028940293</v>
      </c>
      <c r="J10">
        <v>8.5182944080999995E-2</v>
      </c>
      <c r="K10">
        <v>0.138942811749</v>
      </c>
      <c r="L10">
        <v>0.123096815537</v>
      </c>
      <c r="M10">
        <f t="shared" si="0"/>
        <v>1</v>
      </c>
      <c r="P10" s="37" t="s">
        <v>30</v>
      </c>
      <c r="Q10" s="38">
        <v>6405.3416666666672</v>
      </c>
      <c r="R10" s="38">
        <v>6036.3208333333323</v>
      </c>
      <c r="S10" s="38">
        <v>6427.5391043584905</v>
      </c>
      <c r="T10" s="38">
        <v>6607.7983270729674</v>
      </c>
      <c r="U10" s="38">
        <v>180.25922271447749</v>
      </c>
    </row>
    <row r="11" spans="1:21">
      <c r="A11" t="s">
        <v>23</v>
      </c>
      <c r="B11">
        <v>1</v>
      </c>
      <c r="C11">
        <v>30276.744140625</v>
      </c>
      <c r="D11">
        <v>9945</v>
      </c>
      <c r="E11">
        <v>9209.5</v>
      </c>
      <c r="F11">
        <v>10271.852352006201</v>
      </c>
      <c r="G11">
        <v>10327.928074649501</v>
      </c>
      <c r="H11">
        <v>56.075722643269998</v>
      </c>
      <c r="I11">
        <v>2.7622309359000001E-2</v>
      </c>
      <c r="J11">
        <v>2.3577317463999999E-2</v>
      </c>
      <c r="K11">
        <v>8.0677203682000001E-2</v>
      </c>
      <c r="L11">
        <v>7.6632211786999999E-2</v>
      </c>
      <c r="M11">
        <f t="shared" si="0"/>
        <v>1</v>
      </c>
      <c r="P11" s="37" t="s">
        <v>31</v>
      </c>
      <c r="Q11" s="38">
        <v>4249.6333333333323</v>
      </c>
      <c r="R11" s="38">
        <v>3988.9916666666668</v>
      </c>
      <c r="S11" s="38">
        <v>4288.7741549144666</v>
      </c>
      <c r="T11" s="38">
        <v>4405.4505965922663</v>
      </c>
      <c r="U11" s="38">
        <v>116.67644167779768</v>
      </c>
    </row>
    <row r="12" spans="1:21">
      <c r="A12" t="s">
        <v>27</v>
      </c>
      <c r="B12">
        <v>3</v>
      </c>
      <c r="C12">
        <v>25860.33203125</v>
      </c>
      <c r="D12">
        <v>9582.7999999999993</v>
      </c>
      <c r="E12">
        <v>8945.9</v>
      </c>
      <c r="F12">
        <v>10008.544182583</v>
      </c>
      <c r="G12">
        <v>10297.3661836511</v>
      </c>
      <c r="H12">
        <v>288.822001068134</v>
      </c>
      <c r="I12">
        <v>5.1544844813E-2</v>
      </c>
      <c r="J12">
        <v>3.0710826125E-2</v>
      </c>
      <c r="K12">
        <v>9.7487281514999996E-2</v>
      </c>
      <c r="L12">
        <v>7.6653262826999996E-2</v>
      </c>
      <c r="M12">
        <f t="shared" si="0"/>
        <v>1</v>
      </c>
      <c r="P12" s="37" t="s">
        <v>32</v>
      </c>
      <c r="Q12" s="38">
        <v>5510.4125000000013</v>
      </c>
      <c r="R12" s="38">
        <v>5193.583333333333</v>
      </c>
      <c r="S12" s="38">
        <v>5561.3382357534865</v>
      </c>
      <c r="T12" s="38">
        <v>5673.2962265289134</v>
      </c>
      <c r="U12" s="38">
        <v>111.95799077542779</v>
      </c>
    </row>
    <row r="13" spans="1:21">
      <c r="A13" t="s">
        <v>29</v>
      </c>
      <c r="B13">
        <v>21</v>
      </c>
      <c r="C13">
        <v>41543.69140625</v>
      </c>
      <c r="D13">
        <v>10032.9</v>
      </c>
      <c r="E13">
        <v>9274.7999999999993</v>
      </c>
      <c r="F13">
        <v>10054.9888235443</v>
      </c>
      <c r="G13">
        <v>10277.1835120615</v>
      </c>
      <c r="H13">
        <v>222.194688517251</v>
      </c>
      <c r="I13">
        <v>1.7621258894999998E-2</v>
      </c>
      <c r="J13">
        <v>1.593365328E-3</v>
      </c>
      <c r="K13">
        <v>7.2306391982999998E-2</v>
      </c>
      <c r="L13">
        <v>5.6278498416000002E-2</v>
      </c>
      <c r="M13">
        <f t="shared" si="0"/>
        <v>1</v>
      </c>
      <c r="P13" s="37" t="s">
        <v>33</v>
      </c>
      <c r="Q13" s="38">
        <v>5982.0250000000005</v>
      </c>
      <c r="R13" s="38">
        <v>5713.6875</v>
      </c>
      <c r="S13" s="38">
        <v>6221.1343683901869</v>
      </c>
      <c r="T13" s="38">
        <v>6359.7110827315373</v>
      </c>
      <c r="U13" s="38">
        <v>138.57671434135099</v>
      </c>
    </row>
    <row r="14" spans="1:21">
      <c r="A14" t="s">
        <v>24</v>
      </c>
      <c r="B14">
        <v>9</v>
      </c>
      <c r="C14">
        <v>34116.734375</v>
      </c>
      <c r="D14">
        <v>7192.8</v>
      </c>
      <c r="E14">
        <v>6364.7</v>
      </c>
      <c r="F14">
        <v>10047.586310532701</v>
      </c>
      <c r="G14">
        <v>10256.0556450927</v>
      </c>
      <c r="H14">
        <v>208.469334559972</v>
      </c>
      <c r="I14">
        <v>0.22096628760600001</v>
      </c>
      <c r="J14">
        <v>0.20592846501699999</v>
      </c>
      <c r="K14">
        <v>0.28070083279899999</v>
      </c>
      <c r="L14">
        <v>0.26566301020900002</v>
      </c>
      <c r="M14">
        <f t="shared" si="0"/>
        <v>1</v>
      </c>
      <c r="P14" s="37" t="s">
        <v>34</v>
      </c>
      <c r="Q14" s="38">
        <v>4935.3125</v>
      </c>
      <c r="R14" s="38">
        <v>4515.5291666666672</v>
      </c>
      <c r="S14" s="38">
        <v>5083.2940200351031</v>
      </c>
      <c r="T14" s="38">
        <v>5251.1933382760126</v>
      </c>
      <c r="U14" s="38">
        <v>167.89931824090942</v>
      </c>
    </row>
    <row r="15" spans="1:21">
      <c r="A15" t="s">
        <v>30</v>
      </c>
      <c r="B15">
        <v>2</v>
      </c>
      <c r="C15">
        <v>30116.5078125</v>
      </c>
      <c r="D15">
        <v>10077.9</v>
      </c>
      <c r="E15">
        <v>9355.1</v>
      </c>
      <c r="F15">
        <v>10032.395906235901</v>
      </c>
      <c r="G15">
        <v>10255.2174739287</v>
      </c>
      <c r="H15">
        <v>222.82156769275599</v>
      </c>
      <c r="I15">
        <v>1.2790699987E-2</v>
      </c>
      <c r="J15">
        <v>3.2824131689999998E-3</v>
      </c>
      <c r="K15">
        <v>6.4929486686000001E-2</v>
      </c>
      <c r="L15">
        <v>4.8856373528999998E-2</v>
      </c>
      <c r="M15">
        <f t="shared" si="0"/>
        <v>1</v>
      </c>
      <c r="P15" s="37" t="s">
        <v>35</v>
      </c>
      <c r="Q15" s="38">
        <v>2427.4250000000006</v>
      </c>
      <c r="R15" s="38">
        <v>2315.5041666666666</v>
      </c>
      <c r="S15" s="38">
        <v>2421.3962069596046</v>
      </c>
      <c r="T15" s="38">
        <v>2501.2847485204661</v>
      </c>
      <c r="U15" s="38">
        <v>79.88854156086127</v>
      </c>
    </row>
    <row r="16" spans="1:21">
      <c r="A16" t="s">
        <v>24</v>
      </c>
      <c r="B16">
        <v>1</v>
      </c>
      <c r="C16">
        <v>32456.6875</v>
      </c>
      <c r="D16">
        <v>9643.5</v>
      </c>
      <c r="E16">
        <v>8923.2999999999993</v>
      </c>
      <c r="F16">
        <v>9952.5486192141907</v>
      </c>
      <c r="G16">
        <v>10137.5912954166</v>
      </c>
      <c r="H16">
        <v>185.042676202454</v>
      </c>
      <c r="I16">
        <v>3.5641008108999998E-2</v>
      </c>
      <c r="J16">
        <v>2.2293054837E-2</v>
      </c>
      <c r="K16">
        <v>8.7592245215000003E-2</v>
      </c>
      <c r="L16">
        <v>7.4244291943000001E-2</v>
      </c>
      <c r="M16">
        <f t="shared" si="0"/>
        <v>1</v>
      </c>
      <c r="P16" s="37" t="s">
        <v>36</v>
      </c>
      <c r="Q16" s="38">
        <v>4345.2083333333339</v>
      </c>
      <c r="R16" s="38">
        <v>3857.1916666666675</v>
      </c>
      <c r="S16" s="38">
        <v>4351.7970874743851</v>
      </c>
      <c r="T16" s="38">
        <v>4504.6835999651648</v>
      </c>
      <c r="U16" s="38">
        <v>152.88651249078029</v>
      </c>
    </row>
    <row r="17" spans="1:21">
      <c r="A17" t="s">
        <v>30</v>
      </c>
      <c r="B17">
        <v>5</v>
      </c>
      <c r="C17">
        <v>29007.318359375</v>
      </c>
      <c r="D17">
        <v>9483.2000000000007</v>
      </c>
      <c r="E17">
        <v>8858.9</v>
      </c>
      <c r="F17">
        <v>9761.1423556081809</v>
      </c>
      <c r="G17">
        <v>10126.975844860901</v>
      </c>
      <c r="H17">
        <v>365.83348925274402</v>
      </c>
      <c r="I17">
        <v>4.6438422048E-2</v>
      </c>
      <c r="J17">
        <v>2.0049221352000001E-2</v>
      </c>
      <c r="K17">
        <v>9.1471964571E-2</v>
      </c>
      <c r="L17">
        <v>6.5082763875000005E-2</v>
      </c>
      <c r="M17">
        <f t="shared" si="0"/>
        <v>1</v>
      </c>
      <c r="P17" s="37" t="s">
        <v>37</v>
      </c>
      <c r="Q17" s="38">
        <v>5872.2791666666672</v>
      </c>
      <c r="R17" s="38">
        <v>5507.8791666666666</v>
      </c>
      <c r="S17" s="38">
        <v>5640.9547372308734</v>
      </c>
      <c r="T17" s="38">
        <v>5781.6984935560768</v>
      </c>
      <c r="U17" s="38">
        <v>140.74375632520375</v>
      </c>
    </row>
    <row r="18" spans="1:21">
      <c r="A18" t="s">
        <v>29</v>
      </c>
      <c r="B18">
        <v>23</v>
      </c>
      <c r="C18">
        <v>37515.2421875</v>
      </c>
      <c r="D18">
        <v>10458.4</v>
      </c>
      <c r="E18">
        <v>9788.7999999999993</v>
      </c>
      <c r="F18">
        <v>9780.1181559117595</v>
      </c>
      <c r="G18">
        <v>10065.138816791001</v>
      </c>
      <c r="H18">
        <v>285.02066087928301</v>
      </c>
      <c r="I18">
        <v>2.8367682551000001E-2</v>
      </c>
      <c r="J18">
        <v>4.8927493622000003E-2</v>
      </c>
      <c r="K18">
        <v>1.9933550947000001E-2</v>
      </c>
      <c r="L18">
        <v>6.2626012299999995E-4</v>
      </c>
      <c r="M18">
        <f t="shared" si="0"/>
        <v>0</v>
      </c>
      <c r="P18" s="37" t="s">
        <v>38</v>
      </c>
      <c r="Q18" s="38">
        <v>3565.1583333333328</v>
      </c>
      <c r="R18" s="38">
        <v>3397.0625</v>
      </c>
      <c r="S18" s="38">
        <v>3433.6893936940269</v>
      </c>
      <c r="T18" s="38">
        <v>3528.5155352815723</v>
      </c>
      <c r="U18" s="38">
        <v>94.826141587543702</v>
      </c>
    </row>
    <row r="19" spans="1:21">
      <c r="A19" t="s">
        <v>23</v>
      </c>
      <c r="B19">
        <v>24</v>
      </c>
      <c r="C19">
        <v>35200.80078125</v>
      </c>
      <c r="D19">
        <v>8922</v>
      </c>
      <c r="E19">
        <v>8222.5</v>
      </c>
      <c r="F19">
        <v>9874.2531471485599</v>
      </c>
      <c r="G19">
        <v>10063.8966673594</v>
      </c>
      <c r="H19">
        <v>189.64352021084599</v>
      </c>
      <c r="I19">
        <v>8.2370097912000007E-2</v>
      </c>
      <c r="J19">
        <v>6.8690265249000002E-2</v>
      </c>
      <c r="K19">
        <v>0.132828151724</v>
      </c>
      <c r="L19">
        <v>0.119148319061</v>
      </c>
      <c r="M19">
        <f t="shared" si="0"/>
        <v>1</v>
      </c>
      <c r="P19" s="37" t="s">
        <v>39</v>
      </c>
      <c r="Q19" s="38">
        <v>3281.1624999999999</v>
      </c>
      <c r="R19" s="38">
        <v>3074.1041666666665</v>
      </c>
      <c r="S19" s="38">
        <v>2979.4564998465744</v>
      </c>
      <c r="T19" s="38">
        <v>3067.2849355307444</v>
      </c>
      <c r="U19" s="38">
        <v>87.828435684169165</v>
      </c>
    </row>
    <row r="20" spans="1:21">
      <c r="A20" t="s">
        <v>24</v>
      </c>
      <c r="B20">
        <v>13</v>
      </c>
      <c r="C20">
        <v>37490.0859375</v>
      </c>
      <c r="D20">
        <v>8986</v>
      </c>
      <c r="E20">
        <v>8392.7999999999993</v>
      </c>
      <c r="F20">
        <v>9874.9243032700197</v>
      </c>
      <c r="G20">
        <v>10046.5123099869</v>
      </c>
      <c r="H20">
        <v>171.588006716835</v>
      </c>
      <c r="I20">
        <v>7.6499481352000007E-2</v>
      </c>
      <c r="J20">
        <v>6.4122073380000005E-2</v>
      </c>
      <c r="K20">
        <v>0.119289642212</v>
      </c>
      <c r="L20">
        <v>0.10691223424</v>
      </c>
      <c r="M20">
        <f t="shared" si="0"/>
        <v>1</v>
      </c>
      <c r="P20" s="37" t="s">
        <v>40</v>
      </c>
      <c r="Q20" s="38">
        <v>6191.3166666666657</v>
      </c>
      <c r="R20" s="38">
        <v>5764.7416666666677</v>
      </c>
      <c r="S20" s="38">
        <v>5861.0003064458333</v>
      </c>
      <c r="T20" s="38">
        <v>5877.9767015140978</v>
      </c>
      <c r="U20" s="38">
        <v>16.976395068266793</v>
      </c>
    </row>
    <row r="21" spans="1:21">
      <c r="A21" t="s">
        <v>29</v>
      </c>
      <c r="B21">
        <v>22</v>
      </c>
      <c r="C21">
        <v>40432.703125</v>
      </c>
      <c r="D21">
        <v>10554.3</v>
      </c>
      <c r="E21">
        <v>9771.9</v>
      </c>
      <c r="F21">
        <v>9760.6640402492903</v>
      </c>
      <c r="G21">
        <v>10000.7954582108</v>
      </c>
      <c r="H21">
        <v>240.13141796147599</v>
      </c>
      <c r="I21">
        <v>3.9926750471E-2</v>
      </c>
      <c r="J21">
        <v>5.7248500305999997E-2</v>
      </c>
      <c r="K21">
        <v>1.6511249961E-2</v>
      </c>
      <c r="L21">
        <v>8.1049987299999999E-4</v>
      </c>
      <c r="M21">
        <f t="shared" si="0"/>
        <v>0</v>
      </c>
      <c r="P21" s="37" t="s">
        <v>41</v>
      </c>
      <c r="Q21" s="38">
        <v>3350.5</v>
      </c>
      <c r="R21" s="38">
        <v>3160.0166666666669</v>
      </c>
      <c r="S21" s="38">
        <v>3095.0299794622119</v>
      </c>
      <c r="T21" s="38">
        <v>3098.7616150063291</v>
      </c>
      <c r="U21" s="38">
        <v>3.7316355441164988</v>
      </c>
    </row>
    <row r="22" spans="1:21">
      <c r="A22" t="s">
        <v>30</v>
      </c>
      <c r="B22">
        <v>1</v>
      </c>
      <c r="C22">
        <v>31653.4453125</v>
      </c>
      <c r="D22">
        <v>9915.2000000000007</v>
      </c>
      <c r="E22">
        <v>9211.4</v>
      </c>
      <c r="F22">
        <v>9703.0441841323609</v>
      </c>
      <c r="G22">
        <v>9955.7017697274696</v>
      </c>
      <c r="H22">
        <v>252.65758559511599</v>
      </c>
      <c r="I22">
        <v>2.9215732320000002E-3</v>
      </c>
      <c r="J22">
        <v>1.5303744923E-2</v>
      </c>
      <c r="K22">
        <v>5.3689805217000001E-2</v>
      </c>
      <c r="L22">
        <v>3.5464487061E-2</v>
      </c>
      <c r="M22">
        <f t="shared" si="0"/>
        <v>1</v>
      </c>
      <c r="P22" s="37" t="s">
        <v>42</v>
      </c>
      <c r="Q22" s="38">
        <v>4566.0958333333328</v>
      </c>
      <c r="R22" s="38">
        <v>4366.7958333333327</v>
      </c>
      <c r="S22" s="38">
        <v>4210.3360070798171</v>
      </c>
      <c r="T22" s="38">
        <v>4216.0160074376872</v>
      </c>
      <c r="U22" s="38">
        <v>5.6800003578692495</v>
      </c>
    </row>
    <row r="23" spans="1:21">
      <c r="A23" t="s">
        <v>29</v>
      </c>
      <c r="B23">
        <v>24</v>
      </c>
      <c r="C23">
        <v>34029.484375</v>
      </c>
      <c r="D23">
        <v>9952.7999999999993</v>
      </c>
      <c r="E23">
        <v>9137.6</v>
      </c>
      <c r="F23">
        <v>9670.6359157745192</v>
      </c>
      <c r="G23">
        <v>9955.3875686444298</v>
      </c>
      <c r="H23">
        <v>284.75165286990699</v>
      </c>
      <c r="I23">
        <v>1.8665286300000001E-4</v>
      </c>
      <c r="J23">
        <v>2.0353753459999999E-2</v>
      </c>
      <c r="K23">
        <v>5.8990663539000003E-2</v>
      </c>
      <c r="L23">
        <v>3.8450257214999999E-2</v>
      </c>
      <c r="M23">
        <f t="shared" si="0"/>
        <v>1</v>
      </c>
      <c r="P23" s="37" t="s">
        <v>43</v>
      </c>
      <c r="Q23" s="38">
        <v>5157.8458333333328</v>
      </c>
      <c r="R23" s="38">
        <v>4937.1249999999991</v>
      </c>
      <c r="S23" s="38">
        <v>5444.8613492743307</v>
      </c>
      <c r="T23" s="38">
        <v>5500.4169262943942</v>
      </c>
      <c r="U23" s="38">
        <v>55.555577020060952</v>
      </c>
    </row>
    <row r="24" spans="1:21">
      <c r="A24" t="s">
        <v>27</v>
      </c>
      <c r="B24">
        <v>2</v>
      </c>
      <c r="C24">
        <v>26358.90625</v>
      </c>
      <c r="D24">
        <v>9801.9</v>
      </c>
      <c r="E24">
        <v>9112.6</v>
      </c>
      <c r="F24">
        <v>9657.3014419458996</v>
      </c>
      <c r="G24">
        <v>9864.8424770472393</v>
      </c>
      <c r="H24">
        <v>207.54103510134499</v>
      </c>
      <c r="I24">
        <v>4.5403215059999997E-3</v>
      </c>
      <c r="J24">
        <v>1.0430538704E-2</v>
      </c>
      <c r="K24">
        <v>5.426260384E-2</v>
      </c>
      <c r="L24">
        <v>3.9291743630000001E-2</v>
      </c>
      <c r="M24">
        <f t="shared" si="0"/>
        <v>1</v>
      </c>
      <c r="P24" s="37" t="s">
        <v>44</v>
      </c>
      <c r="Q24" s="38">
        <v>4311.6124999999993</v>
      </c>
      <c r="R24" s="38">
        <v>4126.0000000000009</v>
      </c>
      <c r="S24" s="38">
        <v>3550.0467386882515</v>
      </c>
      <c r="T24" s="38">
        <v>3550.4822652909702</v>
      </c>
      <c r="U24" s="38">
        <v>0.4355266027210416</v>
      </c>
    </row>
    <row r="25" spans="1:21">
      <c r="A25" t="s">
        <v>27</v>
      </c>
      <c r="B25">
        <v>4</v>
      </c>
      <c r="C25">
        <v>25799.94140625</v>
      </c>
      <c r="D25">
        <v>9363.5</v>
      </c>
      <c r="E25">
        <v>8630.2999999999993</v>
      </c>
      <c r="F25">
        <v>9664.8625063656891</v>
      </c>
      <c r="G25">
        <v>9853.7690859454706</v>
      </c>
      <c r="H25">
        <v>188.90657957977999</v>
      </c>
      <c r="I25">
        <v>3.5365295098000002E-2</v>
      </c>
      <c r="J25">
        <v>2.1738621247999999E-2</v>
      </c>
      <c r="K25">
        <v>8.8254280165999996E-2</v>
      </c>
      <c r="L25">
        <v>7.4627606316000003E-2</v>
      </c>
      <c r="M25">
        <f t="shared" si="0"/>
        <v>1</v>
      </c>
      <c r="P25" s="37" t="s">
        <v>45</v>
      </c>
      <c r="Q25" s="38">
        <v>6616.7166666666672</v>
      </c>
      <c r="R25" s="38">
        <v>6157.9583333333348</v>
      </c>
      <c r="S25" s="38">
        <v>5522.6443760692855</v>
      </c>
      <c r="T25" s="38">
        <v>5569.8530394471381</v>
      </c>
      <c r="U25" s="38">
        <v>47.208663377851742</v>
      </c>
    </row>
    <row r="26" spans="1:21">
      <c r="A26" t="s">
        <v>29</v>
      </c>
      <c r="B26">
        <v>4</v>
      </c>
      <c r="C26">
        <v>28942.73828125</v>
      </c>
      <c r="D26">
        <v>9070.5</v>
      </c>
      <c r="E26">
        <v>8105.5</v>
      </c>
      <c r="F26">
        <v>9607.1350374166195</v>
      </c>
      <c r="G26">
        <v>9836.7250924897198</v>
      </c>
      <c r="H26">
        <v>229.59005507309999</v>
      </c>
      <c r="I26">
        <v>5.5271232236000001E-2</v>
      </c>
      <c r="J26">
        <v>3.8709877906000001E-2</v>
      </c>
      <c r="K26">
        <v>0.12488098481400001</v>
      </c>
      <c r="L26">
        <v>0.108319630485</v>
      </c>
      <c r="M26">
        <f t="shared" si="0"/>
        <v>1</v>
      </c>
      <c r="P26" s="37" t="s">
        <v>46</v>
      </c>
      <c r="Q26" s="38">
        <v>5870.520833333333</v>
      </c>
      <c r="R26" s="38">
        <v>5563.0541666666677</v>
      </c>
      <c r="S26" s="38">
        <v>5331.766408350948</v>
      </c>
      <c r="T26" s="38">
        <v>5348.5457674620593</v>
      </c>
      <c r="U26" s="38">
        <v>16.779359111110839</v>
      </c>
    </row>
    <row r="27" spans="1:21">
      <c r="A27" t="s">
        <v>29</v>
      </c>
      <c r="B27">
        <v>3</v>
      </c>
      <c r="C27">
        <v>29494.66015625</v>
      </c>
      <c r="D27">
        <v>9162</v>
      </c>
      <c r="E27">
        <v>8264.2999999999993</v>
      </c>
      <c r="F27">
        <v>9619.0496474101801</v>
      </c>
      <c r="G27">
        <v>9771.6045256439902</v>
      </c>
      <c r="H27">
        <v>152.55487823380301</v>
      </c>
      <c r="I27">
        <v>4.3973492436000003E-2</v>
      </c>
      <c r="J27">
        <v>3.2969028882999997E-2</v>
      </c>
      <c r="K27">
        <v>0.108728595949</v>
      </c>
      <c r="L27">
        <v>9.7724132396000002E-2</v>
      </c>
      <c r="M27">
        <f t="shared" si="0"/>
        <v>1</v>
      </c>
      <c r="P27" s="37" t="s">
        <v>47</v>
      </c>
      <c r="Q27" s="38">
        <v>4993.0208333333321</v>
      </c>
      <c r="R27" s="38">
        <v>4740.7500000000009</v>
      </c>
      <c r="S27" s="38">
        <v>4682.5480538979837</v>
      </c>
      <c r="T27" s="38">
        <v>4686.7820381298925</v>
      </c>
      <c r="U27" s="38">
        <v>4.2339842319099175</v>
      </c>
    </row>
    <row r="28" spans="1:21">
      <c r="A28" t="s">
        <v>23</v>
      </c>
      <c r="B28">
        <v>2</v>
      </c>
      <c r="C28">
        <v>28798.880859375</v>
      </c>
      <c r="D28">
        <v>9852.5</v>
      </c>
      <c r="E28">
        <v>9142.1</v>
      </c>
      <c r="F28">
        <v>9590.5470134853003</v>
      </c>
      <c r="G28">
        <v>9764.17136123206</v>
      </c>
      <c r="H28">
        <v>173.624347746767</v>
      </c>
      <c r="I28">
        <v>6.3715385390000004E-3</v>
      </c>
      <c r="J28">
        <v>1.8895836868000001E-2</v>
      </c>
      <c r="K28">
        <v>4.4872780872000001E-2</v>
      </c>
      <c r="L28">
        <v>3.2348482541999998E-2</v>
      </c>
      <c r="M28">
        <f t="shared" si="0"/>
        <v>1</v>
      </c>
      <c r="P28" s="37" t="s">
        <v>48</v>
      </c>
      <c r="Q28" s="38">
        <v>5059.541666666667</v>
      </c>
      <c r="R28" s="38">
        <v>4721.0041666666666</v>
      </c>
      <c r="S28" s="38">
        <v>4813.7346901799401</v>
      </c>
      <c r="T28" s="38">
        <v>4815.7869262111153</v>
      </c>
      <c r="U28" s="38">
        <v>2.0522360311729169</v>
      </c>
    </row>
    <row r="29" spans="1:21">
      <c r="A29" t="s">
        <v>22</v>
      </c>
      <c r="B29">
        <v>22</v>
      </c>
      <c r="C29">
        <v>39133.07421875</v>
      </c>
      <c r="D29">
        <v>8716.1</v>
      </c>
      <c r="E29">
        <v>8194.2999999999993</v>
      </c>
      <c r="F29">
        <v>9538.6479163740805</v>
      </c>
      <c r="G29">
        <v>9745.5211033949599</v>
      </c>
      <c r="H29">
        <v>206.873187020887</v>
      </c>
      <c r="I29">
        <v>7.4256733995999996E-2</v>
      </c>
      <c r="J29">
        <v>5.9334048644999998E-2</v>
      </c>
      <c r="K29">
        <v>0.11189649451</v>
      </c>
      <c r="L29">
        <v>9.6973809159000002E-2</v>
      </c>
      <c r="M29">
        <f t="shared" si="0"/>
        <v>1</v>
      </c>
      <c r="P29" s="37" t="s">
        <v>49</v>
      </c>
      <c r="Q29" s="38">
        <v>5970.7749999999987</v>
      </c>
      <c r="R29" s="38">
        <v>5621.895833333333</v>
      </c>
      <c r="S29" s="38">
        <v>6357.8993230365668</v>
      </c>
      <c r="T29" s="38">
        <v>6365.4730720846301</v>
      </c>
      <c r="U29" s="38">
        <v>7.5737490480623322</v>
      </c>
    </row>
    <row r="30" spans="1:21">
      <c r="A30" t="s">
        <v>23</v>
      </c>
      <c r="B30">
        <v>23</v>
      </c>
      <c r="C30">
        <v>38577.4921875</v>
      </c>
      <c r="D30">
        <v>8778.1</v>
      </c>
      <c r="E30">
        <v>8112.1</v>
      </c>
      <c r="F30">
        <v>9623.2458087428404</v>
      </c>
      <c r="G30">
        <v>9726.3613240591694</v>
      </c>
      <c r="H30">
        <v>103.11551531632701</v>
      </c>
      <c r="I30">
        <v>6.8402317251000003E-2</v>
      </c>
      <c r="J30">
        <v>6.0964135377000003E-2</v>
      </c>
      <c r="K30">
        <v>0.116443866699</v>
      </c>
      <c r="L30">
        <v>0.109005684826</v>
      </c>
      <c r="M30">
        <f t="shared" si="0"/>
        <v>1</v>
      </c>
      <c r="P30" s="37" t="s">
        <v>50</v>
      </c>
      <c r="Q30" s="38">
        <v>1584.0375000000001</v>
      </c>
      <c r="R30" s="38">
        <v>1522.6041666666663</v>
      </c>
      <c r="S30" s="38">
        <v>1235.7416626644431</v>
      </c>
      <c r="T30" s="38">
        <v>1235.9357818487983</v>
      </c>
      <c r="U30" s="38">
        <v>0.19411918435421813</v>
      </c>
    </row>
    <row r="31" spans="1:21">
      <c r="A31" t="s">
        <v>29</v>
      </c>
      <c r="B31">
        <v>18</v>
      </c>
      <c r="C31">
        <v>41406.22265625</v>
      </c>
      <c r="D31">
        <v>9661.5</v>
      </c>
      <c r="E31">
        <v>8693.1</v>
      </c>
      <c r="F31">
        <v>9496.5864315135004</v>
      </c>
      <c r="G31">
        <v>9716.7514291637508</v>
      </c>
      <c r="H31">
        <v>220.16499765025401</v>
      </c>
      <c r="I31">
        <v>3.9855319309999998E-3</v>
      </c>
      <c r="J31">
        <v>1.1895950983E-2</v>
      </c>
      <c r="K31">
        <v>7.3840541669000004E-2</v>
      </c>
      <c r="L31">
        <v>5.7959058754000002E-2</v>
      </c>
      <c r="M31">
        <f t="shared" si="0"/>
        <v>1</v>
      </c>
      <c r="P31" s="37" t="s">
        <v>51</v>
      </c>
      <c r="Q31" s="38">
        <v>2638.7416666666668</v>
      </c>
      <c r="R31" s="38">
        <v>2503.6708333333331</v>
      </c>
      <c r="S31" s="38">
        <v>2557.9939396678542</v>
      </c>
      <c r="T31" s="38">
        <v>2556.9144852628738</v>
      </c>
      <c r="U31" s="38">
        <v>-1.0794544049811665</v>
      </c>
    </row>
    <row r="32" spans="1:21">
      <c r="A32" t="s">
        <v>24</v>
      </c>
      <c r="B32">
        <v>14</v>
      </c>
      <c r="C32">
        <v>38163.95703125</v>
      </c>
      <c r="D32">
        <v>8530.7999999999993</v>
      </c>
      <c r="E32">
        <v>8007.3</v>
      </c>
      <c r="F32">
        <v>9519.2876403732607</v>
      </c>
      <c r="G32">
        <v>9715.7845170964993</v>
      </c>
      <c r="H32">
        <v>196.49687672323699</v>
      </c>
      <c r="I32">
        <v>8.5478216625999998E-2</v>
      </c>
      <c r="J32">
        <v>7.1304020800999998E-2</v>
      </c>
      <c r="K32">
        <v>0.12324060571999999</v>
      </c>
      <c r="L32">
        <v>0.109066409894</v>
      </c>
      <c r="M32">
        <f t="shared" si="0"/>
        <v>1</v>
      </c>
      <c r="P32" s="37" t="s">
        <v>307</v>
      </c>
      <c r="Q32" s="38">
        <v>5194.043055555554</v>
      </c>
      <c r="R32" s="38">
        <v>4858.4806944444508</v>
      </c>
      <c r="S32" s="38">
        <v>5105.1170206829665</v>
      </c>
      <c r="T32" s="38">
        <v>5188.3628035697293</v>
      </c>
      <c r="U32" s="38">
        <v>83.245782886767003</v>
      </c>
    </row>
    <row r="33" spans="1:18">
      <c r="A33" t="s">
        <v>29</v>
      </c>
      <c r="B33">
        <v>1</v>
      </c>
      <c r="C33">
        <v>32376.02734375</v>
      </c>
      <c r="D33">
        <v>9510.2999999999993</v>
      </c>
      <c r="E33">
        <v>8593.4</v>
      </c>
      <c r="F33">
        <v>9502.8584964874608</v>
      </c>
      <c r="G33">
        <v>9678.4481628455706</v>
      </c>
      <c r="H33">
        <v>175.589666358101</v>
      </c>
      <c r="I33">
        <v>1.2129276696E-2</v>
      </c>
      <c r="J33">
        <v>5.3678882700000001E-4</v>
      </c>
      <c r="K33">
        <v>7.8269361814999994E-2</v>
      </c>
      <c r="L33">
        <v>6.5603296290999993E-2</v>
      </c>
      <c r="M33">
        <f t="shared" si="0"/>
        <v>1</v>
      </c>
    </row>
    <row r="34" spans="1:18">
      <c r="A34" t="s">
        <v>33</v>
      </c>
      <c r="B34">
        <v>2</v>
      </c>
      <c r="C34">
        <v>27734.298828125</v>
      </c>
      <c r="D34">
        <v>8086.9</v>
      </c>
      <c r="E34">
        <v>7634</v>
      </c>
      <c r="F34">
        <v>9356.41695033623</v>
      </c>
      <c r="G34">
        <v>9624.3000093466708</v>
      </c>
      <c r="H34">
        <v>267.883059010441</v>
      </c>
      <c r="I34">
        <v>0.110899517373</v>
      </c>
      <c r="J34">
        <v>9.1575917935000001E-2</v>
      </c>
      <c r="K34">
        <v>0.14356921368700001</v>
      </c>
      <c r="L34">
        <v>0.12424561424900001</v>
      </c>
      <c r="M34">
        <f t="shared" si="0"/>
        <v>1</v>
      </c>
    </row>
    <row r="35" spans="1:18">
      <c r="A35" t="s">
        <v>28</v>
      </c>
      <c r="B35">
        <v>24</v>
      </c>
      <c r="C35">
        <v>35429.75</v>
      </c>
      <c r="D35">
        <v>8827.2000000000007</v>
      </c>
      <c r="E35">
        <v>8151</v>
      </c>
      <c r="F35">
        <v>9435.49218074704</v>
      </c>
      <c r="G35">
        <v>9619.7016365511499</v>
      </c>
      <c r="H35">
        <v>184.20945580411501</v>
      </c>
      <c r="I35">
        <v>5.7166676515999999E-2</v>
      </c>
      <c r="J35">
        <v>4.3878827146999998E-2</v>
      </c>
      <c r="K35">
        <v>0.105943997442</v>
      </c>
      <c r="L35">
        <v>9.2656148073000003E-2</v>
      </c>
      <c r="M35">
        <f t="shared" si="0"/>
        <v>1</v>
      </c>
    </row>
    <row r="36" spans="1:18">
      <c r="A36" t="s">
        <v>28</v>
      </c>
      <c r="B36">
        <v>2</v>
      </c>
      <c r="C36">
        <v>29296.015625</v>
      </c>
      <c r="D36">
        <v>9126.4</v>
      </c>
      <c r="E36">
        <v>8384.7999999999993</v>
      </c>
      <c r="F36">
        <v>9455.2817418273298</v>
      </c>
      <c r="G36">
        <v>9593.0568998946092</v>
      </c>
      <c r="H36">
        <v>137.77515806728101</v>
      </c>
      <c r="I36">
        <v>3.3662042840000003E-2</v>
      </c>
      <c r="J36">
        <v>2.3723706399999999E-2</v>
      </c>
      <c r="K36">
        <v>8.7156957359999995E-2</v>
      </c>
      <c r="L36">
        <v>7.7218620919999995E-2</v>
      </c>
      <c r="M36">
        <f t="shared" si="0"/>
        <v>1</v>
      </c>
    </row>
    <row r="37" spans="1:18">
      <c r="A37" t="s">
        <v>27</v>
      </c>
      <c r="B37">
        <v>22</v>
      </c>
      <c r="C37">
        <v>40296.87890625</v>
      </c>
      <c r="D37">
        <v>8896.9</v>
      </c>
      <c r="E37">
        <v>8271.4</v>
      </c>
      <c r="F37">
        <v>9349.8328116797093</v>
      </c>
      <c r="G37">
        <v>9539.7267691556608</v>
      </c>
      <c r="H37">
        <v>189.89395747595299</v>
      </c>
      <c r="I37">
        <v>4.6369960985999999E-2</v>
      </c>
      <c r="J37">
        <v>3.2672063166E-2</v>
      </c>
      <c r="K37">
        <v>9.1490064859999998E-2</v>
      </c>
      <c r="L37">
        <v>7.7792167039999999E-2</v>
      </c>
      <c r="M37">
        <f t="shared" si="0"/>
        <v>1</v>
      </c>
      <c r="P37" s="36" t="s">
        <v>306</v>
      </c>
      <c r="Q37" t="s">
        <v>314</v>
      </c>
    </row>
    <row r="38" spans="1:18">
      <c r="A38" t="s">
        <v>29</v>
      </c>
      <c r="B38">
        <v>2</v>
      </c>
      <c r="C38">
        <v>30555.041015625</v>
      </c>
      <c r="D38">
        <v>9492.9</v>
      </c>
      <c r="E38">
        <v>8459.4</v>
      </c>
      <c r="F38">
        <v>9356.8952762977297</v>
      </c>
      <c r="G38">
        <v>9499.8561957192396</v>
      </c>
      <c r="H38">
        <v>142.96091942151</v>
      </c>
      <c r="I38">
        <v>5.0178141199999995E-4</v>
      </c>
      <c r="J38">
        <v>9.8106271149999997E-3</v>
      </c>
      <c r="K38">
        <v>7.5052744406999994E-2</v>
      </c>
      <c r="L38">
        <v>6.4740335878999994E-2</v>
      </c>
      <c r="M38">
        <f t="shared" si="0"/>
        <v>1</v>
      </c>
      <c r="P38" s="37" t="s">
        <v>22</v>
      </c>
      <c r="Q38" s="38">
        <v>0.625</v>
      </c>
      <c r="R38">
        <f>AVERAGE(G2:G721)</f>
        <v>5188.3628035697393</v>
      </c>
    </row>
    <row r="39" spans="1:18">
      <c r="A39" t="s">
        <v>27</v>
      </c>
      <c r="B39">
        <v>19</v>
      </c>
      <c r="C39">
        <v>41073.02734375</v>
      </c>
      <c r="D39">
        <v>7049.7</v>
      </c>
      <c r="E39">
        <v>6555.2</v>
      </c>
      <c r="F39">
        <v>9180.7398355546393</v>
      </c>
      <c r="G39">
        <v>9476.8293337669802</v>
      </c>
      <c r="H39">
        <v>296.08949821233898</v>
      </c>
      <c r="I39">
        <v>0.175079660518</v>
      </c>
      <c r="J39">
        <v>0.15372140485800001</v>
      </c>
      <c r="K39">
        <v>0.210750150311</v>
      </c>
      <c r="L39">
        <v>0.18939189465100001</v>
      </c>
      <c r="M39">
        <f t="shared" si="0"/>
        <v>1</v>
      </c>
      <c r="P39" s="37" t="s">
        <v>23</v>
      </c>
      <c r="Q39" s="38">
        <v>0.75</v>
      </c>
      <c r="R39">
        <f>AVERAGE(F2:F721)</f>
        <v>5105.1170206829738</v>
      </c>
    </row>
    <row r="40" spans="1:18">
      <c r="A40" t="s">
        <v>27</v>
      </c>
      <c r="B40">
        <v>1</v>
      </c>
      <c r="C40">
        <v>27369.7265625</v>
      </c>
      <c r="D40">
        <v>9763.5</v>
      </c>
      <c r="E40">
        <v>9064</v>
      </c>
      <c r="F40">
        <v>9270.2136561164007</v>
      </c>
      <c r="G40">
        <v>9445.0945160646006</v>
      </c>
      <c r="H40">
        <v>174.88085994819801</v>
      </c>
      <c r="I40">
        <v>2.2968007208000001E-2</v>
      </c>
      <c r="J40">
        <v>3.5582943366E-2</v>
      </c>
      <c r="K40">
        <v>2.7490046603000001E-2</v>
      </c>
      <c r="L40">
        <v>1.4875110446E-2</v>
      </c>
      <c r="M40">
        <f t="shared" si="0"/>
        <v>1</v>
      </c>
      <c r="P40" s="37" t="s">
        <v>24</v>
      </c>
      <c r="Q40" s="38">
        <v>0.91666666666666663</v>
      </c>
    </row>
    <row r="41" spans="1:18">
      <c r="A41" t="s">
        <v>29</v>
      </c>
      <c r="B41">
        <v>16</v>
      </c>
      <c r="C41">
        <v>41585.2421875</v>
      </c>
      <c r="D41">
        <v>8465.2999999999993</v>
      </c>
      <c r="E41">
        <v>7683.2</v>
      </c>
      <c r="F41">
        <v>9217.4258962506792</v>
      </c>
      <c r="G41">
        <v>9405.7450270327008</v>
      </c>
      <c r="H41">
        <v>188.31913078202001</v>
      </c>
      <c r="I41">
        <v>6.7838492897000002E-2</v>
      </c>
      <c r="J41">
        <v>5.4254194348000002E-2</v>
      </c>
      <c r="K41">
        <v>0.124254852992</v>
      </c>
      <c r="L41">
        <v>0.110670554443</v>
      </c>
      <c r="M41">
        <f t="shared" si="0"/>
        <v>1</v>
      </c>
      <c r="P41" s="37" t="s">
        <v>25</v>
      </c>
      <c r="Q41" s="38">
        <v>0.58333333333333337</v>
      </c>
    </row>
    <row r="42" spans="1:18">
      <c r="A42" t="s">
        <v>29</v>
      </c>
      <c r="B42">
        <v>5</v>
      </c>
      <c r="C42">
        <v>29096.22265625</v>
      </c>
      <c r="D42">
        <v>8659.4</v>
      </c>
      <c r="E42">
        <v>7790.5</v>
      </c>
      <c r="F42">
        <v>9143.6092186673395</v>
      </c>
      <c r="G42">
        <v>9376.0434049330797</v>
      </c>
      <c r="H42">
        <v>232.434186265737</v>
      </c>
      <c r="I42">
        <v>5.1694684046E-2</v>
      </c>
      <c r="J42">
        <v>3.4928169852E-2</v>
      </c>
      <c r="K42">
        <v>0.11437231515</v>
      </c>
      <c r="L42">
        <v>9.7605800957E-2</v>
      </c>
      <c r="M42">
        <f t="shared" si="0"/>
        <v>1</v>
      </c>
      <c r="P42" s="37" t="s">
        <v>26</v>
      </c>
      <c r="Q42" s="38">
        <v>0.33333333333333331</v>
      </c>
    </row>
    <row r="43" spans="1:18">
      <c r="A43" t="s">
        <v>28</v>
      </c>
      <c r="B43">
        <v>23</v>
      </c>
      <c r="C43">
        <v>39068.1015625</v>
      </c>
      <c r="D43">
        <v>8872.2999999999993</v>
      </c>
      <c r="E43">
        <v>8224.9</v>
      </c>
      <c r="F43">
        <v>9215.4115005771</v>
      </c>
      <c r="G43">
        <v>9369.9980624357504</v>
      </c>
      <c r="H43">
        <v>154.58656185865601</v>
      </c>
      <c r="I43">
        <v>3.5901180295000001E-2</v>
      </c>
      <c r="J43">
        <v>2.4750162344000001E-2</v>
      </c>
      <c r="K43">
        <v>8.2601028812999994E-2</v>
      </c>
      <c r="L43">
        <v>7.1450010861000002E-2</v>
      </c>
      <c r="M43">
        <f t="shared" si="0"/>
        <v>1</v>
      </c>
      <c r="P43" s="37" t="s">
        <v>27</v>
      </c>
      <c r="Q43" s="38">
        <v>0.875</v>
      </c>
    </row>
    <row r="44" spans="1:18">
      <c r="A44" t="s">
        <v>28</v>
      </c>
      <c r="B44">
        <v>3</v>
      </c>
      <c r="C44">
        <v>28321.486328125</v>
      </c>
      <c r="D44">
        <v>8243.1</v>
      </c>
      <c r="E44">
        <v>7554.1</v>
      </c>
      <c r="F44">
        <v>9193.8953445135194</v>
      </c>
      <c r="G44">
        <v>9357.0638563142893</v>
      </c>
      <c r="H44">
        <v>163.168511800766</v>
      </c>
      <c r="I44">
        <v>8.0355179708999996E-2</v>
      </c>
      <c r="J44">
        <v>6.8585107445000001E-2</v>
      </c>
      <c r="K44">
        <v>0.130055821706</v>
      </c>
      <c r="L44">
        <v>0.118285749441</v>
      </c>
      <c r="M44">
        <f t="shared" si="0"/>
        <v>1</v>
      </c>
      <c r="P44" s="37" t="s">
        <v>28</v>
      </c>
      <c r="Q44" s="38">
        <v>0.95833333333333337</v>
      </c>
    </row>
    <row r="45" spans="1:18">
      <c r="A45" t="s">
        <v>27</v>
      </c>
      <c r="B45">
        <v>23</v>
      </c>
      <c r="C45">
        <v>37235.16015625</v>
      </c>
      <c r="D45">
        <v>9007.7999999999993</v>
      </c>
      <c r="E45">
        <v>8396.1</v>
      </c>
      <c r="F45">
        <v>9114.1355259455595</v>
      </c>
      <c r="G45">
        <v>9325.9760278834292</v>
      </c>
      <c r="H45">
        <v>211.84050193786399</v>
      </c>
      <c r="I45">
        <v>2.295145552E-2</v>
      </c>
      <c r="J45">
        <v>7.6704555970000003E-3</v>
      </c>
      <c r="K45">
        <v>6.7076103865E-2</v>
      </c>
      <c r="L45">
        <v>5.1795103941000002E-2</v>
      </c>
      <c r="M45">
        <f t="shared" si="0"/>
        <v>1</v>
      </c>
      <c r="P45" s="37" t="s">
        <v>29</v>
      </c>
      <c r="Q45" s="38">
        <v>0.91666666666666663</v>
      </c>
    </row>
    <row r="46" spans="1:18">
      <c r="A46" t="s">
        <v>24</v>
      </c>
      <c r="B46">
        <v>2</v>
      </c>
      <c r="C46">
        <v>30489.8515625</v>
      </c>
      <c r="D46">
        <v>9590.2000000000007</v>
      </c>
      <c r="E46">
        <v>8861.2999999999993</v>
      </c>
      <c r="F46">
        <v>9122.8007898211599</v>
      </c>
      <c r="G46">
        <v>9317.77899334842</v>
      </c>
      <c r="H46">
        <v>194.978203527266</v>
      </c>
      <c r="I46">
        <v>1.9650941833999999E-2</v>
      </c>
      <c r="J46">
        <v>3.3715588990000003E-2</v>
      </c>
      <c r="K46">
        <v>3.2927865060999997E-2</v>
      </c>
      <c r="L46">
        <v>1.8863217905E-2</v>
      </c>
      <c r="M46">
        <f t="shared" si="0"/>
        <v>1</v>
      </c>
      <c r="P46" s="37" t="s">
        <v>30</v>
      </c>
      <c r="Q46" s="38">
        <v>0.70833333333333337</v>
      </c>
    </row>
    <row r="47" spans="1:18">
      <c r="A47" t="s">
        <v>37</v>
      </c>
      <c r="B47">
        <v>1</v>
      </c>
      <c r="C47">
        <v>29739.34375</v>
      </c>
      <c r="D47">
        <v>8609.2999999999993</v>
      </c>
      <c r="E47">
        <v>7927.6</v>
      </c>
      <c r="F47">
        <v>9051.9667508750008</v>
      </c>
      <c r="G47">
        <v>9299.4555582046705</v>
      </c>
      <c r="H47">
        <v>247.48880732967001</v>
      </c>
      <c r="I47">
        <v>4.9783997561999999E-2</v>
      </c>
      <c r="J47">
        <v>3.1931526427999998E-2</v>
      </c>
      <c r="K47">
        <v>9.8958058010000002E-2</v>
      </c>
      <c r="L47">
        <v>8.1105586876000002E-2</v>
      </c>
      <c r="M47">
        <f t="shared" si="0"/>
        <v>1</v>
      </c>
      <c r="P47" s="37" t="s">
        <v>31</v>
      </c>
      <c r="Q47" s="38">
        <v>0.75</v>
      </c>
    </row>
    <row r="48" spans="1:18">
      <c r="A48" t="s">
        <v>26</v>
      </c>
      <c r="B48">
        <v>24</v>
      </c>
      <c r="C48">
        <v>29162.703125</v>
      </c>
      <c r="D48">
        <v>9163.7999999999993</v>
      </c>
      <c r="E48">
        <v>8462.9</v>
      </c>
      <c r="F48">
        <v>9099.1854049344201</v>
      </c>
      <c r="G48">
        <v>9298.27898986326</v>
      </c>
      <c r="H48">
        <v>199.093584928843</v>
      </c>
      <c r="I48">
        <v>9.7005691309999999E-3</v>
      </c>
      <c r="J48">
        <v>4.660938834E-3</v>
      </c>
      <c r="K48">
        <v>6.0259611184999999E-2</v>
      </c>
      <c r="L48">
        <v>4.5898103219000001E-2</v>
      </c>
      <c r="M48">
        <f t="shared" si="0"/>
        <v>1</v>
      </c>
      <c r="P48" s="37" t="s">
        <v>32</v>
      </c>
      <c r="Q48" s="38">
        <v>0.75</v>
      </c>
    </row>
    <row r="49" spans="1:18">
      <c r="A49" t="s">
        <v>36</v>
      </c>
      <c r="B49">
        <v>24</v>
      </c>
      <c r="C49">
        <v>32265.125</v>
      </c>
      <c r="D49">
        <v>8216.4</v>
      </c>
      <c r="E49">
        <v>7655.6</v>
      </c>
      <c r="F49">
        <v>9020.57638073821</v>
      </c>
      <c r="G49">
        <v>9277.9218306579805</v>
      </c>
      <c r="H49">
        <v>257.34544991976901</v>
      </c>
      <c r="I49">
        <v>7.6572302578999996E-2</v>
      </c>
      <c r="J49">
        <v>5.8008827867999997E-2</v>
      </c>
      <c r="K49">
        <v>0.117025306979</v>
      </c>
      <c r="L49">
        <v>9.8461832267999996E-2</v>
      </c>
      <c r="M49">
        <f t="shared" si="0"/>
        <v>1</v>
      </c>
      <c r="P49" s="37" t="s">
        <v>33</v>
      </c>
      <c r="Q49" s="38">
        <v>0.70833333333333337</v>
      </c>
      <c r="R49">
        <v>9</v>
      </c>
    </row>
    <row r="50" spans="1:18">
      <c r="A50" t="s">
        <v>30</v>
      </c>
      <c r="B50">
        <v>6</v>
      </c>
      <c r="C50">
        <v>30785.625</v>
      </c>
      <c r="D50">
        <v>9076.7000000000007</v>
      </c>
      <c r="E50">
        <v>8457.2000000000007</v>
      </c>
      <c r="F50">
        <v>8977.6246681274697</v>
      </c>
      <c r="G50">
        <v>9269.9077675140907</v>
      </c>
      <c r="H50">
        <v>292.283099386625</v>
      </c>
      <c r="I50">
        <v>1.3936937712000001E-2</v>
      </c>
      <c r="J50">
        <v>7.1467454280000004E-3</v>
      </c>
      <c r="K50">
        <v>5.8624234833999998E-2</v>
      </c>
      <c r="L50">
        <v>3.7540551693000003E-2</v>
      </c>
      <c r="M50">
        <f t="shared" si="0"/>
        <v>1</v>
      </c>
      <c r="P50" s="37" t="s">
        <v>34</v>
      </c>
      <c r="Q50" s="38">
        <v>0.58333333333333337</v>
      </c>
    </row>
    <row r="51" spans="1:18">
      <c r="A51" t="s">
        <v>33</v>
      </c>
      <c r="B51">
        <v>1</v>
      </c>
      <c r="C51">
        <v>29103.365234375</v>
      </c>
      <c r="D51">
        <v>8561.5</v>
      </c>
      <c r="E51">
        <v>8028.3</v>
      </c>
      <c r="F51">
        <v>9058.4491436368298</v>
      </c>
      <c r="G51">
        <v>9264.0397302805704</v>
      </c>
      <c r="H51">
        <v>205.590586643748</v>
      </c>
      <c r="I51">
        <v>5.0677323109999999E-2</v>
      </c>
      <c r="J51">
        <v>3.5847157443000002E-2</v>
      </c>
      <c r="K51">
        <v>8.9139416452000006E-2</v>
      </c>
      <c r="L51">
        <v>7.4309250785000003E-2</v>
      </c>
      <c r="M51">
        <f t="shared" si="0"/>
        <v>1</v>
      </c>
      <c r="P51" s="37" t="s">
        <v>35</v>
      </c>
      <c r="Q51" s="38">
        <v>0.625</v>
      </c>
    </row>
    <row r="52" spans="1:18">
      <c r="A52" t="s">
        <v>23</v>
      </c>
      <c r="B52">
        <v>3</v>
      </c>
      <c r="C52">
        <v>27905.6796875</v>
      </c>
      <c r="D52">
        <v>9415.7000000000007</v>
      </c>
      <c r="E52">
        <v>8841.1</v>
      </c>
      <c r="F52">
        <v>9095.8277113127697</v>
      </c>
      <c r="G52">
        <v>9257.6272479600302</v>
      </c>
      <c r="H52">
        <v>161.79953664726401</v>
      </c>
      <c r="I52">
        <v>1.1402492392E-2</v>
      </c>
      <c r="J52">
        <v>2.3073814375000001E-2</v>
      </c>
      <c r="K52">
        <v>3.0045967536000001E-2</v>
      </c>
      <c r="L52">
        <v>1.8374645552999998E-2</v>
      </c>
      <c r="M52">
        <f t="shared" si="0"/>
        <v>1</v>
      </c>
      <c r="P52" s="37" t="s">
        <v>36</v>
      </c>
      <c r="Q52" s="38">
        <v>0.79166666666666663</v>
      </c>
    </row>
    <row r="53" spans="1:18">
      <c r="A53" t="s">
        <v>27</v>
      </c>
      <c r="B53">
        <v>18</v>
      </c>
      <c r="C53">
        <v>41621.98046875</v>
      </c>
      <c r="D53">
        <v>7027.1</v>
      </c>
      <c r="E53">
        <v>6554.9</v>
      </c>
      <c r="F53">
        <v>8919.7716687062002</v>
      </c>
      <c r="G53">
        <v>9198.5501571928107</v>
      </c>
      <c r="H53">
        <v>278.77848848660898</v>
      </c>
      <c r="I53">
        <v>0.156636381533</v>
      </c>
      <c r="J53">
        <v>0.13652684618800001</v>
      </c>
      <c r="K53">
        <v>0.19069827289800001</v>
      </c>
      <c r="L53">
        <v>0.170588737553</v>
      </c>
      <c r="M53">
        <f t="shared" si="0"/>
        <v>1</v>
      </c>
      <c r="P53" s="37" t="s">
        <v>37</v>
      </c>
      <c r="Q53" s="38">
        <v>0.54166666666666663</v>
      </c>
    </row>
    <row r="54" spans="1:18">
      <c r="A54" t="s">
        <v>24</v>
      </c>
      <c r="B54">
        <v>8</v>
      </c>
      <c r="C54">
        <v>33215.703125</v>
      </c>
      <c r="D54">
        <v>5976</v>
      </c>
      <c r="E54">
        <v>5248</v>
      </c>
      <c r="F54">
        <v>8917.2019790539307</v>
      </c>
      <c r="G54">
        <v>9111.79674281999</v>
      </c>
      <c r="H54">
        <v>194.594763766065</v>
      </c>
      <c r="I54">
        <v>0.22619900041900001</v>
      </c>
      <c r="J54">
        <v>0.21216201248300001</v>
      </c>
      <c r="K54">
        <v>0.27871288630300001</v>
      </c>
      <c r="L54">
        <v>0.26467589836599997</v>
      </c>
      <c r="M54">
        <f t="shared" si="0"/>
        <v>1</v>
      </c>
      <c r="P54" s="37" t="s">
        <v>38</v>
      </c>
      <c r="Q54" s="38">
        <v>0.58333333333333337</v>
      </c>
    </row>
    <row r="55" spans="1:18">
      <c r="A55" t="s">
        <v>24</v>
      </c>
      <c r="B55">
        <v>15</v>
      </c>
      <c r="C55">
        <v>38500.4453125</v>
      </c>
      <c r="D55">
        <v>7956.6</v>
      </c>
      <c r="E55">
        <v>7443.4</v>
      </c>
      <c r="F55">
        <v>8908.4060691169307</v>
      </c>
      <c r="G55">
        <v>9108.9177881448904</v>
      </c>
      <c r="H55">
        <v>200.51171902796</v>
      </c>
      <c r="I55">
        <v>8.3121819818000001E-2</v>
      </c>
      <c r="J55">
        <v>6.8658015517000001E-2</v>
      </c>
      <c r="K55">
        <v>0.120141223987</v>
      </c>
      <c r="L55">
        <v>0.105677419686</v>
      </c>
      <c r="M55">
        <f t="shared" si="0"/>
        <v>1</v>
      </c>
      <c r="P55" s="37" t="s">
        <v>39</v>
      </c>
      <c r="Q55" s="38">
        <v>0.375</v>
      </c>
    </row>
    <row r="56" spans="1:18">
      <c r="A56" t="s">
        <v>49</v>
      </c>
      <c r="B56">
        <v>8</v>
      </c>
      <c r="C56">
        <v>33013.48046875</v>
      </c>
      <c r="D56">
        <v>7561.6</v>
      </c>
      <c r="E56">
        <v>7087.8</v>
      </c>
      <c r="F56">
        <v>9037.2635234239406</v>
      </c>
      <c r="G56">
        <v>9098.4894061103496</v>
      </c>
      <c r="H56">
        <v>61.225882686410003</v>
      </c>
      <c r="I56">
        <v>0.10955869732699999</v>
      </c>
      <c r="J56">
        <v>0.105194149089</v>
      </c>
      <c r="K56">
        <v>0.14333400385699999</v>
      </c>
      <c r="L56">
        <v>0.13896945561900001</v>
      </c>
      <c r="M56">
        <f t="shared" si="0"/>
        <v>1</v>
      </c>
      <c r="P56" s="37" t="s">
        <v>40</v>
      </c>
      <c r="Q56" s="38">
        <v>0.41666666666666669</v>
      </c>
    </row>
    <row r="57" spans="1:18">
      <c r="A57" t="s">
        <v>29</v>
      </c>
      <c r="B57">
        <v>15</v>
      </c>
      <c r="C57">
        <v>41415.3671875</v>
      </c>
      <c r="D57">
        <v>7463.8</v>
      </c>
      <c r="E57">
        <v>6846.7</v>
      </c>
      <c r="F57">
        <v>8928.0389103751695</v>
      </c>
      <c r="G57">
        <v>9066.0002064884993</v>
      </c>
      <c r="H57">
        <v>137.961296113332</v>
      </c>
      <c r="I57">
        <v>0.115573844513</v>
      </c>
      <c r="J57">
        <v>0.10562208110599999</v>
      </c>
      <c r="K57">
        <v>0.16008801893399999</v>
      </c>
      <c r="L57">
        <v>0.150136255527</v>
      </c>
      <c r="M57">
        <f t="shared" si="0"/>
        <v>1</v>
      </c>
      <c r="P57" s="37" t="s">
        <v>41</v>
      </c>
      <c r="Q57" s="38">
        <v>0.29166666666666669</v>
      </c>
    </row>
    <row r="58" spans="1:18">
      <c r="A58" t="s">
        <v>33</v>
      </c>
      <c r="B58">
        <v>3</v>
      </c>
      <c r="C58">
        <v>26794.990234375</v>
      </c>
      <c r="D58">
        <v>8055.2</v>
      </c>
      <c r="E58">
        <v>7486.8</v>
      </c>
      <c r="F58">
        <v>8743.2166711207301</v>
      </c>
      <c r="G58">
        <v>9006.0448567775893</v>
      </c>
      <c r="H58">
        <v>262.82818565686603</v>
      </c>
      <c r="I58">
        <v>6.8588678984999998E-2</v>
      </c>
      <c r="J58">
        <v>4.9629710100000002E-2</v>
      </c>
      <c r="K58">
        <v>0.109589905271</v>
      </c>
      <c r="L58">
        <v>9.0630936386000005E-2</v>
      </c>
      <c r="M58">
        <f t="shared" si="0"/>
        <v>1</v>
      </c>
      <c r="P58" s="37" t="s">
        <v>42</v>
      </c>
      <c r="Q58" s="38">
        <v>0.375</v>
      </c>
    </row>
    <row r="59" spans="1:18">
      <c r="A59" t="s">
        <v>49</v>
      </c>
      <c r="B59">
        <v>9</v>
      </c>
      <c r="C59">
        <v>33205.9375</v>
      </c>
      <c r="D59">
        <v>7405.5</v>
      </c>
      <c r="E59">
        <v>6974.5</v>
      </c>
      <c r="F59">
        <v>8972.5858158855899</v>
      </c>
      <c r="G59">
        <v>9001.4377797777506</v>
      </c>
      <c r="H59">
        <v>28.851963892156999</v>
      </c>
      <c r="I59">
        <v>0.11376801965900001</v>
      </c>
      <c r="J59">
        <v>0.111711278577</v>
      </c>
      <c r="K59">
        <v>0.14449228541299999</v>
      </c>
      <c r="L59">
        <v>0.142435544331</v>
      </c>
      <c r="M59">
        <f t="shared" si="0"/>
        <v>1</v>
      </c>
      <c r="P59" s="37" t="s">
        <v>43</v>
      </c>
      <c r="Q59" s="38">
        <v>0.83333333333333337</v>
      </c>
    </row>
    <row r="60" spans="1:18">
      <c r="A60" t="s">
        <v>27</v>
      </c>
      <c r="B60">
        <v>20</v>
      </c>
      <c r="C60">
        <v>40620.76953125</v>
      </c>
      <c r="D60">
        <v>7947.6</v>
      </c>
      <c r="E60">
        <v>7377.9</v>
      </c>
      <c r="F60">
        <v>8752.9373384919199</v>
      </c>
      <c r="G60">
        <v>8984.9147068381099</v>
      </c>
      <c r="H60">
        <v>231.977368346188</v>
      </c>
      <c r="I60">
        <v>7.4826134806999997E-2</v>
      </c>
      <c r="J60">
        <v>5.8092572927E-2</v>
      </c>
      <c r="K60">
        <v>0.11592113588899999</v>
      </c>
      <c r="L60">
        <v>9.9187574008999996E-2</v>
      </c>
      <c r="M60">
        <f t="shared" si="0"/>
        <v>1</v>
      </c>
      <c r="P60" s="37" t="s">
        <v>44</v>
      </c>
      <c r="Q60" s="38">
        <v>0.16666666666666666</v>
      </c>
    </row>
    <row r="61" spans="1:18">
      <c r="A61" t="s">
        <v>27</v>
      </c>
      <c r="B61">
        <v>13</v>
      </c>
      <c r="C61">
        <v>37663.13671875</v>
      </c>
      <c r="D61">
        <v>6036.7</v>
      </c>
      <c r="E61">
        <v>5710.8</v>
      </c>
      <c r="F61">
        <v>8840.2448655403205</v>
      </c>
      <c r="G61">
        <v>8972.6844996789296</v>
      </c>
      <c r="H61">
        <v>132.43963413861101</v>
      </c>
      <c r="I61">
        <v>0.21178565243299999</v>
      </c>
      <c r="J61">
        <v>0.202232191123</v>
      </c>
      <c r="K61">
        <v>0.23529427250000001</v>
      </c>
      <c r="L61">
        <v>0.22574081119</v>
      </c>
      <c r="M61">
        <f t="shared" si="0"/>
        <v>1</v>
      </c>
      <c r="P61" s="37" t="s">
        <v>45</v>
      </c>
      <c r="Q61" s="38">
        <v>0.125</v>
      </c>
    </row>
    <row r="62" spans="1:18">
      <c r="A62" t="s">
        <v>28</v>
      </c>
      <c r="B62">
        <v>1</v>
      </c>
      <c r="C62">
        <v>30877.943359375</v>
      </c>
      <c r="D62">
        <v>9695</v>
      </c>
      <c r="E62">
        <v>8969.2999999999993</v>
      </c>
      <c r="F62">
        <v>8805.7945999524309</v>
      </c>
      <c r="G62">
        <v>8968.5670653817397</v>
      </c>
      <c r="H62">
        <v>162.77246542930499</v>
      </c>
      <c r="I62">
        <v>5.2400846469999998E-2</v>
      </c>
      <c r="J62">
        <v>6.4142350143999993E-2</v>
      </c>
      <c r="K62">
        <v>5.2869841900098198E-5</v>
      </c>
      <c r="L62">
        <v>1.1794373515E-2</v>
      </c>
      <c r="M62">
        <f t="shared" si="0"/>
        <v>0</v>
      </c>
      <c r="P62" s="37" t="s">
        <v>46</v>
      </c>
      <c r="Q62" s="38">
        <v>0.41666666666666669</v>
      </c>
    </row>
    <row r="63" spans="1:18">
      <c r="A63" t="s">
        <v>28</v>
      </c>
      <c r="B63">
        <v>4</v>
      </c>
      <c r="C63">
        <v>27874.82421875</v>
      </c>
      <c r="D63">
        <v>8386.5</v>
      </c>
      <c r="E63">
        <v>7640</v>
      </c>
      <c r="F63">
        <v>8819.0308787324702</v>
      </c>
      <c r="G63">
        <v>8958.5660228379493</v>
      </c>
      <c r="H63">
        <v>139.535144105483</v>
      </c>
      <c r="I63">
        <v>4.1265672858000001E-2</v>
      </c>
      <c r="J63">
        <v>3.1200380778000001E-2</v>
      </c>
      <c r="K63">
        <v>9.5114046226000004E-2</v>
      </c>
      <c r="L63">
        <v>8.5048754145999994E-2</v>
      </c>
      <c r="M63">
        <f t="shared" si="0"/>
        <v>1</v>
      </c>
      <c r="P63" s="37" t="s">
        <v>47</v>
      </c>
      <c r="Q63" s="38">
        <v>0.375</v>
      </c>
    </row>
    <row r="64" spans="1:18">
      <c r="A64" t="s">
        <v>26</v>
      </c>
      <c r="B64">
        <v>23</v>
      </c>
      <c r="C64">
        <v>31593.638671875</v>
      </c>
      <c r="D64">
        <v>8875.2000000000007</v>
      </c>
      <c r="E64">
        <v>8254</v>
      </c>
      <c r="F64">
        <v>8759.8910432077791</v>
      </c>
      <c r="G64">
        <v>8944.8703886824205</v>
      </c>
      <c r="H64">
        <v>184.97934547464101</v>
      </c>
      <c r="I64">
        <v>5.02563577E-3</v>
      </c>
      <c r="J64">
        <v>8.3177491730000008E-3</v>
      </c>
      <c r="K64">
        <v>4.9835561471000003E-2</v>
      </c>
      <c r="L64">
        <v>3.6492176527999999E-2</v>
      </c>
      <c r="M64">
        <f t="shared" si="0"/>
        <v>1</v>
      </c>
      <c r="P64" s="37" t="s">
        <v>48</v>
      </c>
      <c r="Q64" s="38">
        <v>0.45833333333333331</v>
      </c>
    </row>
    <row r="65" spans="1:17">
      <c r="A65" t="s">
        <v>29</v>
      </c>
      <c r="B65">
        <v>17</v>
      </c>
      <c r="C65">
        <v>41636.70703125</v>
      </c>
      <c r="D65">
        <v>8725.7999999999993</v>
      </c>
      <c r="E65">
        <v>7865.5</v>
      </c>
      <c r="F65">
        <v>8711.4747842885408</v>
      </c>
      <c r="G65">
        <v>8944.3739432918992</v>
      </c>
      <c r="H65">
        <v>232.89915900336001</v>
      </c>
      <c r="I65">
        <v>1.576671307E-2</v>
      </c>
      <c r="J65">
        <v>1.03334168E-3</v>
      </c>
      <c r="K65">
        <v>7.7823987829999997E-2</v>
      </c>
      <c r="L65">
        <v>6.1023933080000002E-2</v>
      </c>
      <c r="M65">
        <f t="shared" si="0"/>
        <v>1</v>
      </c>
      <c r="P65" s="37" t="s">
        <v>49</v>
      </c>
      <c r="Q65" s="38">
        <v>0.75</v>
      </c>
    </row>
    <row r="66" spans="1:17">
      <c r="A66" t="s">
        <v>23</v>
      </c>
      <c r="B66">
        <v>18</v>
      </c>
      <c r="C66">
        <v>44840.5546875</v>
      </c>
      <c r="D66">
        <v>6129.9</v>
      </c>
      <c r="E66">
        <v>5562</v>
      </c>
      <c r="F66">
        <v>8732.0729386467992</v>
      </c>
      <c r="G66">
        <v>8930.4158954054001</v>
      </c>
      <c r="H66">
        <v>198.34295675860599</v>
      </c>
      <c r="I66">
        <v>0.202013698002</v>
      </c>
      <c r="J66">
        <v>0.18770633619300001</v>
      </c>
      <c r="K66">
        <v>0.24297885705799999</v>
      </c>
      <c r="L66">
        <v>0.22867149524899999</v>
      </c>
      <c r="M66">
        <f t="shared" ref="M66:M129" si="1">IF(E66&gt;F66,0,1)</f>
        <v>1</v>
      </c>
      <c r="P66" s="37" t="s">
        <v>50</v>
      </c>
      <c r="Q66" s="38">
        <v>0.125</v>
      </c>
    </row>
    <row r="67" spans="1:17">
      <c r="A67" t="s">
        <v>32</v>
      </c>
      <c r="B67">
        <v>24</v>
      </c>
      <c r="C67">
        <v>30971.001953125</v>
      </c>
      <c r="D67">
        <v>8286.5</v>
      </c>
      <c r="E67">
        <v>7594.5</v>
      </c>
      <c r="F67">
        <v>8708.4055635973291</v>
      </c>
      <c r="G67">
        <v>8898.3724822300501</v>
      </c>
      <c r="H67">
        <v>189.96691863271701</v>
      </c>
      <c r="I67">
        <v>4.4137090256000003E-2</v>
      </c>
      <c r="J67">
        <v>3.0433929423000002E-2</v>
      </c>
      <c r="K67">
        <v>9.4054135629000002E-2</v>
      </c>
      <c r="L67">
        <v>8.0350974795999994E-2</v>
      </c>
      <c r="M67">
        <f t="shared" si="1"/>
        <v>1</v>
      </c>
      <c r="P67" s="37" t="s">
        <v>51</v>
      </c>
      <c r="Q67" s="38">
        <v>0.33333333333333331</v>
      </c>
    </row>
    <row r="68" spans="1:17">
      <c r="A68" t="s">
        <v>24</v>
      </c>
      <c r="B68">
        <v>3</v>
      </c>
      <c r="C68">
        <v>29332.3203125</v>
      </c>
      <c r="D68">
        <v>9250.7000000000007</v>
      </c>
      <c r="E68">
        <v>8556.4</v>
      </c>
      <c r="F68">
        <v>8742.0172993251999</v>
      </c>
      <c r="G68">
        <v>8898.0109274000606</v>
      </c>
      <c r="H68">
        <v>155.99362807486099</v>
      </c>
      <c r="I68">
        <v>2.5441035317E-2</v>
      </c>
      <c r="J68">
        <v>3.6693551227999999E-2</v>
      </c>
      <c r="K68">
        <v>2.464191931E-2</v>
      </c>
      <c r="L68">
        <v>1.3389403399000001E-2</v>
      </c>
      <c r="M68">
        <f t="shared" si="1"/>
        <v>1</v>
      </c>
      <c r="P68" s="37" t="s">
        <v>307</v>
      </c>
      <c r="Q68" s="38">
        <v>0.56805555555555554</v>
      </c>
    </row>
    <row r="69" spans="1:17">
      <c r="A69" t="s">
        <v>47</v>
      </c>
      <c r="B69">
        <v>22</v>
      </c>
      <c r="C69">
        <v>41275.5625</v>
      </c>
      <c r="D69">
        <v>7123</v>
      </c>
      <c r="E69">
        <v>6791</v>
      </c>
      <c r="F69">
        <v>8880.9747269900508</v>
      </c>
      <c r="G69">
        <v>8892.0114459182296</v>
      </c>
      <c r="H69">
        <v>11.036718928183999</v>
      </c>
      <c r="I69">
        <v>0.12610574892400001</v>
      </c>
      <c r="J69">
        <v>0.125318985385</v>
      </c>
      <c r="K69">
        <v>0.14977270073499999</v>
      </c>
      <c r="L69">
        <v>0.14898593719600001</v>
      </c>
      <c r="M69">
        <f t="shared" si="1"/>
        <v>1</v>
      </c>
    </row>
    <row r="70" spans="1:17">
      <c r="A70" t="s">
        <v>23</v>
      </c>
      <c r="B70">
        <v>22</v>
      </c>
      <c r="C70">
        <v>41287.2109375</v>
      </c>
      <c r="D70">
        <v>8673.6</v>
      </c>
      <c r="E70">
        <v>7982.2</v>
      </c>
      <c r="F70">
        <v>8782.5626586140497</v>
      </c>
      <c r="G70">
        <v>8872.97245898035</v>
      </c>
      <c r="H70">
        <v>90.409800366295997</v>
      </c>
      <c r="I70">
        <v>1.4381624394E-2</v>
      </c>
      <c r="J70">
        <v>7.8599623899999992E-3</v>
      </c>
      <c r="K70">
        <v>6.4255389090999995E-2</v>
      </c>
      <c r="L70">
        <v>5.7733727087000003E-2</v>
      </c>
      <c r="M70">
        <f t="shared" si="1"/>
        <v>1</v>
      </c>
    </row>
    <row r="71" spans="1:17">
      <c r="A71" t="s">
        <v>49</v>
      </c>
      <c r="B71">
        <v>10</v>
      </c>
      <c r="C71">
        <v>33830.11328125</v>
      </c>
      <c r="D71">
        <v>7666.5</v>
      </c>
      <c r="E71">
        <v>7183</v>
      </c>
      <c r="F71">
        <v>8868.7951658654292</v>
      </c>
      <c r="G71">
        <v>8869.3781775901098</v>
      </c>
      <c r="H71">
        <v>0.58301172468399998</v>
      </c>
      <c r="I71">
        <v>8.5748373081000001E-2</v>
      </c>
      <c r="J71">
        <v>8.5706812507999997E-2</v>
      </c>
      <c r="K71">
        <v>0.120215153805</v>
      </c>
      <c r="L71">
        <v>0.120173593232</v>
      </c>
      <c r="M71">
        <f t="shared" si="1"/>
        <v>1</v>
      </c>
    </row>
    <row r="72" spans="1:17">
      <c r="A72" t="s">
        <v>27</v>
      </c>
      <c r="B72">
        <v>24</v>
      </c>
      <c r="C72">
        <v>33589.6875</v>
      </c>
      <c r="D72">
        <v>9231</v>
      </c>
      <c r="E72">
        <v>8532.5</v>
      </c>
      <c r="F72">
        <v>8677.5197501285893</v>
      </c>
      <c r="G72">
        <v>8856.9411505018306</v>
      </c>
      <c r="H72">
        <v>179.42140037324501</v>
      </c>
      <c r="I72">
        <v>2.6982532603999999E-2</v>
      </c>
      <c r="J72">
        <v>3.9924998187000002E-2</v>
      </c>
      <c r="K72">
        <v>2.3403386748999999E-2</v>
      </c>
      <c r="L72">
        <v>1.0460921166E-2</v>
      </c>
      <c r="M72">
        <f t="shared" si="1"/>
        <v>1</v>
      </c>
    </row>
    <row r="73" spans="1:17">
      <c r="A73" t="s">
        <v>43</v>
      </c>
      <c r="B73">
        <v>1</v>
      </c>
      <c r="C73">
        <v>29062.494140625</v>
      </c>
      <c r="D73">
        <v>8278.4</v>
      </c>
      <c r="E73">
        <v>7905.3</v>
      </c>
      <c r="F73">
        <v>8712.6295973568504</v>
      </c>
      <c r="G73">
        <v>8840.8688678845792</v>
      </c>
      <c r="H73">
        <v>128.239270527727</v>
      </c>
      <c r="I73">
        <v>4.0096155394999999E-2</v>
      </c>
      <c r="J73">
        <v>3.0954490828999998E-2</v>
      </c>
      <c r="K73">
        <v>6.6692961782000001E-2</v>
      </c>
      <c r="L73">
        <v>5.7551297215999997E-2</v>
      </c>
      <c r="M73">
        <f t="shared" si="1"/>
        <v>1</v>
      </c>
    </row>
    <row r="74" spans="1:17">
      <c r="A74" t="s">
        <v>24</v>
      </c>
      <c r="B74">
        <v>17</v>
      </c>
      <c r="C74">
        <v>39375.515625</v>
      </c>
      <c r="D74">
        <v>7661.4</v>
      </c>
      <c r="E74">
        <v>7202.7</v>
      </c>
      <c r="F74">
        <v>8694.6204334126505</v>
      </c>
      <c r="G74">
        <v>8838.3778777307907</v>
      </c>
      <c r="H74">
        <v>143.757444318137</v>
      </c>
      <c r="I74">
        <v>8.4900662030000004E-2</v>
      </c>
      <c r="J74">
        <v>7.4530796610000005E-2</v>
      </c>
      <c r="K74">
        <v>0.11798873820399999</v>
      </c>
      <c r="L74">
        <v>0.10761887278399999</v>
      </c>
      <c r="M74">
        <f t="shared" si="1"/>
        <v>1</v>
      </c>
    </row>
    <row r="75" spans="1:17">
      <c r="A75" t="s">
        <v>24</v>
      </c>
      <c r="B75">
        <v>18</v>
      </c>
      <c r="C75">
        <v>39381.16796875</v>
      </c>
      <c r="D75">
        <v>7492.3</v>
      </c>
      <c r="E75">
        <v>7013.1</v>
      </c>
      <c r="F75">
        <v>8653.8563412240801</v>
      </c>
      <c r="G75">
        <v>8833.0013627061198</v>
      </c>
      <c r="H75">
        <v>179.14502148204301</v>
      </c>
      <c r="I75">
        <v>9.6710766983999996E-2</v>
      </c>
      <c r="J75">
        <v>8.3788237843000005E-2</v>
      </c>
      <c r="K75">
        <v>0.13127759956000001</v>
      </c>
      <c r="L75">
        <v>0.11835507041899999</v>
      </c>
      <c r="M75">
        <f t="shared" si="1"/>
        <v>1</v>
      </c>
    </row>
    <row r="76" spans="1:17">
      <c r="A76" t="s">
        <v>27</v>
      </c>
      <c r="B76">
        <v>14</v>
      </c>
      <c r="C76">
        <v>38662.8203125</v>
      </c>
      <c r="D76">
        <v>6509.6</v>
      </c>
      <c r="E76">
        <v>6177.5</v>
      </c>
      <c r="F76">
        <v>8626.8119996951391</v>
      </c>
      <c r="G76">
        <v>8812.3820316784695</v>
      </c>
      <c r="H76">
        <v>185.57003198332299</v>
      </c>
      <c r="I76">
        <v>0.1661099352</v>
      </c>
      <c r="J76">
        <v>0.152723941404</v>
      </c>
      <c r="K76">
        <v>0.19006578891100001</v>
      </c>
      <c r="L76">
        <v>0.17667979511599999</v>
      </c>
      <c r="M76">
        <f t="shared" si="1"/>
        <v>1</v>
      </c>
    </row>
    <row r="77" spans="1:17">
      <c r="A77" t="s">
        <v>27</v>
      </c>
      <c r="B77">
        <v>21</v>
      </c>
      <c r="C77">
        <v>41615.8515625</v>
      </c>
      <c r="D77">
        <v>8500.9</v>
      </c>
      <c r="E77">
        <v>7971.8</v>
      </c>
      <c r="F77">
        <v>8636.7950556522392</v>
      </c>
      <c r="G77">
        <v>8798.0505271742604</v>
      </c>
      <c r="H77">
        <v>161.25547152201599</v>
      </c>
      <c r="I77">
        <v>2.1434792409000002E-2</v>
      </c>
      <c r="J77">
        <v>9.8027162699999993E-3</v>
      </c>
      <c r="K77">
        <v>5.9601134471000003E-2</v>
      </c>
      <c r="L77">
        <v>4.7969058331E-2</v>
      </c>
      <c r="M77">
        <f t="shared" si="1"/>
        <v>1</v>
      </c>
    </row>
    <row r="78" spans="1:17">
      <c r="A78" t="s">
        <v>24</v>
      </c>
      <c r="B78">
        <v>16</v>
      </c>
      <c r="C78">
        <v>38841.25</v>
      </c>
      <c r="D78">
        <v>7787</v>
      </c>
      <c r="E78">
        <v>7267.2</v>
      </c>
      <c r="F78">
        <v>8621.4195440219191</v>
      </c>
      <c r="G78">
        <v>8796.7593753840192</v>
      </c>
      <c r="H78">
        <v>175.3398313621</v>
      </c>
      <c r="I78">
        <v>7.2838445890000006E-2</v>
      </c>
      <c r="J78">
        <v>6.0190402078999998E-2</v>
      </c>
      <c r="K78">
        <v>0.110333937487</v>
      </c>
      <c r="L78">
        <v>9.7685893674999996E-2</v>
      </c>
      <c r="M78">
        <f t="shared" si="1"/>
        <v>1</v>
      </c>
    </row>
    <row r="79" spans="1:17">
      <c r="A79" t="s">
        <v>43</v>
      </c>
      <c r="B79">
        <v>2</v>
      </c>
      <c r="C79">
        <v>27713.59375</v>
      </c>
      <c r="D79">
        <v>8054.9</v>
      </c>
      <c r="E79">
        <v>7664.7</v>
      </c>
      <c r="F79">
        <v>8584.4059505901896</v>
      </c>
      <c r="G79">
        <v>8792.2415039890602</v>
      </c>
      <c r="H79">
        <v>207.835553398874</v>
      </c>
      <c r="I79">
        <v>5.2562126032000001E-2</v>
      </c>
      <c r="J79">
        <v>3.7746360891000003E-2</v>
      </c>
      <c r="K79">
        <v>8.0377923010000005E-2</v>
      </c>
      <c r="L79">
        <v>6.5562157869000007E-2</v>
      </c>
      <c r="M79">
        <f t="shared" si="1"/>
        <v>1</v>
      </c>
    </row>
    <row r="80" spans="1:17">
      <c r="A80" t="s">
        <v>33</v>
      </c>
      <c r="B80">
        <v>4</v>
      </c>
      <c r="C80">
        <v>26126.205078125</v>
      </c>
      <c r="D80">
        <v>7986</v>
      </c>
      <c r="E80">
        <v>7413.1</v>
      </c>
      <c r="F80">
        <v>8577.0851229700093</v>
      </c>
      <c r="G80">
        <v>8791.3481384725692</v>
      </c>
      <c r="H80">
        <v>214.26301550255599</v>
      </c>
      <c r="I80">
        <v>5.8093351978000002E-2</v>
      </c>
      <c r="J80">
        <v>4.2637605350000003E-2</v>
      </c>
      <c r="K80">
        <v>9.9419183327000005E-2</v>
      </c>
      <c r="L80">
        <v>8.3963436698999999E-2</v>
      </c>
      <c r="M80">
        <f t="shared" si="1"/>
        <v>1</v>
      </c>
    </row>
    <row r="81" spans="1:13">
      <c r="A81" t="s">
        <v>27</v>
      </c>
      <c r="B81">
        <v>5</v>
      </c>
      <c r="C81">
        <v>26339.75</v>
      </c>
      <c r="D81">
        <v>8879.7999999999993</v>
      </c>
      <c r="E81">
        <v>8273.5</v>
      </c>
      <c r="F81">
        <v>8585.3563508313091</v>
      </c>
      <c r="G81">
        <v>8727.7367225656108</v>
      </c>
      <c r="H81">
        <v>142.380371734302</v>
      </c>
      <c r="I81">
        <v>1.0969002195000001E-2</v>
      </c>
      <c r="J81">
        <v>2.123953323E-2</v>
      </c>
      <c r="K81">
        <v>3.2766120071999999E-2</v>
      </c>
      <c r="L81">
        <v>2.2495589037E-2</v>
      </c>
      <c r="M81">
        <f t="shared" si="1"/>
        <v>1</v>
      </c>
    </row>
    <row r="82" spans="1:13">
      <c r="A82" t="s">
        <v>29</v>
      </c>
      <c r="B82">
        <v>6</v>
      </c>
      <c r="C82">
        <v>30782.998046875</v>
      </c>
      <c r="D82">
        <v>8827.6</v>
      </c>
      <c r="E82">
        <v>7899.1</v>
      </c>
      <c r="F82">
        <v>8448.8058137883108</v>
      </c>
      <c r="G82">
        <v>8680.5325828843706</v>
      </c>
      <c r="H82">
        <v>231.72676909605801</v>
      </c>
      <c r="I82">
        <v>1.0608628514999999E-2</v>
      </c>
      <c r="J82">
        <v>2.7324113553999999E-2</v>
      </c>
      <c r="K82">
        <v>5.6368216322000002E-2</v>
      </c>
      <c r="L82">
        <v>3.9652731283000002E-2</v>
      </c>
      <c r="M82">
        <f t="shared" si="1"/>
        <v>1</v>
      </c>
    </row>
    <row r="83" spans="1:13">
      <c r="A83" t="s">
        <v>49</v>
      </c>
      <c r="B83">
        <v>11</v>
      </c>
      <c r="C83">
        <v>34527.625</v>
      </c>
      <c r="D83">
        <v>7451.4</v>
      </c>
      <c r="E83">
        <v>7024</v>
      </c>
      <c r="F83">
        <v>8678.8587612474003</v>
      </c>
      <c r="G83">
        <v>8679.7170791566896</v>
      </c>
      <c r="H83">
        <v>0.85831790928899998</v>
      </c>
      <c r="I83">
        <v>8.7561810604000007E-2</v>
      </c>
      <c r="J83">
        <v>8.7500624553999998E-2</v>
      </c>
      <c r="K83">
        <v>0.11802944676</v>
      </c>
      <c r="L83">
        <v>0.11796826070999999</v>
      </c>
      <c r="M83">
        <f t="shared" si="1"/>
        <v>1</v>
      </c>
    </row>
    <row r="84" spans="1:13">
      <c r="A84" t="s">
        <v>43</v>
      </c>
      <c r="B84">
        <v>3</v>
      </c>
      <c r="C84">
        <v>26915.259765625</v>
      </c>
      <c r="D84">
        <v>7826.9</v>
      </c>
      <c r="E84">
        <v>7409.3</v>
      </c>
      <c r="F84">
        <v>8390.7918693456595</v>
      </c>
      <c r="G84">
        <v>8663.2871423876804</v>
      </c>
      <c r="H84">
        <v>272.49527304201899</v>
      </c>
      <c r="I84">
        <v>5.9622693354999999E-2</v>
      </c>
      <c r="J84">
        <v>4.0197595475999999E-2</v>
      </c>
      <c r="K84">
        <v>8.9391726717000006E-2</v>
      </c>
      <c r="L84">
        <v>6.9966628838000006E-2</v>
      </c>
      <c r="M84">
        <f t="shared" si="1"/>
        <v>1</v>
      </c>
    </row>
    <row r="85" spans="1:13">
      <c r="A85" t="s">
        <v>27</v>
      </c>
      <c r="B85">
        <v>12</v>
      </c>
      <c r="C85">
        <v>36679.1015625</v>
      </c>
      <c r="D85">
        <v>6064</v>
      </c>
      <c r="E85">
        <v>5745.2</v>
      </c>
      <c r="F85">
        <v>8618.1604435988993</v>
      </c>
      <c r="G85">
        <v>8659.1498257693402</v>
      </c>
      <c r="H85">
        <v>40.989382170436997</v>
      </c>
      <c r="I85">
        <v>0.187199727747</v>
      </c>
      <c r="J85">
        <v>0.18424298085499999</v>
      </c>
      <c r="K85">
        <v>0.21019619315900001</v>
      </c>
      <c r="L85">
        <v>0.20723944626599999</v>
      </c>
      <c r="M85">
        <f t="shared" si="1"/>
        <v>1</v>
      </c>
    </row>
    <row r="86" spans="1:13">
      <c r="A86" t="s">
        <v>23</v>
      </c>
      <c r="B86">
        <v>17</v>
      </c>
      <c r="C86">
        <v>44615.703125</v>
      </c>
      <c r="D86">
        <v>5556.9</v>
      </c>
      <c r="E86">
        <v>4988.1000000000004</v>
      </c>
      <c r="F86">
        <v>8463.6206314938099</v>
      </c>
      <c r="G86">
        <v>8646.2005630840995</v>
      </c>
      <c r="H86">
        <v>182.579931590293</v>
      </c>
      <c r="I86">
        <v>0.22284502366600001</v>
      </c>
      <c r="J86">
        <v>0.20967471914399999</v>
      </c>
      <c r="K86">
        <v>0.26387510373500001</v>
      </c>
      <c r="L86">
        <v>0.25070479921299998</v>
      </c>
      <c r="M86">
        <f t="shared" si="1"/>
        <v>1</v>
      </c>
    </row>
    <row r="87" spans="1:13">
      <c r="A87" t="s">
        <v>23</v>
      </c>
      <c r="B87">
        <v>4</v>
      </c>
      <c r="C87">
        <v>27578.453125</v>
      </c>
      <c r="D87">
        <v>9374.1</v>
      </c>
      <c r="E87">
        <v>8621.9</v>
      </c>
      <c r="F87">
        <v>8458.2026009702695</v>
      </c>
      <c r="G87">
        <v>8616.2273615863596</v>
      </c>
      <c r="H87">
        <v>158.02476061609201</v>
      </c>
      <c r="I87">
        <v>5.4668732482999999E-2</v>
      </c>
      <c r="J87">
        <v>6.6067763040000005E-2</v>
      </c>
      <c r="K87">
        <v>4.0919269999999998E-4</v>
      </c>
      <c r="L87">
        <v>1.1808223257999999E-2</v>
      </c>
      <c r="M87">
        <f t="shared" si="1"/>
        <v>0</v>
      </c>
    </row>
    <row r="88" spans="1:13">
      <c r="A88" t="s">
        <v>29</v>
      </c>
      <c r="B88">
        <v>7</v>
      </c>
      <c r="C88">
        <v>34366.48828125</v>
      </c>
      <c r="D88">
        <v>8683.7999999999993</v>
      </c>
      <c r="E88">
        <v>7889.6</v>
      </c>
      <c r="F88">
        <v>8406.9403217654799</v>
      </c>
      <c r="G88">
        <v>8608.36673755222</v>
      </c>
      <c r="H88">
        <v>201.426415786744</v>
      </c>
      <c r="I88">
        <v>5.4413375490000001E-3</v>
      </c>
      <c r="J88">
        <v>1.9971123005999999E-2</v>
      </c>
      <c r="K88">
        <v>5.1847849495000001E-2</v>
      </c>
      <c r="L88">
        <v>3.7318064037999997E-2</v>
      </c>
      <c r="M88">
        <f t="shared" si="1"/>
        <v>1</v>
      </c>
    </row>
    <row r="89" spans="1:13">
      <c r="A89" t="s">
        <v>37</v>
      </c>
      <c r="B89">
        <v>2</v>
      </c>
      <c r="C89">
        <v>28153.169921875</v>
      </c>
      <c r="D89">
        <v>8861.6</v>
      </c>
      <c r="E89">
        <v>8256.1</v>
      </c>
      <c r="F89">
        <v>8307.8990858535708</v>
      </c>
      <c r="G89">
        <v>8547.3122975796505</v>
      </c>
      <c r="H89">
        <v>239.41321172608301</v>
      </c>
      <c r="I89">
        <v>2.2670973268000001E-2</v>
      </c>
      <c r="J89">
        <v>3.9940915685000002E-2</v>
      </c>
      <c r="K89">
        <v>2.1006441431999999E-2</v>
      </c>
      <c r="L89">
        <v>3.7364990149999998E-3</v>
      </c>
      <c r="M89">
        <f t="shared" si="1"/>
        <v>1</v>
      </c>
    </row>
    <row r="90" spans="1:13">
      <c r="A90" t="s">
        <v>30</v>
      </c>
      <c r="B90">
        <v>7</v>
      </c>
      <c r="C90">
        <v>34373.95703125</v>
      </c>
      <c r="D90">
        <v>8710.5</v>
      </c>
      <c r="E90">
        <v>8195.2999999999993</v>
      </c>
      <c r="F90">
        <v>8279.7588027581805</v>
      </c>
      <c r="G90">
        <v>8546.6148251861905</v>
      </c>
      <c r="H90">
        <v>266.85602242801002</v>
      </c>
      <c r="I90">
        <v>1.1821768361999999E-2</v>
      </c>
      <c r="J90">
        <v>3.1071283073E-2</v>
      </c>
      <c r="K90">
        <v>2.5341904722999999E-2</v>
      </c>
      <c r="L90">
        <v>6.092390013E-3</v>
      </c>
      <c r="M90">
        <f t="shared" si="1"/>
        <v>1</v>
      </c>
    </row>
    <row r="91" spans="1:13">
      <c r="A91" t="s">
        <v>34</v>
      </c>
      <c r="B91">
        <v>17</v>
      </c>
      <c r="C91">
        <v>42469.9140625</v>
      </c>
      <c r="D91">
        <v>6815.9</v>
      </c>
      <c r="E91">
        <v>6182.8</v>
      </c>
      <c r="F91">
        <v>8314.6881423647701</v>
      </c>
      <c r="G91">
        <v>8537.0288816749799</v>
      </c>
      <c r="H91">
        <v>222.340739310217</v>
      </c>
      <c r="I91">
        <v>0.124152700113</v>
      </c>
      <c r="J91">
        <v>0.108114271251</v>
      </c>
      <c r="K91">
        <v>0.16982102587199999</v>
      </c>
      <c r="L91">
        <v>0.153782597011</v>
      </c>
      <c r="M91">
        <f t="shared" si="1"/>
        <v>1</v>
      </c>
    </row>
    <row r="92" spans="1:13">
      <c r="A92" t="s">
        <v>28</v>
      </c>
      <c r="B92">
        <v>22</v>
      </c>
      <c r="C92">
        <v>42382.28515625</v>
      </c>
      <c r="D92">
        <v>8814.5</v>
      </c>
      <c r="E92">
        <v>8163.1</v>
      </c>
      <c r="F92">
        <v>8402.2369238466108</v>
      </c>
      <c r="G92">
        <v>8513.1364973282998</v>
      </c>
      <c r="H92">
        <v>110.899573481696</v>
      </c>
      <c r="I92">
        <v>2.1738693116000001E-2</v>
      </c>
      <c r="J92">
        <v>2.9738373810999998E-2</v>
      </c>
      <c r="K92">
        <v>2.5249693234999999E-2</v>
      </c>
      <c r="L92">
        <v>1.7250012540000002E-2</v>
      </c>
      <c r="M92">
        <f t="shared" si="1"/>
        <v>1</v>
      </c>
    </row>
    <row r="93" spans="1:13">
      <c r="A93" t="s">
        <v>27</v>
      </c>
      <c r="B93">
        <v>17</v>
      </c>
      <c r="C93">
        <v>41354.921875</v>
      </c>
      <c r="D93">
        <v>6747.2</v>
      </c>
      <c r="E93">
        <v>6299.8</v>
      </c>
      <c r="F93">
        <v>8287.5294511810298</v>
      </c>
      <c r="G93">
        <v>8480.0205049846008</v>
      </c>
      <c r="H93">
        <v>192.49105380356599</v>
      </c>
      <c r="I93">
        <v>0.124996069031</v>
      </c>
      <c r="J93">
        <v>0.11111083107399999</v>
      </c>
      <c r="K93">
        <v>0.15726902582300001</v>
      </c>
      <c r="L93">
        <v>0.143383787865</v>
      </c>
      <c r="M93">
        <f t="shared" si="1"/>
        <v>1</v>
      </c>
    </row>
    <row r="94" spans="1:13">
      <c r="A94" t="s">
        <v>23</v>
      </c>
      <c r="B94">
        <v>19</v>
      </c>
      <c r="C94">
        <v>43699.921875</v>
      </c>
      <c r="D94">
        <v>6931.2</v>
      </c>
      <c r="E94">
        <v>6316.6</v>
      </c>
      <c r="F94">
        <v>8330.8104517712909</v>
      </c>
      <c r="G94">
        <v>8471.5576704214709</v>
      </c>
      <c r="H94">
        <v>140.74721865018199</v>
      </c>
      <c r="I94">
        <v>0.11111286665300001</v>
      </c>
      <c r="J94">
        <v>0.10096014223200001</v>
      </c>
      <c r="K94">
        <v>0.155446704928</v>
      </c>
      <c r="L94">
        <v>0.14529398050699999</v>
      </c>
      <c r="M94">
        <f t="shared" si="1"/>
        <v>1</v>
      </c>
    </row>
    <row r="95" spans="1:13">
      <c r="A95" t="s">
        <v>26</v>
      </c>
      <c r="B95">
        <v>22</v>
      </c>
      <c r="C95">
        <v>33416.5</v>
      </c>
      <c r="D95">
        <v>8790.4</v>
      </c>
      <c r="E95">
        <v>8205.2000000000007</v>
      </c>
      <c r="F95">
        <v>8342.7838944637806</v>
      </c>
      <c r="G95">
        <v>8470.1525690080107</v>
      </c>
      <c r="H95">
        <v>127.368674544226</v>
      </c>
      <c r="I95">
        <v>2.3100875061999999E-2</v>
      </c>
      <c r="J95">
        <v>3.2288545447000001E-2</v>
      </c>
      <c r="K95">
        <v>1.9112210128E-2</v>
      </c>
      <c r="L95">
        <v>9.9245397429999997E-3</v>
      </c>
      <c r="M95">
        <f t="shared" si="1"/>
        <v>1</v>
      </c>
    </row>
    <row r="96" spans="1:13">
      <c r="A96" t="s">
        <v>29</v>
      </c>
      <c r="B96">
        <v>8</v>
      </c>
      <c r="C96">
        <v>35803.125</v>
      </c>
      <c r="D96">
        <v>8256.2999999999993</v>
      </c>
      <c r="E96">
        <v>7355.2</v>
      </c>
      <c r="F96">
        <v>8224.46504973624</v>
      </c>
      <c r="G96">
        <v>8437.2421882364506</v>
      </c>
      <c r="H96">
        <v>212.77713850021399</v>
      </c>
      <c r="I96">
        <v>1.3052166791E-2</v>
      </c>
      <c r="J96">
        <v>2.2963969019999999E-3</v>
      </c>
      <c r="K96">
        <v>7.8052527464000002E-2</v>
      </c>
      <c r="L96">
        <v>6.2703963769000004E-2</v>
      </c>
      <c r="M96">
        <f t="shared" si="1"/>
        <v>1</v>
      </c>
    </row>
    <row r="97" spans="1:13">
      <c r="A97" t="s">
        <v>42</v>
      </c>
      <c r="B97">
        <v>24</v>
      </c>
      <c r="C97">
        <v>31595.375</v>
      </c>
      <c r="D97">
        <v>7628</v>
      </c>
      <c r="E97">
        <v>7236.7</v>
      </c>
      <c r="F97">
        <v>8382.0402743984596</v>
      </c>
      <c r="G97">
        <v>8436.7527086926202</v>
      </c>
      <c r="H97">
        <v>54.712434294156999</v>
      </c>
      <c r="I97">
        <v>5.7652745130000002E-2</v>
      </c>
      <c r="J97">
        <v>5.375251457E-2</v>
      </c>
      <c r="K97">
        <v>8.5546956706999994E-2</v>
      </c>
      <c r="L97">
        <v>8.1646726146999998E-2</v>
      </c>
      <c r="M97">
        <f t="shared" si="1"/>
        <v>1</v>
      </c>
    </row>
    <row r="98" spans="1:13">
      <c r="A98" t="s">
        <v>28</v>
      </c>
      <c r="B98">
        <v>5</v>
      </c>
      <c r="C98">
        <v>28151.85546875</v>
      </c>
      <c r="D98">
        <v>8240.9</v>
      </c>
      <c r="E98">
        <v>7600.4</v>
      </c>
      <c r="F98">
        <v>8310.1191280831208</v>
      </c>
      <c r="G98">
        <v>8410.7098555448301</v>
      </c>
      <c r="H98">
        <v>100.590727461708</v>
      </c>
      <c r="I98">
        <v>1.2249141999000001E-2</v>
      </c>
      <c r="J98">
        <v>4.993084331E-3</v>
      </c>
      <c r="K98">
        <v>5.8451262752000001E-2</v>
      </c>
      <c r="L98">
        <v>5.1195205084000002E-2</v>
      </c>
      <c r="M98">
        <f t="shared" si="1"/>
        <v>1</v>
      </c>
    </row>
    <row r="99" spans="1:13">
      <c r="A99" t="s">
        <v>43</v>
      </c>
      <c r="B99">
        <v>4</v>
      </c>
      <c r="C99">
        <v>26652.078125</v>
      </c>
      <c r="D99">
        <v>7715.5</v>
      </c>
      <c r="E99">
        <v>7286.3</v>
      </c>
      <c r="F99">
        <v>8164.8976170394799</v>
      </c>
      <c r="G99">
        <v>8356.6665664079392</v>
      </c>
      <c r="H99">
        <v>191.76894936846301</v>
      </c>
      <c r="I99">
        <v>4.5706199486999999E-2</v>
      </c>
      <c r="J99">
        <v>3.2035758270999998E-2</v>
      </c>
      <c r="K99">
        <v>7.6302150442000005E-2</v>
      </c>
      <c r="L99">
        <v>6.2631709226999996E-2</v>
      </c>
      <c r="M99">
        <f t="shared" si="1"/>
        <v>1</v>
      </c>
    </row>
    <row r="100" spans="1:13">
      <c r="A100" t="s">
        <v>24</v>
      </c>
      <c r="B100">
        <v>19</v>
      </c>
      <c r="C100">
        <v>38277.52734375</v>
      </c>
      <c r="D100">
        <v>7331.9</v>
      </c>
      <c r="E100">
        <v>6833.7</v>
      </c>
      <c r="F100">
        <v>8208.4212827152696</v>
      </c>
      <c r="G100">
        <v>8349.37935559168</v>
      </c>
      <c r="H100">
        <v>140.95807287640301</v>
      </c>
      <c r="I100">
        <v>7.3395322483E-2</v>
      </c>
      <c r="J100">
        <v>6.3227388206999996E-2</v>
      </c>
      <c r="K100">
        <v>0.109332709773</v>
      </c>
      <c r="L100">
        <v>9.9164775496999993E-2</v>
      </c>
      <c r="M100">
        <f t="shared" si="1"/>
        <v>1</v>
      </c>
    </row>
    <row r="101" spans="1:13">
      <c r="A101" t="s">
        <v>34</v>
      </c>
      <c r="B101">
        <v>18</v>
      </c>
      <c r="C101">
        <v>42393.6953125</v>
      </c>
      <c r="D101">
        <v>7714.7</v>
      </c>
      <c r="E101">
        <v>7034.4</v>
      </c>
      <c r="F101">
        <v>8190.7057774299701</v>
      </c>
      <c r="G101">
        <v>8333.5727524720205</v>
      </c>
      <c r="H101">
        <v>142.866975042051</v>
      </c>
      <c r="I101">
        <v>4.4642050959999999E-2</v>
      </c>
      <c r="J101">
        <v>3.4336419059999998E-2</v>
      </c>
      <c r="K101">
        <v>9.3715123166999995E-2</v>
      </c>
      <c r="L101">
        <v>8.3409491266000002E-2</v>
      </c>
      <c r="M101">
        <f t="shared" si="1"/>
        <v>1</v>
      </c>
    </row>
    <row r="102" spans="1:13">
      <c r="A102" t="s">
        <v>24</v>
      </c>
      <c r="B102">
        <v>4</v>
      </c>
      <c r="C102">
        <v>28631.951171875</v>
      </c>
      <c r="D102">
        <v>9224</v>
      </c>
      <c r="E102">
        <v>8412.2000000000007</v>
      </c>
      <c r="F102">
        <v>8222.9660507962399</v>
      </c>
      <c r="G102">
        <v>8327.91180120018</v>
      </c>
      <c r="H102">
        <v>104.94575040393499</v>
      </c>
      <c r="I102">
        <v>6.4638837104999999E-2</v>
      </c>
      <c r="J102">
        <v>7.2209041996000006E-2</v>
      </c>
      <c r="K102">
        <v>6.0800835889999998E-3</v>
      </c>
      <c r="L102">
        <v>1.365028848E-2</v>
      </c>
      <c r="M102">
        <f t="shared" si="1"/>
        <v>0</v>
      </c>
    </row>
    <row r="103" spans="1:13">
      <c r="A103" t="s">
        <v>22</v>
      </c>
      <c r="B103">
        <v>21</v>
      </c>
      <c r="C103">
        <v>40171.52734375</v>
      </c>
      <c r="D103">
        <v>7517.2</v>
      </c>
      <c r="E103">
        <v>7118.5</v>
      </c>
      <c r="F103">
        <v>8208.9550894857493</v>
      </c>
      <c r="G103">
        <v>8319.4870956515606</v>
      </c>
      <c r="H103">
        <v>110.53200616581501</v>
      </c>
      <c r="I103">
        <v>5.7872545311000001E-2</v>
      </c>
      <c r="J103">
        <v>4.9899378884999998E-2</v>
      </c>
      <c r="K103">
        <v>8.6632553966999995E-2</v>
      </c>
      <c r="L103">
        <v>7.8659387541000006E-2</v>
      </c>
      <c r="M103">
        <f t="shared" si="1"/>
        <v>1</v>
      </c>
    </row>
    <row r="104" spans="1:13">
      <c r="A104" t="s">
        <v>36</v>
      </c>
      <c r="B104">
        <v>23</v>
      </c>
      <c r="C104">
        <v>35642.9453125</v>
      </c>
      <c r="D104">
        <v>8275.6</v>
      </c>
      <c r="E104">
        <v>7637.4</v>
      </c>
      <c r="F104">
        <v>8029.3495246544999</v>
      </c>
      <c r="G104">
        <v>8290.3018837806394</v>
      </c>
      <c r="H104">
        <v>260.95235912614601</v>
      </c>
      <c r="I104">
        <v>1.060512427E-3</v>
      </c>
      <c r="J104">
        <v>1.7763144726000001E-2</v>
      </c>
      <c r="K104">
        <v>4.7096723925E-2</v>
      </c>
      <c r="L104">
        <v>2.8273066770999999E-2</v>
      </c>
      <c r="M104">
        <f t="shared" si="1"/>
        <v>1</v>
      </c>
    </row>
    <row r="105" spans="1:13">
      <c r="A105" t="s">
        <v>46</v>
      </c>
      <c r="B105">
        <v>3</v>
      </c>
      <c r="C105">
        <v>29508.16796875</v>
      </c>
      <c r="D105">
        <v>8239.7999999999993</v>
      </c>
      <c r="E105">
        <v>7867.5</v>
      </c>
      <c r="F105">
        <v>8233.7646262703202</v>
      </c>
      <c r="G105">
        <v>8239.3620934134906</v>
      </c>
      <c r="H105">
        <v>5.5974671431719996</v>
      </c>
      <c r="I105">
        <v>3.1216608676161801E-5</v>
      </c>
      <c r="J105">
        <v>4.3023764799999999E-4</v>
      </c>
      <c r="K105">
        <v>2.6508560979E-2</v>
      </c>
      <c r="L105">
        <v>2.6109539939E-2</v>
      </c>
      <c r="M105">
        <f t="shared" si="1"/>
        <v>1</v>
      </c>
    </row>
    <row r="106" spans="1:13">
      <c r="A106" t="s">
        <v>49</v>
      </c>
      <c r="B106">
        <v>7</v>
      </c>
      <c r="C106">
        <v>31860.359375</v>
      </c>
      <c r="D106">
        <v>7261.9</v>
      </c>
      <c r="E106">
        <v>6834.6</v>
      </c>
      <c r="F106">
        <v>8207.7738294811697</v>
      </c>
      <c r="G106">
        <v>8221.0694814631697</v>
      </c>
      <c r="H106">
        <v>13.295651981996</v>
      </c>
      <c r="I106">
        <v>6.8375355107999997E-2</v>
      </c>
      <c r="J106">
        <v>6.7427561267999994E-2</v>
      </c>
      <c r="K106">
        <v>9.8835862664000004E-2</v>
      </c>
      <c r="L106">
        <v>9.7888068824999994E-2</v>
      </c>
      <c r="M106">
        <f t="shared" si="1"/>
        <v>1</v>
      </c>
    </row>
    <row r="107" spans="1:13">
      <c r="A107" t="s">
        <v>32</v>
      </c>
      <c r="B107">
        <v>23</v>
      </c>
      <c r="C107">
        <v>32996.4375</v>
      </c>
      <c r="D107">
        <v>8483.1</v>
      </c>
      <c r="E107">
        <v>7860.3</v>
      </c>
      <c r="F107">
        <v>8032.3517594720797</v>
      </c>
      <c r="G107">
        <v>8180.3448738506904</v>
      </c>
      <c r="H107">
        <v>147.99311437861499</v>
      </c>
      <c r="I107">
        <v>2.1839077121999999E-2</v>
      </c>
      <c r="J107">
        <v>3.2514480308999998E-2</v>
      </c>
      <c r="K107">
        <v>2.3086263712E-2</v>
      </c>
      <c r="L107">
        <v>1.2410860526E-2</v>
      </c>
      <c r="M107">
        <f t="shared" si="1"/>
        <v>1</v>
      </c>
    </row>
    <row r="108" spans="1:13">
      <c r="A108" t="s">
        <v>27</v>
      </c>
      <c r="B108">
        <v>15</v>
      </c>
      <c r="C108">
        <v>39598.1328125</v>
      </c>
      <c r="D108">
        <v>6458.8</v>
      </c>
      <c r="E108">
        <v>6098.5</v>
      </c>
      <c r="F108">
        <v>8073.5977735115403</v>
      </c>
      <c r="G108">
        <v>8173.1113271574204</v>
      </c>
      <c r="H108">
        <v>99.513553645876001</v>
      </c>
      <c r="I108">
        <v>0.123660919509</v>
      </c>
      <c r="J108">
        <v>0.11648256319</v>
      </c>
      <c r="K108">
        <v>0.14965096495399999</v>
      </c>
      <c r="L108">
        <v>0.142472608635</v>
      </c>
      <c r="M108">
        <f t="shared" si="1"/>
        <v>1</v>
      </c>
    </row>
    <row r="109" spans="1:13">
      <c r="A109" t="s">
        <v>49</v>
      </c>
      <c r="B109">
        <v>12</v>
      </c>
      <c r="C109">
        <v>34911.27734375</v>
      </c>
      <c r="D109">
        <v>7179.7</v>
      </c>
      <c r="E109">
        <v>6738.2</v>
      </c>
      <c r="F109">
        <v>8156.8690860674697</v>
      </c>
      <c r="G109">
        <v>8156.8700082408704</v>
      </c>
      <c r="H109">
        <v>9.2217339300000004E-4</v>
      </c>
      <c r="I109">
        <v>6.9658540650000003E-2</v>
      </c>
      <c r="J109">
        <v>6.9658474912000001E-2</v>
      </c>
      <c r="K109">
        <v>0.101131309398</v>
      </c>
      <c r="L109">
        <v>0.10113124365999999</v>
      </c>
      <c r="M109">
        <f t="shared" si="1"/>
        <v>1</v>
      </c>
    </row>
    <row r="110" spans="1:13">
      <c r="A110" t="s">
        <v>32</v>
      </c>
      <c r="B110">
        <v>22</v>
      </c>
      <c r="C110">
        <v>34511.3828125</v>
      </c>
      <c r="D110">
        <v>8320.7000000000007</v>
      </c>
      <c r="E110">
        <v>7676.7</v>
      </c>
      <c r="F110">
        <v>7986.2024084249297</v>
      </c>
      <c r="G110">
        <v>8155.0442774506901</v>
      </c>
      <c r="H110">
        <v>168.841869025759</v>
      </c>
      <c r="I110">
        <v>1.1949485865E-2</v>
      </c>
      <c r="J110">
        <v>2.4128802681000001E-2</v>
      </c>
      <c r="K110">
        <v>3.4505105493000003E-2</v>
      </c>
      <c r="L110">
        <v>2.2325788676000002E-2</v>
      </c>
      <c r="M110">
        <f t="shared" si="1"/>
        <v>1</v>
      </c>
    </row>
    <row r="111" spans="1:13">
      <c r="A111" t="s">
        <v>46</v>
      </c>
      <c r="B111">
        <v>6</v>
      </c>
      <c r="C111">
        <v>28708.314453125</v>
      </c>
      <c r="D111">
        <v>8189.4</v>
      </c>
      <c r="E111">
        <v>7772.6</v>
      </c>
      <c r="F111">
        <v>8040.7417179267904</v>
      </c>
      <c r="G111">
        <v>8071.30507889407</v>
      </c>
      <c r="H111">
        <v>30.563360967272999</v>
      </c>
      <c r="I111">
        <v>8.4185144779999992E-3</v>
      </c>
      <c r="J111">
        <v>1.0597254211000001E-2</v>
      </c>
      <c r="K111">
        <v>2.1293490083000001E-2</v>
      </c>
      <c r="L111">
        <v>1.9114750351E-2</v>
      </c>
      <c r="M111">
        <f t="shared" si="1"/>
        <v>1</v>
      </c>
    </row>
    <row r="112" spans="1:13">
      <c r="A112" t="s">
        <v>34</v>
      </c>
      <c r="B112">
        <v>16</v>
      </c>
      <c r="C112">
        <v>41929.16796875</v>
      </c>
      <c r="D112">
        <v>6426.5</v>
      </c>
      <c r="E112">
        <v>5708.3</v>
      </c>
      <c r="F112">
        <v>7977.4508936429502</v>
      </c>
      <c r="G112">
        <v>8064.0807854304303</v>
      </c>
      <c r="H112">
        <v>86.629891787489001</v>
      </c>
      <c r="I112">
        <v>0.11812600342100001</v>
      </c>
      <c r="J112">
        <v>0.111877003076</v>
      </c>
      <c r="K112">
        <v>0.16993297161000001</v>
      </c>
      <c r="L112">
        <v>0.163683971264</v>
      </c>
      <c r="M112">
        <f t="shared" si="1"/>
        <v>1</v>
      </c>
    </row>
    <row r="113" spans="1:13">
      <c r="A113" t="s">
        <v>43</v>
      </c>
      <c r="B113">
        <v>5</v>
      </c>
      <c r="C113">
        <v>27046.34765625</v>
      </c>
      <c r="D113">
        <v>7412.8</v>
      </c>
      <c r="E113">
        <v>7082.8</v>
      </c>
      <c r="F113">
        <v>7925.2847111888896</v>
      </c>
      <c r="G113">
        <v>8063.1658290847699</v>
      </c>
      <c r="H113">
        <v>137.881117895876</v>
      </c>
      <c r="I113">
        <v>4.6361978121E-2</v>
      </c>
      <c r="J113">
        <v>3.6532984828999998E-2</v>
      </c>
      <c r="K113">
        <v>6.9886357933000007E-2</v>
      </c>
      <c r="L113">
        <v>6.0057364640999998E-2</v>
      </c>
      <c r="M113">
        <f t="shared" si="1"/>
        <v>1</v>
      </c>
    </row>
    <row r="114" spans="1:13">
      <c r="A114" t="s">
        <v>29</v>
      </c>
      <c r="B114">
        <v>9</v>
      </c>
      <c r="C114">
        <v>35842.58203125</v>
      </c>
      <c r="D114">
        <v>7428</v>
      </c>
      <c r="E114">
        <v>6728.4</v>
      </c>
      <c r="F114">
        <v>7850.8748950522104</v>
      </c>
      <c r="G114">
        <v>8051.5102815403798</v>
      </c>
      <c r="H114">
        <v>200.635386488172</v>
      </c>
      <c r="I114">
        <v>4.4976576609E-2</v>
      </c>
      <c r="J114">
        <v>3.0503851623000001E-2</v>
      </c>
      <c r="K114">
        <v>9.5441843866999998E-2</v>
      </c>
      <c r="L114">
        <v>8.0969118881000002E-2</v>
      </c>
      <c r="M114">
        <f t="shared" si="1"/>
        <v>1</v>
      </c>
    </row>
    <row r="115" spans="1:13">
      <c r="A115" t="s">
        <v>42</v>
      </c>
      <c r="B115">
        <v>1</v>
      </c>
      <c r="C115">
        <v>27309.091796875</v>
      </c>
      <c r="D115">
        <v>7822.8</v>
      </c>
      <c r="E115">
        <v>7408.7</v>
      </c>
      <c r="F115">
        <v>8007.4301342074596</v>
      </c>
      <c r="G115">
        <v>8031.4782677602298</v>
      </c>
      <c r="H115">
        <v>24.048133552768999</v>
      </c>
      <c r="I115">
        <v>1.4875838876000001E-2</v>
      </c>
      <c r="J115">
        <v>1.3161543641000001E-2</v>
      </c>
      <c r="K115">
        <v>4.4395371240000002E-2</v>
      </c>
      <c r="L115">
        <v>4.2681076004999999E-2</v>
      </c>
      <c r="M115">
        <f t="shared" si="1"/>
        <v>1</v>
      </c>
    </row>
    <row r="116" spans="1:13">
      <c r="A116" t="s">
        <v>33</v>
      </c>
      <c r="B116">
        <v>5</v>
      </c>
      <c r="C116">
        <v>25930.96484375</v>
      </c>
      <c r="D116">
        <v>7357.1</v>
      </c>
      <c r="E116">
        <v>6849</v>
      </c>
      <c r="F116">
        <v>7897.7983730358501</v>
      </c>
      <c r="G116">
        <v>8014.9223874367599</v>
      </c>
      <c r="H116">
        <v>117.124014400909</v>
      </c>
      <c r="I116">
        <v>4.7451661792999998E-2</v>
      </c>
      <c r="J116">
        <v>3.9002984421000003E-2</v>
      </c>
      <c r="K116">
        <v>8.4103180222999993E-2</v>
      </c>
      <c r="L116">
        <v>7.5654502851000005E-2</v>
      </c>
      <c r="M116">
        <f t="shared" si="1"/>
        <v>1</v>
      </c>
    </row>
    <row r="117" spans="1:13">
      <c r="A117" t="s">
        <v>28</v>
      </c>
      <c r="B117">
        <v>6</v>
      </c>
      <c r="C117">
        <v>29901.294921875</v>
      </c>
      <c r="D117">
        <v>7792.2</v>
      </c>
      <c r="E117">
        <v>7110.7</v>
      </c>
      <c r="F117">
        <v>7906.4011298217501</v>
      </c>
      <c r="G117">
        <v>7995.7012171507704</v>
      </c>
      <c r="H117">
        <v>89.300087329014005</v>
      </c>
      <c r="I117">
        <v>1.4679450129E-2</v>
      </c>
      <c r="J117">
        <v>8.237836674E-3</v>
      </c>
      <c r="K117">
        <v>6.3839083685999998E-2</v>
      </c>
      <c r="L117">
        <v>5.7397470231000003E-2</v>
      </c>
      <c r="M117">
        <f t="shared" si="1"/>
        <v>1</v>
      </c>
    </row>
    <row r="118" spans="1:13">
      <c r="A118" t="s">
        <v>32</v>
      </c>
      <c r="B118">
        <v>19</v>
      </c>
      <c r="C118">
        <v>34001.36328125</v>
      </c>
      <c r="D118">
        <v>6727.1</v>
      </c>
      <c r="E118">
        <v>6334.6</v>
      </c>
      <c r="F118">
        <v>7861.2878880119397</v>
      </c>
      <c r="G118">
        <v>7991.6200779808896</v>
      </c>
      <c r="H118">
        <v>130.33218996895499</v>
      </c>
      <c r="I118">
        <v>9.1215471253000002E-2</v>
      </c>
      <c r="J118">
        <v>8.1814029287000004E-2</v>
      </c>
      <c r="K118">
        <v>0.119528246265</v>
      </c>
      <c r="L118">
        <v>0.11012680430000001</v>
      </c>
      <c r="M118">
        <f t="shared" si="1"/>
        <v>1</v>
      </c>
    </row>
    <row r="119" spans="1:13">
      <c r="A119" t="s">
        <v>33</v>
      </c>
      <c r="B119">
        <v>11</v>
      </c>
      <c r="C119">
        <v>32269.39453125</v>
      </c>
      <c r="D119">
        <v>5273.9</v>
      </c>
      <c r="E119">
        <v>5024.3</v>
      </c>
      <c r="F119">
        <v>7776.7417996891299</v>
      </c>
      <c r="G119">
        <v>7981.4210871812302</v>
      </c>
      <c r="H119">
        <v>204.67928749210299</v>
      </c>
      <c r="I119">
        <v>0.195305567855</v>
      </c>
      <c r="J119">
        <v>0.18054113825900001</v>
      </c>
      <c r="K119">
        <v>0.21331032872899999</v>
      </c>
      <c r="L119">
        <v>0.198545899133</v>
      </c>
      <c r="M119">
        <f t="shared" si="1"/>
        <v>1</v>
      </c>
    </row>
    <row r="120" spans="1:13">
      <c r="A120" t="s">
        <v>27</v>
      </c>
      <c r="B120">
        <v>16</v>
      </c>
      <c r="C120">
        <v>40538.21484375</v>
      </c>
      <c r="D120">
        <v>6451.7</v>
      </c>
      <c r="E120">
        <v>6002.9</v>
      </c>
      <c r="F120">
        <v>7695.0449921599102</v>
      </c>
      <c r="G120">
        <v>7974.7068596502504</v>
      </c>
      <c r="H120">
        <v>279.66186749034102</v>
      </c>
      <c r="I120">
        <v>0.109861275312</v>
      </c>
      <c r="J120">
        <v>8.96880179E-2</v>
      </c>
      <c r="K120">
        <v>0.142235220345</v>
      </c>
      <c r="L120">
        <v>0.122061962934</v>
      </c>
      <c r="M120">
        <f t="shared" si="1"/>
        <v>1</v>
      </c>
    </row>
    <row r="121" spans="1:13">
      <c r="A121" t="s">
        <v>32</v>
      </c>
      <c r="B121">
        <v>20</v>
      </c>
      <c r="C121">
        <v>34027.234375</v>
      </c>
      <c r="D121">
        <v>7337.1</v>
      </c>
      <c r="E121">
        <v>6901.8</v>
      </c>
      <c r="F121">
        <v>7743.2356314108001</v>
      </c>
      <c r="G121">
        <v>7933.16713746388</v>
      </c>
      <c r="H121">
        <v>189.93150605307699</v>
      </c>
      <c r="I121">
        <v>4.2996980268000001E-2</v>
      </c>
      <c r="J121">
        <v>2.9296373902E-2</v>
      </c>
      <c r="K121">
        <v>7.4397110109999998E-2</v>
      </c>
      <c r="L121">
        <v>6.0696503743999999E-2</v>
      </c>
      <c r="M121">
        <f t="shared" si="1"/>
        <v>1</v>
      </c>
    </row>
    <row r="122" spans="1:13">
      <c r="A122" t="s">
        <v>34</v>
      </c>
      <c r="B122">
        <v>19</v>
      </c>
      <c r="C122">
        <v>41726.359375</v>
      </c>
      <c r="D122">
        <v>8100.2</v>
      </c>
      <c r="E122">
        <v>7431.6</v>
      </c>
      <c r="F122">
        <v>7751.1856879708203</v>
      </c>
      <c r="G122">
        <v>7930.4648160400102</v>
      </c>
      <c r="H122">
        <v>179.27912806918201</v>
      </c>
      <c r="I122">
        <v>1.2243755605E-2</v>
      </c>
      <c r="J122">
        <v>2.5175958452000002E-2</v>
      </c>
      <c r="K122">
        <v>3.5985343434999997E-2</v>
      </c>
      <c r="L122">
        <v>2.3053140587E-2</v>
      </c>
      <c r="M122">
        <f t="shared" si="1"/>
        <v>1</v>
      </c>
    </row>
    <row r="123" spans="1:13">
      <c r="A123" t="s">
        <v>23</v>
      </c>
      <c r="B123">
        <v>5</v>
      </c>
      <c r="C123">
        <v>27967.609375</v>
      </c>
      <c r="D123">
        <v>8529.2999999999993</v>
      </c>
      <c r="E123">
        <v>7907.5</v>
      </c>
      <c r="F123">
        <v>7738.6254755477003</v>
      </c>
      <c r="G123">
        <v>7889.41982152538</v>
      </c>
      <c r="H123">
        <v>150.79434597768</v>
      </c>
      <c r="I123">
        <v>4.6157410262000001E-2</v>
      </c>
      <c r="J123">
        <v>5.7034878774E-2</v>
      </c>
      <c r="K123">
        <v>1.304203886E-3</v>
      </c>
      <c r="L123">
        <v>1.2181672397E-2</v>
      </c>
      <c r="M123">
        <f t="shared" si="1"/>
        <v>0</v>
      </c>
    </row>
    <row r="124" spans="1:13">
      <c r="A124" t="s">
        <v>46</v>
      </c>
      <c r="B124">
        <v>5</v>
      </c>
      <c r="C124">
        <v>28541.1796875</v>
      </c>
      <c r="D124">
        <v>8052</v>
      </c>
      <c r="E124">
        <v>7627.8</v>
      </c>
      <c r="F124">
        <v>7834.1551007361604</v>
      </c>
      <c r="G124">
        <v>7875.9746000650703</v>
      </c>
      <c r="H124">
        <v>41.819499328902999</v>
      </c>
      <c r="I124">
        <v>1.2548146559E-2</v>
      </c>
      <c r="J124">
        <v>1.5529291363999999E-2</v>
      </c>
      <c r="K124">
        <v>1.7691374398E-2</v>
      </c>
      <c r="L124">
        <v>1.4710229593E-2</v>
      </c>
      <c r="M124">
        <f t="shared" si="1"/>
        <v>1</v>
      </c>
    </row>
    <row r="125" spans="1:13">
      <c r="A125" t="s">
        <v>27</v>
      </c>
      <c r="B125">
        <v>11</v>
      </c>
      <c r="C125">
        <v>35742.2421875</v>
      </c>
      <c r="D125">
        <v>6186.8</v>
      </c>
      <c r="E125">
        <v>5837.4</v>
      </c>
      <c r="F125">
        <v>7817.1286270115497</v>
      </c>
      <c r="G125">
        <v>7869.45321682139</v>
      </c>
      <c r="H125">
        <v>52.324589809839999</v>
      </c>
      <c r="I125">
        <v>0.121377278858</v>
      </c>
      <c r="J125">
        <v>0.117602872899</v>
      </c>
      <c r="K125">
        <v>0.14658105870400001</v>
      </c>
      <c r="L125">
        <v>0.14280665274500001</v>
      </c>
      <c r="M125">
        <f t="shared" si="1"/>
        <v>1</v>
      </c>
    </row>
    <row r="126" spans="1:13">
      <c r="A126" t="s">
        <v>24</v>
      </c>
      <c r="B126">
        <v>20</v>
      </c>
      <c r="C126">
        <v>37055.8046875</v>
      </c>
      <c r="D126">
        <v>7270.7</v>
      </c>
      <c r="E126">
        <v>6785.5</v>
      </c>
      <c r="F126">
        <v>7758.3999388080201</v>
      </c>
      <c r="G126">
        <v>7840.5268475172297</v>
      </c>
      <c r="H126">
        <v>82.126908709207996</v>
      </c>
      <c r="I126">
        <v>4.1104151158999999E-2</v>
      </c>
      <c r="J126">
        <v>3.5179971060000002E-2</v>
      </c>
      <c r="K126">
        <v>7.6103790485999995E-2</v>
      </c>
      <c r="L126">
        <v>7.0179610387000005E-2</v>
      </c>
      <c r="M126">
        <f t="shared" si="1"/>
        <v>1</v>
      </c>
    </row>
    <row r="127" spans="1:13">
      <c r="A127" t="s">
        <v>47</v>
      </c>
      <c r="B127">
        <v>21</v>
      </c>
      <c r="C127">
        <v>42442.88671875</v>
      </c>
      <c r="D127">
        <v>6606.4</v>
      </c>
      <c r="E127">
        <v>6311.8</v>
      </c>
      <c r="F127">
        <v>7776.6579058772904</v>
      </c>
      <c r="G127">
        <v>7806.9436976901898</v>
      </c>
      <c r="H127">
        <v>30.285791812902001</v>
      </c>
      <c r="I127">
        <v>8.5581957348000004E-2</v>
      </c>
      <c r="J127">
        <v>8.3423004410000001E-2</v>
      </c>
      <c r="K127">
        <v>0.10658281277999999</v>
      </c>
      <c r="L127">
        <v>0.10442385984200001</v>
      </c>
      <c r="M127">
        <f t="shared" si="1"/>
        <v>1</v>
      </c>
    </row>
    <row r="128" spans="1:13">
      <c r="A128" t="s">
        <v>46</v>
      </c>
      <c r="B128">
        <v>4</v>
      </c>
      <c r="C128">
        <v>28932.458984375</v>
      </c>
      <c r="D128">
        <v>8403.5</v>
      </c>
      <c r="E128">
        <v>8054.7</v>
      </c>
      <c r="F128">
        <v>7770.1431686882097</v>
      </c>
      <c r="G128">
        <v>7794.9301713390096</v>
      </c>
      <c r="H128">
        <v>24.787002650797</v>
      </c>
      <c r="I128">
        <v>4.3382508457999999E-2</v>
      </c>
      <c r="J128">
        <v>4.5149474714999999E-2</v>
      </c>
      <c r="K128">
        <v>1.8517951857E-2</v>
      </c>
      <c r="L128">
        <v>2.0284918113999999E-2</v>
      </c>
      <c r="M128">
        <f t="shared" si="1"/>
        <v>0</v>
      </c>
    </row>
    <row r="129" spans="1:13">
      <c r="A129" t="s">
        <v>28</v>
      </c>
      <c r="B129">
        <v>7</v>
      </c>
      <c r="C129">
        <v>33537.4296875</v>
      </c>
      <c r="D129">
        <v>7361.2</v>
      </c>
      <c r="E129">
        <v>6770.1</v>
      </c>
      <c r="F129">
        <v>7701.9322912253901</v>
      </c>
      <c r="G129">
        <v>7788.7609167629498</v>
      </c>
      <c r="H129">
        <v>86.828625537554004</v>
      </c>
      <c r="I129">
        <v>3.0841875261999999E-2</v>
      </c>
      <c r="J129">
        <v>2.4578539364999999E-2</v>
      </c>
      <c r="K129">
        <v>7.3480553759000006E-2</v>
      </c>
      <c r="L129">
        <v>6.7217217861999995E-2</v>
      </c>
      <c r="M129">
        <f t="shared" si="1"/>
        <v>1</v>
      </c>
    </row>
    <row r="130" spans="1:13">
      <c r="A130" t="s">
        <v>40</v>
      </c>
      <c r="B130">
        <v>17</v>
      </c>
      <c r="C130">
        <v>40586.93359375</v>
      </c>
      <c r="D130">
        <v>6624.4</v>
      </c>
      <c r="E130">
        <v>6102.8</v>
      </c>
      <c r="F130">
        <v>7765.7420606757396</v>
      </c>
      <c r="G130">
        <v>7778.5910250154902</v>
      </c>
      <c r="H130">
        <v>12.848964339753</v>
      </c>
      <c r="I130">
        <v>8.2277660751000001E-2</v>
      </c>
      <c r="J130">
        <v>8.1361709485999995E-2</v>
      </c>
      <c r="K130">
        <v>0.119460438053</v>
      </c>
      <c r="L130">
        <v>0.118544486788</v>
      </c>
      <c r="M130">
        <f t="shared" ref="M130:M193" si="2">IF(E130&gt;F130,0,1)</f>
        <v>1</v>
      </c>
    </row>
    <row r="131" spans="1:13">
      <c r="A131" t="s">
        <v>42</v>
      </c>
      <c r="B131">
        <v>23</v>
      </c>
      <c r="C131">
        <v>34434.48828125</v>
      </c>
      <c r="D131">
        <v>7460.2</v>
      </c>
      <c r="E131">
        <v>7089.9</v>
      </c>
      <c r="F131">
        <v>7693.0225172942301</v>
      </c>
      <c r="G131">
        <v>7693.1218675086602</v>
      </c>
      <c r="H131">
        <v>9.9350214433999995E-2</v>
      </c>
      <c r="I131">
        <v>1.6604068114E-2</v>
      </c>
      <c r="J131">
        <v>1.6596985835000001E-2</v>
      </c>
      <c r="K131">
        <v>4.3001273702999998E-2</v>
      </c>
      <c r="L131">
        <v>4.2994191422999997E-2</v>
      </c>
      <c r="M131">
        <f t="shared" si="2"/>
        <v>1</v>
      </c>
    </row>
    <row r="132" spans="1:13">
      <c r="A132" t="s">
        <v>24</v>
      </c>
      <c r="B132">
        <v>5</v>
      </c>
      <c r="C132">
        <v>28595.88671875</v>
      </c>
      <c r="D132">
        <v>8203.7999999999993</v>
      </c>
      <c r="E132">
        <v>7550.1</v>
      </c>
      <c r="F132">
        <v>7616.2492920864997</v>
      </c>
      <c r="G132">
        <v>7685.52389153481</v>
      </c>
      <c r="H132">
        <v>69.274599448312003</v>
      </c>
      <c r="I132">
        <v>3.7385566505000002E-2</v>
      </c>
      <c r="J132">
        <v>4.2382652233000001E-2</v>
      </c>
      <c r="K132">
        <v>9.7687291010000003E-3</v>
      </c>
      <c r="L132">
        <v>4.7716433729999997E-3</v>
      </c>
      <c r="M132">
        <f t="shared" si="2"/>
        <v>1</v>
      </c>
    </row>
    <row r="133" spans="1:13">
      <c r="A133" t="s">
        <v>49</v>
      </c>
      <c r="B133">
        <v>13</v>
      </c>
      <c r="C133">
        <v>34982.55859375</v>
      </c>
      <c r="D133">
        <v>6689.5</v>
      </c>
      <c r="E133">
        <v>6279.7</v>
      </c>
      <c r="F133">
        <v>7669.2704670720996</v>
      </c>
      <c r="G133">
        <v>7669.2670781882898</v>
      </c>
      <c r="H133">
        <v>-3.3888838029999999E-3</v>
      </c>
      <c r="I133">
        <v>6.9843675376000003E-2</v>
      </c>
      <c r="J133">
        <v>6.9843916955999993E-2</v>
      </c>
      <c r="K133">
        <v>9.9056677942999993E-2</v>
      </c>
      <c r="L133">
        <v>9.9056919522999998E-2</v>
      </c>
      <c r="M133">
        <f t="shared" si="2"/>
        <v>1</v>
      </c>
    </row>
    <row r="134" spans="1:13">
      <c r="A134" t="s">
        <v>33</v>
      </c>
      <c r="B134">
        <v>10</v>
      </c>
      <c r="C134">
        <v>30750.52734375</v>
      </c>
      <c r="D134">
        <v>5599.2</v>
      </c>
      <c r="E134">
        <v>5332.2</v>
      </c>
      <c r="F134">
        <v>7463.74098046361</v>
      </c>
      <c r="G134">
        <v>7667.5326855029498</v>
      </c>
      <c r="H134">
        <v>203.79170503934299</v>
      </c>
      <c r="I134">
        <v>0.14919805853699999</v>
      </c>
      <c r="J134">
        <v>0.13449765422000001</v>
      </c>
      <c r="K134">
        <v>0.168457958991</v>
      </c>
      <c r="L134">
        <v>0.15375755467499999</v>
      </c>
      <c r="M134">
        <f t="shared" si="2"/>
        <v>1</v>
      </c>
    </row>
    <row r="135" spans="1:13">
      <c r="A135" t="s">
        <v>31</v>
      </c>
      <c r="B135">
        <v>2</v>
      </c>
      <c r="C135">
        <v>29704.1953125</v>
      </c>
      <c r="D135">
        <v>7770.1</v>
      </c>
      <c r="E135">
        <v>7118.2</v>
      </c>
      <c r="F135">
        <v>7464.1415599005904</v>
      </c>
      <c r="G135">
        <v>7666.6977044780197</v>
      </c>
      <c r="H135">
        <v>202.55614457742701</v>
      </c>
      <c r="I135">
        <v>7.4588686079999997E-3</v>
      </c>
      <c r="J135">
        <v>2.2070146440000001E-2</v>
      </c>
      <c r="K135">
        <v>3.9565584972000002E-2</v>
      </c>
      <c r="L135">
        <v>2.4954307140999998E-2</v>
      </c>
      <c r="M135">
        <f t="shared" si="2"/>
        <v>1</v>
      </c>
    </row>
    <row r="136" spans="1:13">
      <c r="A136" t="s">
        <v>26</v>
      </c>
      <c r="B136">
        <v>21</v>
      </c>
      <c r="C136">
        <v>33758.71484375</v>
      </c>
      <c r="D136">
        <v>7588</v>
      </c>
      <c r="E136">
        <v>7180.1</v>
      </c>
      <c r="F136">
        <v>7617.50172860358</v>
      </c>
      <c r="G136">
        <v>7663.7859547265398</v>
      </c>
      <c r="H136">
        <v>46.28422612296</v>
      </c>
      <c r="I136">
        <v>5.4667788159999996E-3</v>
      </c>
      <c r="J136">
        <v>2.1280912209999999E-3</v>
      </c>
      <c r="K136">
        <v>3.4890424491000001E-2</v>
      </c>
      <c r="L136">
        <v>3.1551736896999999E-2</v>
      </c>
      <c r="M136">
        <f t="shared" si="2"/>
        <v>1</v>
      </c>
    </row>
    <row r="137" spans="1:13">
      <c r="A137" t="s">
        <v>37</v>
      </c>
      <c r="B137">
        <v>3</v>
      </c>
      <c r="C137">
        <v>27217.013671875</v>
      </c>
      <c r="D137">
        <v>9019.7999999999993</v>
      </c>
      <c r="E137">
        <v>8414.2000000000007</v>
      </c>
      <c r="F137">
        <v>7462.1855533980797</v>
      </c>
      <c r="G137">
        <v>7628.2768503665402</v>
      </c>
      <c r="H137">
        <v>166.09129696846</v>
      </c>
      <c r="I137">
        <v>0.100376769071</v>
      </c>
      <c r="J137">
        <v>0.112357674861</v>
      </c>
      <c r="K137">
        <v>5.6692140923999997E-2</v>
      </c>
      <c r="L137">
        <v>6.8673046713999999E-2</v>
      </c>
      <c r="M137">
        <f t="shared" si="2"/>
        <v>0</v>
      </c>
    </row>
    <row r="138" spans="1:13">
      <c r="A138" t="s">
        <v>43</v>
      </c>
      <c r="B138">
        <v>6</v>
      </c>
      <c r="C138">
        <v>28923.23828125</v>
      </c>
      <c r="D138">
        <v>7274.6</v>
      </c>
      <c r="E138">
        <v>7015.5</v>
      </c>
      <c r="F138">
        <v>7488.5816199040701</v>
      </c>
      <c r="G138">
        <v>7617.6098313333496</v>
      </c>
      <c r="H138">
        <v>129.02821142928499</v>
      </c>
      <c r="I138">
        <v>2.4451798640000001E-2</v>
      </c>
      <c r="J138">
        <v>1.5253893633999999E-2</v>
      </c>
      <c r="K138">
        <v>4.2922001092999998E-2</v>
      </c>
      <c r="L138">
        <v>3.3724096086000001E-2</v>
      </c>
      <c r="M138">
        <f t="shared" si="2"/>
        <v>1</v>
      </c>
    </row>
    <row r="139" spans="1:13">
      <c r="A139" t="s">
        <v>29</v>
      </c>
      <c r="B139">
        <v>10</v>
      </c>
      <c r="C139">
        <v>36726.75390625</v>
      </c>
      <c r="D139">
        <v>6897.5</v>
      </c>
      <c r="E139">
        <v>6288.8</v>
      </c>
      <c r="F139">
        <v>7382.1464757710801</v>
      </c>
      <c r="G139">
        <v>7595.07294132478</v>
      </c>
      <c r="H139">
        <v>212.926465553707</v>
      </c>
      <c r="I139">
        <v>5.0319046478E-2</v>
      </c>
      <c r="J139">
        <v>3.4959711157000001E-2</v>
      </c>
      <c r="K139">
        <v>9.4227291446000006E-2</v>
      </c>
      <c r="L139">
        <v>7.8867956124999999E-2</v>
      </c>
      <c r="M139">
        <f t="shared" si="2"/>
        <v>1</v>
      </c>
    </row>
    <row r="140" spans="1:13">
      <c r="A140" t="s">
        <v>47</v>
      </c>
      <c r="B140">
        <v>23</v>
      </c>
      <c r="C140">
        <v>38268.078125</v>
      </c>
      <c r="D140">
        <v>6736.4</v>
      </c>
      <c r="E140">
        <v>6461.6</v>
      </c>
      <c r="F140">
        <v>7588.0859937109599</v>
      </c>
      <c r="G140">
        <v>7594.9731055415696</v>
      </c>
      <c r="H140">
        <v>6.8871118306110004</v>
      </c>
      <c r="I140">
        <v>6.1204241912000003E-2</v>
      </c>
      <c r="J140">
        <v>6.0713287260999997E-2</v>
      </c>
      <c r="K140">
        <v>8.0793634554999993E-2</v>
      </c>
      <c r="L140">
        <v>8.0302679904999993E-2</v>
      </c>
      <c r="M140">
        <f t="shared" si="2"/>
        <v>1</v>
      </c>
    </row>
    <row r="141" spans="1:13">
      <c r="A141" t="s">
        <v>31</v>
      </c>
      <c r="B141">
        <v>3</v>
      </c>
      <c r="C141">
        <v>28546.62109375</v>
      </c>
      <c r="D141">
        <v>7015.8</v>
      </c>
      <c r="E141">
        <v>6485.3</v>
      </c>
      <c r="F141">
        <v>7391.1032416374501</v>
      </c>
      <c r="G141">
        <v>7586.4049754515399</v>
      </c>
      <c r="H141">
        <v>195.30173381408201</v>
      </c>
      <c r="I141">
        <v>4.1160280995999998E-2</v>
      </c>
      <c r="J141">
        <v>2.7072296156999999E-2</v>
      </c>
      <c r="K141">
        <v>7.9427611299E-2</v>
      </c>
      <c r="L141">
        <v>6.5339626461E-2</v>
      </c>
      <c r="M141">
        <f t="shared" si="2"/>
        <v>1</v>
      </c>
    </row>
    <row r="142" spans="1:13">
      <c r="A142" t="s">
        <v>46</v>
      </c>
      <c r="B142">
        <v>1</v>
      </c>
      <c r="C142">
        <v>32090.66015625</v>
      </c>
      <c r="D142">
        <v>8294.7999999999993</v>
      </c>
      <c r="E142">
        <v>7918.9</v>
      </c>
      <c r="F142">
        <v>7441.2178252623398</v>
      </c>
      <c r="G142">
        <v>7573.17228600199</v>
      </c>
      <c r="H142">
        <v>131.95446073965701</v>
      </c>
      <c r="I142">
        <v>5.1441952807999999E-2</v>
      </c>
      <c r="J142">
        <v>6.0848458421E-2</v>
      </c>
      <c r="K142">
        <v>2.4645545622000001E-2</v>
      </c>
      <c r="L142">
        <v>3.4052051234999998E-2</v>
      </c>
      <c r="M142">
        <f t="shared" si="2"/>
        <v>0</v>
      </c>
    </row>
    <row r="143" spans="1:13">
      <c r="A143" t="s">
        <v>49</v>
      </c>
      <c r="B143">
        <v>4</v>
      </c>
      <c r="C143">
        <v>26671.259765625</v>
      </c>
      <c r="D143">
        <v>7217.2</v>
      </c>
      <c r="E143">
        <v>6877</v>
      </c>
      <c r="F143">
        <v>7553.9298533779101</v>
      </c>
      <c r="G143">
        <v>7567.9242048257602</v>
      </c>
      <c r="H143">
        <v>13.994351447852999</v>
      </c>
      <c r="I143">
        <v>2.5001725464999999E-2</v>
      </c>
      <c r="J143">
        <v>2.4004124134999999E-2</v>
      </c>
      <c r="K143">
        <v>4.9253222471000002E-2</v>
      </c>
      <c r="L143">
        <v>4.8255621141000002E-2</v>
      </c>
      <c r="M143">
        <f t="shared" si="2"/>
        <v>1</v>
      </c>
    </row>
    <row r="144" spans="1:13">
      <c r="A144" t="s">
        <v>29</v>
      </c>
      <c r="B144">
        <v>11</v>
      </c>
      <c r="C144">
        <v>38098.5390625</v>
      </c>
      <c r="D144">
        <v>6698.1</v>
      </c>
      <c r="E144">
        <v>6176.7</v>
      </c>
      <c r="F144">
        <v>7348.3702099455804</v>
      </c>
      <c r="G144">
        <v>7556.1837158918397</v>
      </c>
      <c r="H144">
        <v>207.81350594626599</v>
      </c>
      <c r="I144">
        <v>6.1897404305000001E-2</v>
      </c>
      <c r="J144">
        <v>4.6906889558000001E-2</v>
      </c>
      <c r="K144">
        <v>9.9508311035000005E-2</v>
      </c>
      <c r="L144">
        <v>8.4517796288000005E-2</v>
      </c>
      <c r="M144">
        <f t="shared" si="2"/>
        <v>1</v>
      </c>
    </row>
    <row r="145" spans="1:13">
      <c r="A145" t="s">
        <v>46</v>
      </c>
      <c r="B145">
        <v>2</v>
      </c>
      <c r="C145">
        <v>30442.8203125</v>
      </c>
      <c r="D145">
        <v>8165.1</v>
      </c>
      <c r="E145">
        <v>7765.9</v>
      </c>
      <c r="F145">
        <v>7486.3508921070797</v>
      </c>
      <c r="G145">
        <v>7549.2940354784596</v>
      </c>
      <c r="H145">
        <v>62.943143371376003</v>
      </c>
      <c r="I145">
        <v>4.3898343635000003E-2</v>
      </c>
      <c r="J145">
        <v>4.8385308517999999E-2</v>
      </c>
      <c r="K145">
        <v>1.5440972662999999E-2</v>
      </c>
      <c r="L145">
        <v>1.9927937545E-2</v>
      </c>
      <c r="M145">
        <f t="shared" si="2"/>
        <v>0</v>
      </c>
    </row>
    <row r="146" spans="1:13">
      <c r="A146" t="s">
        <v>31</v>
      </c>
      <c r="B146">
        <v>1</v>
      </c>
      <c r="C146">
        <v>31582.2265625</v>
      </c>
      <c r="D146">
        <v>8029.8</v>
      </c>
      <c r="E146">
        <v>7370.5</v>
      </c>
      <c r="F146">
        <v>7344.7746954719996</v>
      </c>
      <c r="G146">
        <v>7548.5154572932697</v>
      </c>
      <c r="H146">
        <v>203.74076182127001</v>
      </c>
      <c r="I146">
        <v>3.4717199934999998E-2</v>
      </c>
      <c r="J146">
        <v>4.9413929490000001E-2</v>
      </c>
      <c r="K146">
        <v>1.2841048638999999E-2</v>
      </c>
      <c r="L146">
        <v>1.855680915E-3</v>
      </c>
      <c r="M146">
        <f t="shared" si="2"/>
        <v>0</v>
      </c>
    </row>
    <row r="147" spans="1:13">
      <c r="A147" t="s">
        <v>49</v>
      </c>
      <c r="B147">
        <v>6</v>
      </c>
      <c r="C147">
        <v>28533.69140625</v>
      </c>
      <c r="D147">
        <v>7152.1</v>
      </c>
      <c r="E147">
        <v>6738.6</v>
      </c>
      <c r="F147">
        <v>7538.6681429914597</v>
      </c>
      <c r="G147">
        <v>7538.8383706710401</v>
      </c>
      <c r="H147">
        <v>0.17022767957599999</v>
      </c>
      <c r="I147">
        <v>2.7569031271000001E-2</v>
      </c>
      <c r="J147">
        <v>2.7556896420000001E-2</v>
      </c>
      <c r="K147">
        <v>5.7045792035000001E-2</v>
      </c>
      <c r="L147">
        <v>5.7033657185000003E-2</v>
      </c>
      <c r="M147">
        <f t="shared" si="2"/>
        <v>1</v>
      </c>
    </row>
    <row r="148" spans="1:13">
      <c r="A148" t="s">
        <v>40</v>
      </c>
      <c r="B148">
        <v>16</v>
      </c>
      <c r="C148">
        <v>39568.81640625</v>
      </c>
      <c r="D148">
        <v>6617</v>
      </c>
      <c r="E148">
        <v>6079.2</v>
      </c>
      <c r="F148">
        <v>7495.8275717423203</v>
      </c>
      <c r="G148">
        <v>7534.5727315624299</v>
      </c>
      <c r="H148">
        <v>38.745159820105997</v>
      </c>
      <c r="I148">
        <v>6.5410089217999998E-2</v>
      </c>
      <c r="J148">
        <v>6.2648101777999995E-2</v>
      </c>
      <c r="K148">
        <v>0.103747699712</v>
      </c>
      <c r="L148">
        <v>0.10098571227100001</v>
      </c>
      <c r="M148">
        <f t="shared" si="2"/>
        <v>1</v>
      </c>
    </row>
    <row r="149" spans="1:13">
      <c r="A149" t="s">
        <v>46</v>
      </c>
      <c r="B149">
        <v>7</v>
      </c>
      <c r="C149">
        <v>29677.5546875</v>
      </c>
      <c r="D149">
        <v>7739.8</v>
      </c>
      <c r="E149">
        <v>7359.9</v>
      </c>
      <c r="F149">
        <v>7517.1072523504299</v>
      </c>
      <c r="G149">
        <v>7520.42504122623</v>
      </c>
      <c r="H149">
        <v>3.3177888757980001</v>
      </c>
      <c r="I149">
        <v>1.5638363185999999E-2</v>
      </c>
      <c r="J149">
        <v>1.5874875080999998E-2</v>
      </c>
      <c r="K149">
        <v>1.1443187997E-2</v>
      </c>
      <c r="L149">
        <v>1.1206676101000001E-2</v>
      </c>
      <c r="M149">
        <f t="shared" si="2"/>
        <v>1</v>
      </c>
    </row>
    <row r="150" spans="1:13">
      <c r="A150" t="s">
        <v>32</v>
      </c>
      <c r="B150">
        <v>21</v>
      </c>
      <c r="C150">
        <v>35100.76171875</v>
      </c>
      <c r="D150">
        <v>7544</v>
      </c>
      <c r="E150">
        <v>7016.2</v>
      </c>
      <c r="F150">
        <v>7347.9348193754604</v>
      </c>
      <c r="G150">
        <v>7516.6220603988404</v>
      </c>
      <c r="H150">
        <v>168.68724102337899</v>
      </c>
      <c r="I150">
        <v>1.9748928509999999E-3</v>
      </c>
      <c r="J150">
        <v>1.4143055660000001E-2</v>
      </c>
      <c r="K150">
        <v>3.6097674412999999E-2</v>
      </c>
      <c r="L150">
        <v>2.3929511604E-2</v>
      </c>
      <c r="M150">
        <f t="shared" si="2"/>
        <v>1</v>
      </c>
    </row>
    <row r="151" spans="1:13">
      <c r="A151" t="s">
        <v>34</v>
      </c>
      <c r="B151">
        <v>15</v>
      </c>
      <c r="C151">
        <v>41090.546875</v>
      </c>
      <c r="D151">
        <v>5033.3999999999996</v>
      </c>
      <c r="E151">
        <v>4327.2</v>
      </c>
      <c r="F151">
        <v>7341.1812186987599</v>
      </c>
      <c r="G151">
        <v>7483.83375400352</v>
      </c>
      <c r="H151">
        <v>142.652535304758</v>
      </c>
      <c r="I151">
        <v>0.17676071225500001</v>
      </c>
      <c r="J151">
        <v>0.16647054884900001</v>
      </c>
      <c r="K151">
        <v>0.22770206694100001</v>
      </c>
      <c r="L151">
        <v>0.217411903534</v>
      </c>
      <c r="M151">
        <f t="shared" si="2"/>
        <v>1</v>
      </c>
    </row>
    <row r="152" spans="1:13">
      <c r="A152" t="s">
        <v>49</v>
      </c>
      <c r="B152">
        <v>5</v>
      </c>
      <c r="C152">
        <v>26923.060546875</v>
      </c>
      <c r="D152">
        <v>7076</v>
      </c>
      <c r="E152">
        <v>6704.2</v>
      </c>
      <c r="F152">
        <v>7473.7791557456703</v>
      </c>
      <c r="G152">
        <v>7473.9227046373098</v>
      </c>
      <c r="H152">
        <v>0.143548891639</v>
      </c>
      <c r="I152">
        <v>2.8366317695000001E-2</v>
      </c>
      <c r="J152">
        <v>2.8356084669000001E-2</v>
      </c>
      <c r="K152">
        <v>5.4870452282999999E-2</v>
      </c>
      <c r="L152">
        <v>5.4860219256999999E-2</v>
      </c>
      <c r="M152">
        <f t="shared" si="2"/>
        <v>1</v>
      </c>
    </row>
    <row r="153" spans="1:13">
      <c r="A153" t="s">
        <v>42</v>
      </c>
      <c r="B153">
        <v>2</v>
      </c>
      <c r="C153">
        <v>26137.515625</v>
      </c>
      <c r="D153">
        <v>7975</v>
      </c>
      <c r="E153">
        <v>7567.8</v>
      </c>
      <c r="F153">
        <v>7447.7942599707403</v>
      </c>
      <c r="G153">
        <v>7469.7817323814397</v>
      </c>
      <c r="H153">
        <v>21.987472410696999</v>
      </c>
      <c r="I153">
        <v>3.6014989136999999E-2</v>
      </c>
      <c r="J153">
        <v>3.7582388082999997E-2</v>
      </c>
      <c r="K153">
        <v>6.9873301689999997E-3</v>
      </c>
      <c r="L153">
        <v>8.5547291149999996E-3</v>
      </c>
      <c r="M153">
        <f t="shared" si="2"/>
        <v>0</v>
      </c>
    </row>
    <row r="154" spans="1:13">
      <c r="A154" t="s">
        <v>48</v>
      </c>
      <c r="B154">
        <v>20</v>
      </c>
      <c r="C154">
        <v>39812.5703125</v>
      </c>
      <c r="D154">
        <v>6653.5</v>
      </c>
      <c r="E154">
        <v>6220.9</v>
      </c>
      <c r="F154">
        <v>7460.7747139999401</v>
      </c>
      <c r="G154">
        <v>7464.02107939285</v>
      </c>
      <c r="H154">
        <v>3.246365392905</v>
      </c>
      <c r="I154">
        <v>5.7778805203000001E-2</v>
      </c>
      <c r="J154">
        <v>5.7547384801000002E-2</v>
      </c>
      <c r="K154">
        <v>8.8617128555999999E-2</v>
      </c>
      <c r="L154">
        <v>8.8385708155000006E-2</v>
      </c>
      <c r="M154">
        <f t="shared" si="2"/>
        <v>1</v>
      </c>
    </row>
    <row r="155" spans="1:13">
      <c r="A155" t="s">
        <v>48</v>
      </c>
      <c r="B155">
        <v>21</v>
      </c>
      <c r="C155">
        <v>39908.078125</v>
      </c>
      <c r="D155">
        <v>6921.6</v>
      </c>
      <c r="E155">
        <v>6521.5</v>
      </c>
      <c r="F155">
        <v>7459.2984104175603</v>
      </c>
      <c r="G155">
        <v>7461.0046515986296</v>
      </c>
      <c r="H155">
        <v>1.706241181062</v>
      </c>
      <c r="I155">
        <v>3.8451999686E-2</v>
      </c>
      <c r="J155">
        <v>3.8330368577999999E-2</v>
      </c>
      <c r="K155">
        <v>6.6973528057999998E-2</v>
      </c>
      <c r="L155">
        <v>6.6851896950000003E-2</v>
      </c>
      <c r="M155">
        <f t="shared" si="2"/>
        <v>1</v>
      </c>
    </row>
    <row r="156" spans="1:13">
      <c r="A156" t="s">
        <v>29</v>
      </c>
      <c r="B156">
        <v>12</v>
      </c>
      <c r="C156">
        <v>39367.56640625</v>
      </c>
      <c r="D156">
        <v>7037.2</v>
      </c>
      <c r="E156">
        <v>6424.5</v>
      </c>
      <c r="F156">
        <v>7268.57960654214</v>
      </c>
      <c r="G156">
        <v>7460.9812733162898</v>
      </c>
      <c r="H156">
        <v>192.401666774153</v>
      </c>
      <c r="I156">
        <v>3.0569232727999999E-2</v>
      </c>
      <c r="J156">
        <v>1.6690442656000001E-2</v>
      </c>
      <c r="K156">
        <v>7.4766015530999999E-2</v>
      </c>
      <c r="L156">
        <v>6.0887225459000001E-2</v>
      </c>
      <c r="M156">
        <f t="shared" si="2"/>
        <v>1</v>
      </c>
    </row>
    <row r="157" spans="1:13">
      <c r="A157" t="s">
        <v>23</v>
      </c>
      <c r="B157">
        <v>16</v>
      </c>
      <c r="C157">
        <v>43590.515625</v>
      </c>
      <c r="D157">
        <v>4843.8</v>
      </c>
      <c r="E157">
        <v>4336.3999999999996</v>
      </c>
      <c r="F157">
        <v>7375.0804204670703</v>
      </c>
      <c r="G157">
        <v>7450.1089667050201</v>
      </c>
      <c r="H157">
        <v>75.028546237946003</v>
      </c>
      <c r="I157">
        <v>0.18800468633799999</v>
      </c>
      <c r="J157">
        <v>0.18259254277299999</v>
      </c>
      <c r="K157">
        <v>0.224605710647</v>
      </c>
      <c r="L157">
        <v>0.219193567082</v>
      </c>
      <c r="M157">
        <f t="shared" si="2"/>
        <v>1</v>
      </c>
    </row>
    <row r="158" spans="1:13">
      <c r="A158" t="s">
        <v>23</v>
      </c>
      <c r="B158">
        <v>21</v>
      </c>
      <c r="C158">
        <v>42514.671875</v>
      </c>
      <c r="D158">
        <v>7962.8</v>
      </c>
      <c r="E158">
        <v>7308.9</v>
      </c>
      <c r="F158">
        <v>7391.73241676013</v>
      </c>
      <c r="G158">
        <v>7448.6526806736001</v>
      </c>
      <c r="H158">
        <v>56.920263913471999</v>
      </c>
      <c r="I158">
        <v>3.7087738536000003E-2</v>
      </c>
      <c r="J158">
        <v>4.1193650957999997E-2</v>
      </c>
      <c r="K158">
        <v>1.0080983962E-2</v>
      </c>
      <c r="L158">
        <v>5.9750715399999998E-3</v>
      </c>
      <c r="M158">
        <f t="shared" si="2"/>
        <v>1</v>
      </c>
    </row>
    <row r="159" spans="1:13">
      <c r="A159" t="s">
        <v>45</v>
      </c>
      <c r="B159">
        <v>20</v>
      </c>
      <c r="C159">
        <v>40230.05078125</v>
      </c>
      <c r="D159">
        <v>7404.7</v>
      </c>
      <c r="E159">
        <v>6937</v>
      </c>
      <c r="F159">
        <v>7318.8314763300696</v>
      </c>
      <c r="G159">
        <v>7434.5736810059798</v>
      </c>
      <c r="H159">
        <v>115.742204675907</v>
      </c>
      <c r="I159">
        <v>2.1295752069999999E-3</v>
      </c>
      <c r="J159">
        <v>6.1212235290000003E-3</v>
      </c>
      <c r="K159">
        <v>3.5470037140000001E-2</v>
      </c>
      <c r="L159">
        <v>2.7219238403000001E-2</v>
      </c>
      <c r="M159">
        <f t="shared" si="2"/>
        <v>1</v>
      </c>
    </row>
    <row r="160" spans="1:13">
      <c r="A160" t="s">
        <v>43</v>
      </c>
      <c r="B160">
        <v>7</v>
      </c>
      <c r="C160">
        <v>32555.921875</v>
      </c>
      <c r="D160">
        <v>6673.2</v>
      </c>
      <c r="E160">
        <v>6415</v>
      </c>
      <c r="F160">
        <v>7284.7386154600199</v>
      </c>
      <c r="G160">
        <v>7402.5409139734002</v>
      </c>
      <c r="H160">
        <v>117.802298513387</v>
      </c>
      <c r="I160">
        <v>5.1991795977000002E-2</v>
      </c>
      <c r="J160">
        <v>4.3594141391999998E-2</v>
      </c>
      <c r="K160">
        <v>7.0397841030000005E-2</v>
      </c>
      <c r="L160">
        <v>6.2000186445000001E-2</v>
      </c>
      <c r="M160">
        <f t="shared" si="2"/>
        <v>1</v>
      </c>
    </row>
    <row r="161" spans="1:13">
      <c r="A161" t="s">
        <v>30</v>
      </c>
      <c r="B161">
        <v>24</v>
      </c>
      <c r="C161">
        <v>34444.5</v>
      </c>
      <c r="D161">
        <v>7676.9</v>
      </c>
      <c r="E161">
        <v>6913.8</v>
      </c>
      <c r="F161">
        <v>7259.3621247138599</v>
      </c>
      <c r="G161">
        <v>7402.3155039623698</v>
      </c>
      <c r="H161">
        <v>142.95337924851401</v>
      </c>
      <c r="I161">
        <v>1.9807003970000001E-2</v>
      </c>
      <c r="J161">
        <v>3.0118868590999999E-2</v>
      </c>
      <c r="K161">
        <v>3.5238801410999998E-2</v>
      </c>
      <c r="L161">
        <v>2.4926936789000001E-2</v>
      </c>
      <c r="M161">
        <f t="shared" si="2"/>
        <v>1</v>
      </c>
    </row>
    <row r="162" spans="1:13">
      <c r="A162" t="s">
        <v>28</v>
      </c>
      <c r="B162">
        <v>8</v>
      </c>
      <c r="C162">
        <v>35059.640625</v>
      </c>
      <c r="D162">
        <v>6797.6</v>
      </c>
      <c r="E162">
        <v>6221.7</v>
      </c>
      <c r="F162">
        <v>7347.44678601752</v>
      </c>
      <c r="G162">
        <v>7388.60232430204</v>
      </c>
      <c r="H162">
        <v>41.155538284513</v>
      </c>
      <c r="I162">
        <v>4.2631632713000002E-2</v>
      </c>
      <c r="J162">
        <v>3.9662900239000001E-2</v>
      </c>
      <c r="K162">
        <v>8.4173867437999997E-2</v>
      </c>
      <c r="L162">
        <v>8.1205134964000003E-2</v>
      </c>
      <c r="M162">
        <f t="shared" si="2"/>
        <v>1</v>
      </c>
    </row>
    <row r="163" spans="1:13">
      <c r="A163" t="s">
        <v>27</v>
      </c>
      <c r="B163">
        <v>6</v>
      </c>
      <c r="C163">
        <v>28197.58984375</v>
      </c>
      <c r="D163">
        <v>8815.7000000000007</v>
      </c>
      <c r="E163">
        <v>8171.9</v>
      </c>
      <c r="F163">
        <v>7294.22704263798</v>
      </c>
      <c r="G163">
        <v>7385.8474119229304</v>
      </c>
      <c r="H163">
        <v>91.620369284947003</v>
      </c>
      <c r="I163">
        <v>0.10314164236200001</v>
      </c>
      <c r="J163">
        <v>0.1097506281</v>
      </c>
      <c r="K163">
        <v>5.6701477895999997E-2</v>
      </c>
      <c r="L163">
        <v>6.3310463634000003E-2</v>
      </c>
      <c r="M163">
        <f t="shared" si="2"/>
        <v>0</v>
      </c>
    </row>
    <row r="164" spans="1:13">
      <c r="A164" t="s">
        <v>49</v>
      </c>
      <c r="B164">
        <v>3</v>
      </c>
      <c r="C164">
        <v>27061.677734375</v>
      </c>
      <c r="D164">
        <v>6619.8</v>
      </c>
      <c r="E164">
        <v>6253.1</v>
      </c>
      <c r="F164">
        <v>7338.4839622747804</v>
      </c>
      <c r="G164">
        <v>7374.4693787553697</v>
      </c>
      <c r="H164">
        <v>35.985416480597998</v>
      </c>
      <c r="I164">
        <v>5.3797360902999997E-2</v>
      </c>
      <c r="J164">
        <v>5.1232104523999997E-2</v>
      </c>
      <c r="K164">
        <v>7.9937936894E-2</v>
      </c>
      <c r="L164">
        <v>7.7372680515E-2</v>
      </c>
      <c r="M164">
        <f t="shared" si="2"/>
        <v>1</v>
      </c>
    </row>
    <row r="165" spans="1:13">
      <c r="A165" t="s">
        <v>23</v>
      </c>
      <c r="B165">
        <v>6</v>
      </c>
      <c r="C165">
        <v>29746.92578125</v>
      </c>
      <c r="D165">
        <v>8119.6</v>
      </c>
      <c r="E165">
        <v>7590.1</v>
      </c>
      <c r="F165">
        <v>7236.3222473414198</v>
      </c>
      <c r="G165">
        <v>7370.5674310468603</v>
      </c>
      <c r="H165">
        <v>134.24518370544101</v>
      </c>
      <c r="I165">
        <v>5.4031058857999997E-2</v>
      </c>
      <c r="J165">
        <v>6.3714762507999997E-2</v>
      </c>
      <c r="K165">
        <v>1.5835863012999999E-2</v>
      </c>
      <c r="L165">
        <v>2.5519566662999999E-2</v>
      </c>
      <c r="M165">
        <f t="shared" si="2"/>
        <v>0</v>
      </c>
    </row>
    <row r="166" spans="1:13">
      <c r="A166" t="s">
        <v>40</v>
      </c>
      <c r="B166">
        <v>18</v>
      </c>
      <c r="C166">
        <v>40822.9765625</v>
      </c>
      <c r="D166">
        <v>6570.3</v>
      </c>
      <c r="E166">
        <v>6161.6</v>
      </c>
      <c r="F166">
        <v>7349.3353910993001</v>
      </c>
      <c r="G166">
        <v>7360.4385611622602</v>
      </c>
      <c r="H166">
        <v>11.103170062961</v>
      </c>
      <c r="I166">
        <v>5.6325817020000002E-2</v>
      </c>
      <c r="J166">
        <v>5.5534316445000002E-2</v>
      </c>
      <c r="K166">
        <v>8.5460404986999999E-2</v>
      </c>
      <c r="L166">
        <v>8.4668904412000007E-2</v>
      </c>
      <c r="M166">
        <f t="shared" si="2"/>
        <v>1</v>
      </c>
    </row>
    <row r="167" spans="1:13">
      <c r="A167" t="s">
        <v>24</v>
      </c>
      <c r="B167">
        <v>6</v>
      </c>
      <c r="C167">
        <v>29600.716796875</v>
      </c>
      <c r="D167">
        <v>7200.1</v>
      </c>
      <c r="E167">
        <v>6509.2</v>
      </c>
      <c r="F167">
        <v>7283.3033319685101</v>
      </c>
      <c r="G167">
        <v>7343.6191105418602</v>
      </c>
      <c r="H167">
        <v>60.315778573351999</v>
      </c>
      <c r="I167">
        <v>1.0352673341999999E-2</v>
      </c>
      <c r="J167">
        <v>6.0018273069999996E-3</v>
      </c>
      <c r="K167">
        <v>6.0190370809999998E-2</v>
      </c>
      <c r="L167">
        <v>5.5839524775000003E-2</v>
      </c>
      <c r="M167">
        <f t="shared" si="2"/>
        <v>1</v>
      </c>
    </row>
    <row r="168" spans="1:13">
      <c r="A168" t="s">
        <v>34</v>
      </c>
      <c r="B168">
        <v>22</v>
      </c>
      <c r="C168">
        <v>39756.3515625</v>
      </c>
      <c r="D168">
        <v>7487.3</v>
      </c>
      <c r="E168">
        <v>6874.7</v>
      </c>
      <c r="F168">
        <v>7119.1018935260399</v>
      </c>
      <c r="G168">
        <v>7337.4553987775898</v>
      </c>
      <c r="H168">
        <v>218.35350525154999</v>
      </c>
      <c r="I168">
        <v>1.0808959187E-2</v>
      </c>
      <c r="J168">
        <v>2.6559771079E-2</v>
      </c>
      <c r="K168">
        <v>3.3380610169E-2</v>
      </c>
      <c r="L168">
        <v>1.7629798277000001E-2</v>
      </c>
      <c r="M168">
        <f t="shared" si="2"/>
        <v>1</v>
      </c>
    </row>
    <row r="169" spans="1:13">
      <c r="A169" t="s">
        <v>49</v>
      </c>
      <c r="B169">
        <v>14</v>
      </c>
      <c r="C169">
        <v>35063.21484375</v>
      </c>
      <c r="D169">
        <v>6587.3</v>
      </c>
      <c r="E169">
        <v>6134.3</v>
      </c>
      <c r="F169">
        <v>7335.23472764299</v>
      </c>
      <c r="G169">
        <v>7335.23472764299</v>
      </c>
      <c r="H169">
        <v>0</v>
      </c>
      <c r="I169">
        <v>5.3317274567999999E-2</v>
      </c>
      <c r="J169">
        <v>5.3317274567999999E-2</v>
      </c>
      <c r="K169">
        <v>8.5609832309000003E-2</v>
      </c>
      <c r="L169">
        <v>8.5609832309000003E-2</v>
      </c>
      <c r="M169">
        <f t="shared" si="2"/>
        <v>1</v>
      </c>
    </row>
    <row r="170" spans="1:13">
      <c r="A170" t="s">
        <v>33</v>
      </c>
      <c r="B170">
        <v>6</v>
      </c>
      <c r="C170">
        <v>26225.494140625</v>
      </c>
      <c r="D170">
        <v>6748.6</v>
      </c>
      <c r="E170">
        <v>6282.1</v>
      </c>
      <c r="F170">
        <v>7206.1962565004596</v>
      </c>
      <c r="G170">
        <v>7321.3960683966798</v>
      </c>
      <c r="H170">
        <v>115.19981189622</v>
      </c>
      <c r="I170">
        <v>4.1318334298999997E-2</v>
      </c>
      <c r="J170">
        <v>3.3008458233999997E-2</v>
      </c>
      <c r="K170">
        <v>7.4969059251000003E-2</v>
      </c>
      <c r="L170">
        <v>6.6659183184999998E-2</v>
      </c>
      <c r="M170">
        <f t="shared" si="2"/>
        <v>1</v>
      </c>
    </row>
    <row r="171" spans="1:13">
      <c r="A171" t="s">
        <v>45</v>
      </c>
      <c r="B171">
        <v>24</v>
      </c>
      <c r="C171">
        <v>34642.46484375</v>
      </c>
      <c r="D171">
        <v>8091.3</v>
      </c>
      <c r="E171">
        <v>7691.2</v>
      </c>
      <c r="F171">
        <v>7214.2945146752199</v>
      </c>
      <c r="G171">
        <v>7294.2386851835099</v>
      </c>
      <c r="H171">
        <v>79.944170508287996</v>
      </c>
      <c r="I171">
        <v>5.6819312433000001E-2</v>
      </c>
      <c r="J171">
        <v>6.2518212525999997E-2</v>
      </c>
      <c r="K171">
        <v>2.8297784061E-2</v>
      </c>
      <c r="L171">
        <v>3.3996684153999999E-2</v>
      </c>
      <c r="M171">
        <f t="shared" si="2"/>
        <v>0</v>
      </c>
    </row>
    <row r="172" spans="1:13">
      <c r="A172" t="s">
        <v>33</v>
      </c>
      <c r="B172">
        <v>12</v>
      </c>
      <c r="C172">
        <v>33483.890625</v>
      </c>
      <c r="D172">
        <v>5166.8999999999996</v>
      </c>
      <c r="E172">
        <v>4964.8</v>
      </c>
      <c r="F172">
        <v>7154.2254733968002</v>
      </c>
      <c r="G172">
        <v>7288.5798801382598</v>
      </c>
      <c r="H172">
        <v>134.35440674146</v>
      </c>
      <c r="I172">
        <v>0.153046229541</v>
      </c>
      <c r="J172">
        <v>0.14335464714599999</v>
      </c>
      <c r="K172">
        <v>0.16762460363100001</v>
      </c>
      <c r="L172">
        <v>0.157933021236</v>
      </c>
      <c r="M172">
        <f t="shared" si="2"/>
        <v>1</v>
      </c>
    </row>
    <row r="173" spans="1:13">
      <c r="A173" t="s">
        <v>34</v>
      </c>
      <c r="B173">
        <v>23</v>
      </c>
      <c r="C173">
        <v>36680.94140625</v>
      </c>
      <c r="D173">
        <v>6771.5</v>
      </c>
      <c r="E173">
        <v>6186.8</v>
      </c>
      <c r="F173">
        <v>7065.5189556856603</v>
      </c>
      <c r="G173">
        <v>7279.4387254519997</v>
      </c>
      <c r="H173">
        <v>213.91976976633001</v>
      </c>
      <c r="I173">
        <v>3.6639884977999998E-2</v>
      </c>
      <c r="J173">
        <v>2.1208898194999999E-2</v>
      </c>
      <c r="K173">
        <v>7.8816902938999997E-2</v>
      </c>
      <c r="L173">
        <v>6.3385916156999997E-2</v>
      </c>
      <c r="M173">
        <f t="shared" si="2"/>
        <v>1</v>
      </c>
    </row>
    <row r="174" spans="1:13">
      <c r="A174" t="s">
        <v>22</v>
      </c>
      <c r="B174">
        <v>20</v>
      </c>
      <c r="C174">
        <v>39134.23828125</v>
      </c>
      <c r="D174">
        <v>6266.4</v>
      </c>
      <c r="E174">
        <v>5894.5</v>
      </c>
      <c r="F174">
        <v>7086.8525012134596</v>
      </c>
      <c r="G174">
        <v>7236.2301942004597</v>
      </c>
      <c r="H174">
        <v>149.37769298699499</v>
      </c>
      <c r="I174">
        <v>6.9958176021999996E-2</v>
      </c>
      <c r="J174">
        <v>5.9182897007000003E-2</v>
      </c>
      <c r="K174">
        <v>9.6784981187000005E-2</v>
      </c>
      <c r="L174">
        <v>8.6009702172000005E-2</v>
      </c>
      <c r="M174">
        <f t="shared" si="2"/>
        <v>1</v>
      </c>
    </row>
    <row r="175" spans="1:13">
      <c r="A175" t="s">
        <v>22</v>
      </c>
      <c r="B175">
        <v>1</v>
      </c>
      <c r="C175">
        <v>30208.75</v>
      </c>
      <c r="D175">
        <v>6438.7</v>
      </c>
      <c r="E175">
        <v>5946.6</v>
      </c>
      <c r="F175">
        <v>6954.1707328447801</v>
      </c>
      <c r="G175">
        <v>7225.9872062140503</v>
      </c>
      <c r="H175">
        <v>271.81647336926801</v>
      </c>
      <c r="I175">
        <v>5.6790536406999999E-2</v>
      </c>
      <c r="J175">
        <v>3.7183202253000001E-2</v>
      </c>
      <c r="K175">
        <v>9.2287903498999999E-2</v>
      </c>
      <c r="L175">
        <v>7.2680569346000007E-2</v>
      </c>
      <c r="M175">
        <f t="shared" si="2"/>
        <v>1</v>
      </c>
    </row>
    <row r="176" spans="1:13">
      <c r="A176" t="s">
        <v>22</v>
      </c>
      <c r="B176">
        <v>19</v>
      </c>
      <c r="C176">
        <v>39481.7890625</v>
      </c>
      <c r="D176">
        <v>5425.4</v>
      </c>
      <c r="E176">
        <v>5102.8999999999996</v>
      </c>
      <c r="F176">
        <v>6967.1434603076304</v>
      </c>
      <c r="G176">
        <v>7188.2547423296801</v>
      </c>
      <c r="H176">
        <v>221.111282022051</v>
      </c>
      <c r="I176">
        <v>0.127162572482</v>
      </c>
      <c r="J176">
        <v>0.111212829857</v>
      </c>
      <c r="K176">
        <v>0.15042593539099999</v>
      </c>
      <c r="L176">
        <v>0.134476192765</v>
      </c>
      <c r="M176">
        <f t="shared" si="2"/>
        <v>1</v>
      </c>
    </row>
    <row r="177" spans="1:13">
      <c r="A177" t="s">
        <v>32</v>
      </c>
      <c r="B177">
        <v>18</v>
      </c>
      <c r="C177">
        <v>34194.1171875</v>
      </c>
      <c r="D177">
        <v>6082.5</v>
      </c>
      <c r="E177">
        <v>5758.7</v>
      </c>
      <c r="F177">
        <v>7039.9528816989496</v>
      </c>
      <c r="G177">
        <v>7176.1371485538702</v>
      </c>
      <c r="H177">
        <v>136.18426685492301</v>
      </c>
      <c r="I177">
        <v>7.8888923649000006E-2</v>
      </c>
      <c r="J177">
        <v>6.9065345284999996E-2</v>
      </c>
      <c r="K177">
        <v>0.102246061354</v>
      </c>
      <c r="L177">
        <v>9.2422482989999999E-2</v>
      </c>
      <c r="M177">
        <f t="shared" si="2"/>
        <v>1</v>
      </c>
    </row>
    <row r="178" spans="1:13">
      <c r="A178" t="s">
        <v>24</v>
      </c>
      <c r="B178">
        <v>7</v>
      </c>
      <c r="C178">
        <v>31682.1796875</v>
      </c>
      <c r="D178">
        <v>6660.1</v>
      </c>
      <c r="E178">
        <v>6119.9</v>
      </c>
      <c r="F178">
        <v>7015.6788275590598</v>
      </c>
      <c r="G178">
        <v>7170.7283563771898</v>
      </c>
      <c r="H178">
        <v>155.04952881813</v>
      </c>
      <c r="I178">
        <v>3.6833900048000003E-2</v>
      </c>
      <c r="J178">
        <v>2.5649486225999999E-2</v>
      </c>
      <c r="K178">
        <v>7.5800934601E-2</v>
      </c>
      <c r="L178">
        <v>6.4616520777999994E-2</v>
      </c>
      <c r="M178">
        <f t="shared" si="2"/>
        <v>1</v>
      </c>
    </row>
    <row r="179" spans="1:13">
      <c r="A179" t="s">
        <v>34</v>
      </c>
      <c r="B179">
        <v>14</v>
      </c>
      <c r="C179">
        <v>40087.8203125</v>
      </c>
      <c r="D179">
        <v>4464.8</v>
      </c>
      <c r="E179">
        <v>3827.8</v>
      </c>
      <c r="F179">
        <v>6905.2348396862699</v>
      </c>
      <c r="G179">
        <v>7167.8813382835397</v>
      </c>
      <c r="H179">
        <v>262.64649859726501</v>
      </c>
      <c r="I179">
        <v>0.194985308972</v>
      </c>
      <c r="J179">
        <v>0.17603944598400001</v>
      </c>
      <c r="K179">
        <v>0.24093495911999999</v>
      </c>
      <c r="L179">
        <v>0.22198909613199999</v>
      </c>
      <c r="M179">
        <f t="shared" si="2"/>
        <v>1</v>
      </c>
    </row>
    <row r="180" spans="1:13">
      <c r="A180" t="s">
        <v>37</v>
      </c>
      <c r="B180">
        <v>4</v>
      </c>
      <c r="C180">
        <v>26818.787109375</v>
      </c>
      <c r="D180">
        <v>8732.5</v>
      </c>
      <c r="E180">
        <v>8123.2</v>
      </c>
      <c r="F180">
        <v>6915.05384191961</v>
      </c>
      <c r="G180">
        <v>7164.1859646961102</v>
      </c>
      <c r="H180">
        <v>249.13212277649899</v>
      </c>
      <c r="I180">
        <v>0.113129483899</v>
      </c>
      <c r="J180">
        <v>0.131100494703</v>
      </c>
      <c r="K180">
        <v>6.9177958255999997E-2</v>
      </c>
      <c r="L180">
        <v>8.7148969059999998E-2</v>
      </c>
      <c r="M180">
        <f t="shared" si="2"/>
        <v>0</v>
      </c>
    </row>
    <row r="181" spans="1:13">
      <c r="A181" t="s">
        <v>30</v>
      </c>
      <c r="B181">
        <v>23</v>
      </c>
      <c r="C181">
        <v>38196.83203125</v>
      </c>
      <c r="D181">
        <v>7563.2</v>
      </c>
      <c r="E181">
        <v>6932.1</v>
      </c>
      <c r="F181">
        <v>7018.66787748153</v>
      </c>
      <c r="G181">
        <v>7160.2480045720604</v>
      </c>
      <c r="H181">
        <v>141.580127090529</v>
      </c>
      <c r="I181">
        <v>2.9066724044E-2</v>
      </c>
      <c r="J181">
        <v>3.9279529863999997E-2</v>
      </c>
      <c r="K181">
        <v>1.6457332796999999E-2</v>
      </c>
      <c r="L181">
        <v>6.2445269759999998E-3</v>
      </c>
      <c r="M181">
        <f t="shared" si="2"/>
        <v>1</v>
      </c>
    </row>
    <row r="182" spans="1:13">
      <c r="A182" t="s">
        <v>48</v>
      </c>
      <c r="B182">
        <v>22</v>
      </c>
      <c r="C182">
        <v>38515.0625</v>
      </c>
      <c r="D182">
        <v>7335.1</v>
      </c>
      <c r="E182">
        <v>6912.9</v>
      </c>
      <c r="F182">
        <v>7141.5027214809497</v>
      </c>
      <c r="G182">
        <v>7141.60421037574</v>
      </c>
      <c r="H182">
        <v>0.101488894786</v>
      </c>
      <c r="I182">
        <v>1.3793540748E-2</v>
      </c>
      <c r="J182">
        <v>1.3800775486E-2</v>
      </c>
      <c r="K182">
        <v>1.6303408209999998E-2</v>
      </c>
      <c r="L182">
        <v>1.6296173473000001E-2</v>
      </c>
      <c r="M182">
        <f t="shared" si="2"/>
        <v>1</v>
      </c>
    </row>
    <row r="183" spans="1:13">
      <c r="A183" t="s">
        <v>30</v>
      </c>
      <c r="B183">
        <v>8</v>
      </c>
      <c r="C183">
        <v>35869.44921875</v>
      </c>
      <c r="D183">
        <v>7650</v>
      </c>
      <c r="E183">
        <v>7192.6</v>
      </c>
      <c r="F183">
        <v>7006.32066707992</v>
      </c>
      <c r="G183">
        <v>7138.8627893381699</v>
      </c>
      <c r="H183">
        <v>132.54212225825401</v>
      </c>
      <c r="I183">
        <v>3.6870605977000002E-2</v>
      </c>
      <c r="J183">
        <v>4.6431460212000002E-2</v>
      </c>
      <c r="K183">
        <v>3.8763045989999999E-3</v>
      </c>
      <c r="L183">
        <v>1.3437158834E-2</v>
      </c>
      <c r="M183">
        <f t="shared" si="2"/>
        <v>0</v>
      </c>
    </row>
    <row r="184" spans="1:13">
      <c r="A184" t="s">
        <v>34</v>
      </c>
      <c r="B184">
        <v>20</v>
      </c>
      <c r="C184">
        <v>40772.69140625</v>
      </c>
      <c r="D184">
        <v>8217.2000000000007</v>
      </c>
      <c r="E184">
        <v>7596.2</v>
      </c>
      <c r="F184">
        <v>6972.4358862295403</v>
      </c>
      <c r="G184">
        <v>7137.3173230411503</v>
      </c>
      <c r="H184">
        <v>164.88143681160599</v>
      </c>
      <c r="I184">
        <v>7.7896752287000007E-2</v>
      </c>
      <c r="J184">
        <v>8.9790385469000006E-2</v>
      </c>
      <c r="K184">
        <v>3.3101253476999999E-2</v>
      </c>
      <c r="L184">
        <v>4.4994886659999997E-2</v>
      </c>
      <c r="M184">
        <f t="shared" si="2"/>
        <v>0</v>
      </c>
    </row>
    <row r="185" spans="1:13">
      <c r="A185" t="s">
        <v>24</v>
      </c>
      <c r="B185">
        <v>21</v>
      </c>
      <c r="C185">
        <v>37438.6328125</v>
      </c>
      <c r="D185">
        <v>7281.5</v>
      </c>
      <c r="E185">
        <v>6786</v>
      </c>
      <c r="F185">
        <v>7031.7130862408203</v>
      </c>
      <c r="G185">
        <v>7119.2049596577199</v>
      </c>
      <c r="H185">
        <v>87.491873416900006</v>
      </c>
      <c r="I185">
        <v>1.1707064873E-2</v>
      </c>
      <c r="J185">
        <v>1.8018243797E-2</v>
      </c>
      <c r="K185">
        <v>2.4035559378000001E-2</v>
      </c>
      <c r="L185">
        <v>1.7724380453999999E-2</v>
      </c>
      <c r="M185">
        <f t="shared" si="2"/>
        <v>1</v>
      </c>
    </row>
    <row r="186" spans="1:13">
      <c r="A186" t="s">
        <v>23</v>
      </c>
      <c r="B186">
        <v>20</v>
      </c>
      <c r="C186">
        <v>42183.7109375</v>
      </c>
      <c r="D186">
        <v>7177</v>
      </c>
      <c r="E186">
        <v>6514.7</v>
      </c>
      <c r="F186">
        <v>7025.6054308169196</v>
      </c>
      <c r="G186">
        <v>7111.0687138216799</v>
      </c>
      <c r="H186">
        <v>85.463283004759006</v>
      </c>
      <c r="I186">
        <v>4.7559176349999998E-3</v>
      </c>
      <c r="J186">
        <v>1.0920765287000001E-2</v>
      </c>
      <c r="K186">
        <v>4.3018734315000001E-2</v>
      </c>
      <c r="L186">
        <v>3.6853886662999998E-2</v>
      </c>
      <c r="M186">
        <f t="shared" si="2"/>
        <v>1</v>
      </c>
    </row>
    <row r="187" spans="1:13">
      <c r="A187" t="s">
        <v>40</v>
      </c>
      <c r="B187">
        <v>15</v>
      </c>
      <c r="C187">
        <v>38249.55078125</v>
      </c>
      <c r="D187">
        <v>6522.8</v>
      </c>
      <c r="E187">
        <v>6005</v>
      </c>
      <c r="F187">
        <v>7030.3514012671103</v>
      </c>
      <c r="G187">
        <v>7100.9745099253696</v>
      </c>
      <c r="H187">
        <v>70.623108658259</v>
      </c>
      <c r="I187">
        <v>4.1215747784000001E-2</v>
      </c>
      <c r="J187">
        <v>3.6181308900999999E-2</v>
      </c>
      <c r="K187">
        <v>7.8127638289000004E-2</v>
      </c>
      <c r="L187">
        <v>7.3093199405000003E-2</v>
      </c>
      <c r="M187">
        <f t="shared" si="2"/>
        <v>1</v>
      </c>
    </row>
    <row r="188" spans="1:13">
      <c r="A188" t="s">
        <v>23</v>
      </c>
      <c r="B188">
        <v>7</v>
      </c>
      <c r="C188">
        <v>33424.1953125</v>
      </c>
      <c r="D188">
        <v>7661.1</v>
      </c>
      <c r="E188">
        <v>7179.3</v>
      </c>
      <c r="F188">
        <v>7008.8786129844902</v>
      </c>
      <c r="G188">
        <v>7084.4742827854598</v>
      </c>
      <c r="H188">
        <v>75.595669800967997</v>
      </c>
      <c r="I188">
        <v>4.1594583943000002E-2</v>
      </c>
      <c r="J188">
        <v>4.7047636658999997E-2</v>
      </c>
      <c r="K188">
        <v>6.8402017749999997E-3</v>
      </c>
      <c r="L188">
        <v>1.2293254490999999E-2</v>
      </c>
      <c r="M188">
        <f t="shared" si="2"/>
        <v>0</v>
      </c>
    </row>
    <row r="189" spans="1:13">
      <c r="A189" t="s">
        <v>29</v>
      </c>
      <c r="B189">
        <v>13</v>
      </c>
      <c r="C189">
        <v>40282.1953125</v>
      </c>
      <c r="D189">
        <v>6883.8</v>
      </c>
      <c r="E189">
        <v>6358.9</v>
      </c>
      <c r="F189">
        <v>6883.0458445217901</v>
      </c>
      <c r="G189">
        <v>7075.4816677190202</v>
      </c>
      <c r="H189">
        <v>192.435823197232</v>
      </c>
      <c r="I189">
        <v>1.382685333E-2</v>
      </c>
      <c r="J189">
        <v>5.4400597144512698E-5</v>
      </c>
      <c r="K189">
        <v>5.1690230665000003E-2</v>
      </c>
      <c r="L189">
        <v>3.7808976738000002E-2</v>
      </c>
      <c r="M189">
        <f t="shared" si="2"/>
        <v>1</v>
      </c>
    </row>
    <row r="190" spans="1:13">
      <c r="A190" t="s">
        <v>33</v>
      </c>
      <c r="B190">
        <v>21</v>
      </c>
      <c r="C190">
        <v>38740.0546875</v>
      </c>
      <c r="D190">
        <v>5048.1000000000004</v>
      </c>
      <c r="E190">
        <v>4915.1000000000004</v>
      </c>
      <c r="F190">
        <v>6937.7916467536597</v>
      </c>
      <c r="G190">
        <v>7073.0665097523097</v>
      </c>
      <c r="H190">
        <v>135.27486299865001</v>
      </c>
      <c r="I190">
        <v>0.14606986292599999</v>
      </c>
      <c r="J190">
        <v>0.136311883917</v>
      </c>
      <c r="K190">
        <v>0.15566374592400001</v>
      </c>
      <c r="L190">
        <v>0.14590576691500001</v>
      </c>
      <c r="M190">
        <f t="shared" si="2"/>
        <v>1</v>
      </c>
    </row>
    <row r="191" spans="1:13">
      <c r="A191" t="s">
        <v>31</v>
      </c>
      <c r="B191">
        <v>24</v>
      </c>
      <c r="C191">
        <v>30144.63671875</v>
      </c>
      <c r="D191">
        <v>6162.4</v>
      </c>
      <c r="E191">
        <v>5859.8</v>
      </c>
      <c r="F191">
        <v>6948.1304456155403</v>
      </c>
      <c r="G191">
        <v>7070.5706878032597</v>
      </c>
      <c r="H191">
        <v>122.440242187712</v>
      </c>
      <c r="I191">
        <v>6.5510400908999997E-2</v>
      </c>
      <c r="J191">
        <v>5.6678240323999998E-2</v>
      </c>
      <c r="K191">
        <v>8.7338288089999994E-2</v>
      </c>
      <c r="L191">
        <v>7.8506127504999995E-2</v>
      </c>
      <c r="M191">
        <f t="shared" si="2"/>
        <v>1</v>
      </c>
    </row>
    <row r="192" spans="1:13">
      <c r="A192" t="s">
        <v>36</v>
      </c>
      <c r="B192">
        <v>22</v>
      </c>
      <c r="C192">
        <v>38498.5546875</v>
      </c>
      <c r="D192">
        <v>8008.4</v>
      </c>
      <c r="E192">
        <v>7445</v>
      </c>
      <c r="F192">
        <v>6870.1905738694004</v>
      </c>
      <c r="G192">
        <v>7063.1620932060996</v>
      </c>
      <c r="H192">
        <v>192.971519336699</v>
      </c>
      <c r="I192">
        <v>6.8184224683000005E-2</v>
      </c>
      <c r="J192">
        <v>8.2104120761999994E-2</v>
      </c>
      <c r="K192">
        <v>2.7543670691E-2</v>
      </c>
      <c r="L192">
        <v>4.1463566769000003E-2</v>
      </c>
      <c r="M192">
        <f t="shared" si="2"/>
        <v>0</v>
      </c>
    </row>
    <row r="193" spans="1:13">
      <c r="A193" t="s">
        <v>28</v>
      </c>
      <c r="B193">
        <v>21</v>
      </c>
      <c r="C193">
        <v>43770.57421875</v>
      </c>
      <c r="D193">
        <v>7342.2</v>
      </c>
      <c r="E193">
        <v>6920.2</v>
      </c>
      <c r="F193">
        <v>6941.3996033613203</v>
      </c>
      <c r="G193">
        <v>7059.5418055301398</v>
      </c>
      <c r="H193">
        <v>118.142202168824</v>
      </c>
      <c r="I193">
        <v>2.0389395835000001E-2</v>
      </c>
      <c r="J193">
        <v>2.891151963E-2</v>
      </c>
      <c r="K193">
        <v>1.0051345706E-2</v>
      </c>
      <c r="L193">
        <v>1.5292219109999999E-3</v>
      </c>
      <c r="M193">
        <f t="shared" si="2"/>
        <v>1</v>
      </c>
    </row>
    <row r="194" spans="1:13">
      <c r="A194" t="s">
        <v>45</v>
      </c>
      <c r="B194">
        <v>19</v>
      </c>
      <c r="C194">
        <v>41325.39453125</v>
      </c>
      <c r="D194">
        <v>7301.4</v>
      </c>
      <c r="E194">
        <v>6760.8</v>
      </c>
      <c r="F194">
        <v>6934.7600056792498</v>
      </c>
      <c r="G194">
        <v>7052.0108502094199</v>
      </c>
      <c r="H194">
        <v>117.25084453016601</v>
      </c>
      <c r="I194">
        <v>1.7777954788999999E-2</v>
      </c>
      <c r="J194">
        <v>2.6136298426000001E-2</v>
      </c>
      <c r="K194">
        <v>2.0759256500999999E-2</v>
      </c>
      <c r="L194">
        <v>1.2400912865E-2</v>
      </c>
      <c r="M194">
        <f t="shared" ref="M194:M257" si="3">IF(E194&gt;F194,0,1)</f>
        <v>1</v>
      </c>
    </row>
    <row r="195" spans="1:13">
      <c r="A195" t="s">
        <v>43</v>
      </c>
      <c r="B195">
        <v>8</v>
      </c>
      <c r="C195">
        <v>33671.75</v>
      </c>
      <c r="D195">
        <v>6029.9</v>
      </c>
      <c r="E195">
        <v>5861.7</v>
      </c>
      <c r="F195">
        <v>6972.0510525509699</v>
      </c>
      <c r="G195">
        <v>7049.6136444369504</v>
      </c>
      <c r="H195">
        <v>77.562591885979003</v>
      </c>
      <c r="I195">
        <v>7.2691306275000006E-2</v>
      </c>
      <c r="J195">
        <v>6.7162179394000002E-2</v>
      </c>
      <c r="K195">
        <v>8.4681611379000002E-2</v>
      </c>
      <c r="L195">
        <v>7.9152484497999998E-2</v>
      </c>
      <c r="M195">
        <f t="shared" si="3"/>
        <v>1</v>
      </c>
    </row>
    <row r="196" spans="1:13">
      <c r="A196" t="s">
        <v>24</v>
      </c>
      <c r="B196">
        <v>22</v>
      </c>
      <c r="C196">
        <v>36189.48828125</v>
      </c>
      <c r="D196">
        <v>7374.1</v>
      </c>
      <c r="E196">
        <v>6838.1</v>
      </c>
      <c r="F196">
        <v>6960.7702402598297</v>
      </c>
      <c r="G196">
        <v>7048.9622522562104</v>
      </c>
      <c r="H196">
        <v>88.192011996377005</v>
      </c>
      <c r="I196">
        <v>2.3453635412999999E-2</v>
      </c>
      <c r="J196">
        <v>2.9815318454000001E-2</v>
      </c>
      <c r="K196">
        <v>1.5210434412E-2</v>
      </c>
      <c r="L196">
        <v>8.848751371E-3</v>
      </c>
      <c r="M196">
        <f t="shared" si="3"/>
        <v>1</v>
      </c>
    </row>
    <row r="197" spans="1:13">
      <c r="A197" t="s">
        <v>27</v>
      </c>
      <c r="B197">
        <v>8</v>
      </c>
      <c r="C197">
        <v>33442.484375</v>
      </c>
      <c r="D197">
        <v>7691.6</v>
      </c>
      <c r="E197">
        <v>7092.7</v>
      </c>
      <c r="F197">
        <v>7008.0008163098801</v>
      </c>
      <c r="G197">
        <v>7043.3505570206698</v>
      </c>
      <c r="H197">
        <v>35.349740710787998</v>
      </c>
      <c r="I197">
        <v>4.6761122627000003E-2</v>
      </c>
      <c r="J197">
        <v>4.9311057036E-2</v>
      </c>
      <c r="K197">
        <v>3.559795353E-3</v>
      </c>
      <c r="L197">
        <v>6.1097297610000004E-3</v>
      </c>
      <c r="M197">
        <f t="shared" si="3"/>
        <v>0</v>
      </c>
    </row>
    <row r="198" spans="1:13">
      <c r="A198" t="s">
        <v>45</v>
      </c>
      <c r="B198">
        <v>21</v>
      </c>
      <c r="C198">
        <v>40359.40234375</v>
      </c>
      <c r="D198">
        <v>7751.5</v>
      </c>
      <c r="E198">
        <v>7228.6</v>
      </c>
      <c r="F198">
        <v>6940.3564706361303</v>
      </c>
      <c r="G198">
        <v>7039.6896565604602</v>
      </c>
      <c r="H198">
        <v>99.333185924323004</v>
      </c>
      <c r="I198">
        <v>5.0742111736000003E-2</v>
      </c>
      <c r="J198">
        <v>5.7823177171000002E-2</v>
      </c>
      <c r="K198">
        <v>1.3466662634000001E-2</v>
      </c>
      <c r="L198">
        <v>2.0547728069000001E-2</v>
      </c>
      <c r="M198">
        <f t="shared" si="3"/>
        <v>0</v>
      </c>
    </row>
    <row r="199" spans="1:13">
      <c r="A199" t="s">
        <v>32</v>
      </c>
      <c r="B199">
        <v>2</v>
      </c>
      <c r="C199">
        <v>26928.62109375</v>
      </c>
      <c r="D199">
        <v>6567.9</v>
      </c>
      <c r="E199">
        <v>6108.6</v>
      </c>
      <c r="F199">
        <v>6907.85746184666</v>
      </c>
      <c r="G199">
        <v>7026.7472672006697</v>
      </c>
      <c r="H199">
        <v>118.889805354012</v>
      </c>
      <c r="I199">
        <v>3.3098699213000002E-2</v>
      </c>
      <c r="J199">
        <v>2.4522647466999999E-2</v>
      </c>
      <c r="K199">
        <v>6.6230056061999998E-2</v>
      </c>
      <c r="L199">
        <v>5.7654004316999997E-2</v>
      </c>
      <c r="M199">
        <f t="shared" si="3"/>
        <v>1</v>
      </c>
    </row>
    <row r="200" spans="1:13">
      <c r="A200" t="s">
        <v>44</v>
      </c>
      <c r="B200">
        <v>22</v>
      </c>
      <c r="C200">
        <v>41893.0390625</v>
      </c>
      <c r="D200">
        <v>6934.8</v>
      </c>
      <c r="E200">
        <v>6609.8</v>
      </c>
      <c r="F200">
        <v>7022.8486490383402</v>
      </c>
      <c r="G200">
        <v>7024.2424226302501</v>
      </c>
      <c r="H200">
        <v>1.3937735919080001</v>
      </c>
      <c r="I200">
        <v>6.3759924880000002E-3</v>
      </c>
      <c r="J200">
        <v>6.2766359450000002E-3</v>
      </c>
      <c r="K200">
        <v>2.9543942303E-2</v>
      </c>
      <c r="L200">
        <v>2.9444585759000001E-2</v>
      </c>
      <c r="M200">
        <f t="shared" si="3"/>
        <v>1</v>
      </c>
    </row>
    <row r="201" spans="1:13">
      <c r="A201" t="s">
        <v>29</v>
      </c>
      <c r="B201">
        <v>14</v>
      </c>
      <c r="C201">
        <v>40963.265625</v>
      </c>
      <c r="D201">
        <v>7012.9</v>
      </c>
      <c r="E201">
        <v>6392.8</v>
      </c>
      <c r="F201">
        <v>6839.1369798409196</v>
      </c>
      <c r="G201">
        <v>7005.76735771318</v>
      </c>
      <c r="H201">
        <v>166.63037787225599</v>
      </c>
      <c r="I201">
        <v>5.1450928899999995E-4</v>
      </c>
      <c r="J201">
        <v>1.2534301389E-2</v>
      </c>
      <c r="K201">
        <v>4.4216068507000002E-2</v>
      </c>
      <c r="L201">
        <v>3.2196276406999999E-2</v>
      </c>
      <c r="M201">
        <f t="shared" si="3"/>
        <v>1</v>
      </c>
    </row>
    <row r="202" spans="1:13">
      <c r="A202" t="s">
        <v>34</v>
      </c>
      <c r="B202">
        <v>21</v>
      </c>
      <c r="C202">
        <v>41142.7734375</v>
      </c>
      <c r="D202">
        <v>7933.3</v>
      </c>
      <c r="E202">
        <v>7411.1</v>
      </c>
      <c r="F202">
        <v>6746.3879438450604</v>
      </c>
      <c r="G202">
        <v>6945.7499789822596</v>
      </c>
      <c r="H202">
        <v>199.3620351372</v>
      </c>
      <c r="I202">
        <v>7.1236386136999993E-2</v>
      </c>
      <c r="J202">
        <v>8.5617258613E-2</v>
      </c>
      <c r="K202">
        <v>3.3567771838999998E-2</v>
      </c>
      <c r="L202">
        <v>4.7948644316000003E-2</v>
      </c>
      <c r="M202">
        <f t="shared" si="3"/>
        <v>0</v>
      </c>
    </row>
    <row r="203" spans="1:13">
      <c r="A203" t="s">
        <v>49</v>
      </c>
      <c r="B203">
        <v>15</v>
      </c>
      <c r="C203">
        <v>34916.26171875</v>
      </c>
      <c r="D203">
        <v>6201.5</v>
      </c>
      <c r="E203">
        <v>5793.4</v>
      </c>
      <c r="F203">
        <v>6926.4451868271699</v>
      </c>
      <c r="G203">
        <v>6926.4364312831403</v>
      </c>
      <c r="H203">
        <v>-8.7555440259999995E-3</v>
      </c>
      <c r="I203">
        <v>5.1677818027E-2</v>
      </c>
      <c r="J203">
        <v>5.1678442174E-2</v>
      </c>
      <c r="K203">
        <v>8.0769634394000006E-2</v>
      </c>
      <c r="L203">
        <v>8.0770258541000006E-2</v>
      </c>
      <c r="M203">
        <f t="shared" si="3"/>
        <v>1</v>
      </c>
    </row>
    <row r="204" spans="1:13">
      <c r="A204" t="s">
        <v>32</v>
      </c>
      <c r="B204">
        <v>1</v>
      </c>
      <c r="C204">
        <v>28221.58203125</v>
      </c>
      <c r="D204">
        <v>6890.3</v>
      </c>
      <c r="E204">
        <v>6458.2</v>
      </c>
      <c r="F204">
        <v>6794.0505225584302</v>
      </c>
      <c r="G204">
        <v>6918.7811050849496</v>
      </c>
      <c r="H204">
        <v>124.730582526524</v>
      </c>
      <c r="I204">
        <v>2.0544690959999998E-3</v>
      </c>
      <c r="J204">
        <v>6.942903948E-3</v>
      </c>
      <c r="K204">
        <v>3.3223768670000001E-2</v>
      </c>
      <c r="L204">
        <v>2.4226395625000001E-2</v>
      </c>
      <c r="M204">
        <f t="shared" si="3"/>
        <v>1</v>
      </c>
    </row>
    <row r="205" spans="1:13">
      <c r="A205" t="s">
        <v>31</v>
      </c>
      <c r="B205">
        <v>23</v>
      </c>
      <c r="C205">
        <v>32512.923828125</v>
      </c>
      <c r="D205">
        <v>6404.3</v>
      </c>
      <c r="E205">
        <v>5891</v>
      </c>
      <c r="F205">
        <v>6785.9287414636901</v>
      </c>
      <c r="G205">
        <v>6918.6845692477</v>
      </c>
      <c r="H205">
        <v>132.75582778400801</v>
      </c>
      <c r="I205">
        <v>3.7104852430000002E-2</v>
      </c>
      <c r="J205">
        <v>2.7528582663000001E-2</v>
      </c>
      <c r="K205">
        <v>7.4131470044999995E-2</v>
      </c>
      <c r="L205">
        <v>6.4555200278000005E-2</v>
      </c>
      <c r="M205">
        <f t="shared" si="3"/>
        <v>1</v>
      </c>
    </row>
    <row r="206" spans="1:13">
      <c r="A206" t="s">
        <v>38</v>
      </c>
      <c r="B206">
        <v>1</v>
      </c>
      <c r="C206">
        <v>29722.2109375</v>
      </c>
      <c r="D206">
        <v>6455.6</v>
      </c>
      <c r="E206">
        <v>6141.2</v>
      </c>
      <c r="F206">
        <v>6745.3906924185903</v>
      </c>
      <c r="G206">
        <v>6917.4482582393402</v>
      </c>
      <c r="H206">
        <v>172.05756582074801</v>
      </c>
      <c r="I206">
        <v>3.2923314672999998E-2</v>
      </c>
      <c r="J206">
        <v>2.0658019133999998E-2</v>
      </c>
      <c r="K206">
        <v>5.5335632894000002E-2</v>
      </c>
      <c r="L206">
        <v>4.3070337355000002E-2</v>
      </c>
      <c r="M206">
        <f t="shared" si="3"/>
        <v>1</v>
      </c>
    </row>
    <row r="207" spans="1:13">
      <c r="A207" t="s">
        <v>46</v>
      </c>
      <c r="B207">
        <v>8</v>
      </c>
      <c r="C207">
        <v>30261.609375</v>
      </c>
      <c r="D207">
        <v>7375.4</v>
      </c>
      <c r="E207">
        <v>7000.6</v>
      </c>
      <c r="F207">
        <v>6895.8757030689903</v>
      </c>
      <c r="G207">
        <v>6900.7449477561804</v>
      </c>
      <c r="H207">
        <v>4.8692446871920003</v>
      </c>
      <c r="I207">
        <v>3.3836259782999999E-2</v>
      </c>
      <c r="J207">
        <v>3.4183368757000003E-2</v>
      </c>
      <c r="K207">
        <v>7.1182671969999998E-3</v>
      </c>
      <c r="L207">
        <v>7.4653761709999999E-3</v>
      </c>
      <c r="M207">
        <f t="shared" si="3"/>
        <v>0</v>
      </c>
    </row>
    <row r="208" spans="1:13">
      <c r="A208" t="s">
        <v>49</v>
      </c>
      <c r="B208">
        <v>2</v>
      </c>
      <c r="C208">
        <v>27926.005859375</v>
      </c>
      <c r="D208">
        <v>6521.8</v>
      </c>
      <c r="E208">
        <v>6147.9</v>
      </c>
      <c r="F208">
        <v>6876.7206603087698</v>
      </c>
      <c r="G208">
        <v>6889.74071705601</v>
      </c>
      <c r="H208">
        <v>13.020056747231999</v>
      </c>
      <c r="I208">
        <v>2.6229021746E-2</v>
      </c>
      <c r="J208">
        <v>2.5300873987999999E-2</v>
      </c>
      <c r="K208">
        <v>5.2882856931999997E-2</v>
      </c>
      <c r="L208">
        <v>5.1954709175000002E-2</v>
      </c>
      <c r="M208">
        <f t="shared" si="3"/>
        <v>1</v>
      </c>
    </row>
    <row r="209" spans="1:13">
      <c r="A209" t="s">
        <v>33</v>
      </c>
      <c r="B209">
        <v>7</v>
      </c>
      <c r="C209">
        <v>26944.4140625</v>
      </c>
      <c r="D209">
        <v>6650.6</v>
      </c>
      <c r="E209">
        <v>6195.7</v>
      </c>
      <c r="F209">
        <v>6771.0447648419904</v>
      </c>
      <c r="G209">
        <v>6888.3183547179497</v>
      </c>
      <c r="H209">
        <v>117.273589875963</v>
      </c>
      <c r="I209">
        <v>1.7147684824E-2</v>
      </c>
      <c r="J209">
        <v>8.6882179060000005E-3</v>
      </c>
      <c r="K209">
        <v>4.9961650055000001E-2</v>
      </c>
      <c r="L209">
        <v>4.1502183137E-2</v>
      </c>
      <c r="M209">
        <f t="shared" si="3"/>
        <v>1</v>
      </c>
    </row>
    <row r="210" spans="1:13">
      <c r="A210" t="s">
        <v>45</v>
      </c>
      <c r="B210">
        <v>22</v>
      </c>
      <c r="C210">
        <v>39309.46484375</v>
      </c>
      <c r="D210">
        <v>7985</v>
      </c>
      <c r="E210">
        <v>7458.1</v>
      </c>
      <c r="F210">
        <v>6780.25988836949</v>
      </c>
      <c r="G210">
        <v>6873.1904006260802</v>
      </c>
      <c r="H210">
        <v>92.930512256588997</v>
      </c>
      <c r="I210">
        <v>7.9256458466000004E-2</v>
      </c>
      <c r="J210">
        <v>8.5881102910000007E-2</v>
      </c>
      <c r="K210">
        <v>4.1695865366999998E-2</v>
      </c>
      <c r="L210">
        <v>4.8320509811000001E-2</v>
      </c>
      <c r="M210">
        <f t="shared" si="3"/>
        <v>0</v>
      </c>
    </row>
    <row r="211" spans="1:13">
      <c r="A211" t="s">
        <v>41</v>
      </c>
      <c r="B211">
        <v>24</v>
      </c>
      <c r="C211">
        <v>29297.69140625</v>
      </c>
      <c r="D211">
        <v>7337.7</v>
      </c>
      <c r="E211">
        <v>6873.2</v>
      </c>
      <c r="F211">
        <v>6856.5783258849897</v>
      </c>
      <c r="G211">
        <v>6856.5002852548696</v>
      </c>
      <c r="H211">
        <v>-7.8040630119999996E-2</v>
      </c>
      <c r="I211">
        <v>3.4302802590000001E-2</v>
      </c>
      <c r="J211">
        <v>3.4297239386000003E-2</v>
      </c>
      <c r="K211">
        <v>1.190455855E-3</v>
      </c>
      <c r="L211">
        <v>1.1848926510000001E-3</v>
      </c>
      <c r="M211">
        <f t="shared" si="3"/>
        <v>0</v>
      </c>
    </row>
    <row r="212" spans="1:13">
      <c r="A212" t="s">
        <v>48</v>
      </c>
      <c r="B212">
        <v>19</v>
      </c>
      <c r="C212">
        <v>40850.51953125</v>
      </c>
      <c r="D212">
        <v>6057.5</v>
      </c>
      <c r="E212">
        <v>5655.7</v>
      </c>
      <c r="F212">
        <v>6852.20012156751</v>
      </c>
      <c r="G212">
        <v>6856.05977630499</v>
      </c>
      <c r="H212">
        <v>3.859654737479</v>
      </c>
      <c r="I212">
        <v>5.6926131758000001E-2</v>
      </c>
      <c r="J212">
        <v>5.6650992412000001E-2</v>
      </c>
      <c r="K212">
        <v>8.5568846328999998E-2</v>
      </c>
      <c r="L212">
        <v>8.5293706982999998E-2</v>
      </c>
      <c r="M212">
        <f t="shared" si="3"/>
        <v>1</v>
      </c>
    </row>
    <row r="213" spans="1:13">
      <c r="A213" t="s">
        <v>32</v>
      </c>
      <c r="B213">
        <v>3</v>
      </c>
      <c r="C213">
        <v>26119.7421875</v>
      </c>
      <c r="D213">
        <v>6097</v>
      </c>
      <c r="E213">
        <v>5661.3</v>
      </c>
      <c r="F213">
        <v>6727.7567022574804</v>
      </c>
      <c r="G213">
        <v>6848.1623384027598</v>
      </c>
      <c r="H213">
        <v>120.405636145274</v>
      </c>
      <c r="I213">
        <v>5.4184688623999999E-2</v>
      </c>
      <c r="J213">
        <v>4.5499293245000003E-2</v>
      </c>
      <c r="K213">
        <v>8.5613672249999995E-2</v>
      </c>
      <c r="L213">
        <v>7.6928276870000006E-2</v>
      </c>
      <c r="M213">
        <f t="shared" si="3"/>
        <v>1</v>
      </c>
    </row>
    <row r="214" spans="1:13">
      <c r="A214" t="s">
        <v>42</v>
      </c>
      <c r="B214">
        <v>3</v>
      </c>
      <c r="C214">
        <v>25488.32421875</v>
      </c>
      <c r="D214">
        <v>7634.3</v>
      </c>
      <c r="E214">
        <v>7242.4</v>
      </c>
      <c r="F214">
        <v>6838.4773434910603</v>
      </c>
      <c r="G214">
        <v>6845.1761755986099</v>
      </c>
      <c r="H214">
        <v>6.6988321075480002</v>
      </c>
      <c r="I214">
        <v>5.6253480496E-2</v>
      </c>
      <c r="J214">
        <v>5.6731013438000001E-2</v>
      </c>
      <c r="K214">
        <v>2.8316497319E-2</v>
      </c>
      <c r="L214">
        <v>2.8794030261000001E-2</v>
      </c>
      <c r="M214">
        <f t="shared" si="3"/>
        <v>0</v>
      </c>
    </row>
    <row r="215" spans="1:13">
      <c r="A215" t="s">
        <v>27</v>
      </c>
      <c r="B215">
        <v>9</v>
      </c>
      <c r="C215">
        <v>33598.66015625</v>
      </c>
      <c r="D215">
        <v>6900.3</v>
      </c>
      <c r="E215">
        <v>6369.9</v>
      </c>
      <c r="F215">
        <v>6808.4035693058004</v>
      </c>
      <c r="G215">
        <v>6839.3890694931397</v>
      </c>
      <c r="H215">
        <v>30.985500187343</v>
      </c>
      <c r="I215">
        <v>4.3937769959999998E-3</v>
      </c>
      <c r="J215">
        <v>6.6288992780000004E-3</v>
      </c>
      <c r="K215">
        <v>3.3866339861000003E-2</v>
      </c>
      <c r="L215">
        <v>3.1631217578999997E-2</v>
      </c>
      <c r="M215">
        <f t="shared" si="3"/>
        <v>1</v>
      </c>
    </row>
    <row r="216" spans="1:13">
      <c r="A216" t="s">
        <v>37</v>
      </c>
      <c r="B216">
        <v>24</v>
      </c>
      <c r="C216">
        <v>32048.65234375</v>
      </c>
      <c r="D216">
        <v>6624.2</v>
      </c>
      <c r="E216">
        <v>6166.3</v>
      </c>
      <c r="F216">
        <v>6628.5822433564799</v>
      </c>
      <c r="G216">
        <v>6833.6546111581501</v>
      </c>
      <c r="H216">
        <v>205.07236780166701</v>
      </c>
      <c r="I216">
        <v>1.5108894983E-2</v>
      </c>
      <c r="J216">
        <v>3.1611075200000001E-4</v>
      </c>
      <c r="K216">
        <v>4.8139263590000002E-2</v>
      </c>
      <c r="L216">
        <v>3.3346479359000002E-2</v>
      </c>
      <c r="M216">
        <f t="shared" si="3"/>
        <v>1</v>
      </c>
    </row>
    <row r="217" spans="1:13">
      <c r="A217" t="s">
        <v>31</v>
      </c>
      <c r="B217">
        <v>4</v>
      </c>
      <c r="C217">
        <v>27943.498046875</v>
      </c>
      <c r="D217">
        <v>6272.2</v>
      </c>
      <c r="E217">
        <v>5806.5</v>
      </c>
      <c r="F217">
        <v>6649.77698482506</v>
      </c>
      <c r="G217">
        <v>6828.7358017480001</v>
      </c>
      <c r="H217">
        <v>178.95881692293699</v>
      </c>
      <c r="I217">
        <v>4.0145408766999999E-2</v>
      </c>
      <c r="J217">
        <v>2.7236311390999999E-2</v>
      </c>
      <c r="K217">
        <v>7.3738426152000006E-2</v>
      </c>
      <c r="L217">
        <v>6.0829328776000002E-2</v>
      </c>
      <c r="M217">
        <f t="shared" si="3"/>
        <v>1</v>
      </c>
    </row>
    <row r="218" spans="1:13">
      <c r="A218" t="s">
        <v>37</v>
      </c>
      <c r="B218">
        <v>5</v>
      </c>
      <c r="C218">
        <v>27089.376953125</v>
      </c>
      <c r="D218">
        <v>7972.6</v>
      </c>
      <c r="E218">
        <v>7420.8</v>
      </c>
      <c r="F218">
        <v>6567.7017899066004</v>
      </c>
      <c r="G218">
        <v>6786.4229184682999</v>
      </c>
      <c r="H218">
        <v>218.721128561695</v>
      </c>
      <c r="I218">
        <v>8.5564241616E-2</v>
      </c>
      <c r="J218">
        <v>0.101341571816</v>
      </c>
      <c r="K218">
        <v>4.5760447343999998E-2</v>
      </c>
      <c r="L218">
        <v>6.1537777544E-2</v>
      </c>
      <c r="M218">
        <f t="shared" si="3"/>
        <v>0</v>
      </c>
    </row>
    <row r="219" spans="1:13">
      <c r="A219" t="s">
        <v>45</v>
      </c>
      <c r="B219">
        <v>23</v>
      </c>
      <c r="C219">
        <v>37281.38671875</v>
      </c>
      <c r="D219">
        <v>7835.2</v>
      </c>
      <c r="E219">
        <v>7362.6</v>
      </c>
      <c r="F219">
        <v>6725.58475766231</v>
      </c>
      <c r="G219">
        <v>6766.7953524884797</v>
      </c>
      <c r="H219">
        <v>41.210594826174997</v>
      </c>
      <c r="I219">
        <v>7.6162293093000002E-2</v>
      </c>
      <c r="J219">
        <v>7.9100031532000001E-2</v>
      </c>
      <c r="K219">
        <v>4.2472529762E-2</v>
      </c>
      <c r="L219">
        <v>4.5410268201999997E-2</v>
      </c>
      <c r="M219">
        <f t="shared" si="3"/>
        <v>0</v>
      </c>
    </row>
    <row r="220" spans="1:13">
      <c r="A220" t="s">
        <v>32</v>
      </c>
      <c r="B220">
        <v>4</v>
      </c>
      <c r="C220">
        <v>25608.0234375</v>
      </c>
      <c r="D220">
        <v>5790.1</v>
      </c>
      <c r="E220">
        <v>5383.8</v>
      </c>
      <c r="F220">
        <v>6628.0828675597604</v>
      </c>
      <c r="G220">
        <v>6759.7394736247097</v>
      </c>
      <c r="H220">
        <v>131.656606064952</v>
      </c>
      <c r="I220">
        <v>6.9944418497000005E-2</v>
      </c>
      <c r="J220">
        <v>6.0447440493E-2</v>
      </c>
      <c r="K220">
        <v>9.9252649038000004E-2</v>
      </c>
      <c r="L220">
        <v>8.9755671034999998E-2</v>
      </c>
      <c r="M220">
        <f t="shared" si="3"/>
        <v>1</v>
      </c>
    </row>
    <row r="221" spans="1:13">
      <c r="A221" t="s">
        <v>44</v>
      </c>
      <c r="B221">
        <v>23</v>
      </c>
      <c r="C221">
        <v>38799.96875</v>
      </c>
      <c r="D221">
        <v>7762.9</v>
      </c>
      <c r="E221">
        <v>7306.7</v>
      </c>
      <c r="F221">
        <v>6752.7914669151196</v>
      </c>
      <c r="G221">
        <v>6753.9189070286702</v>
      </c>
      <c r="H221">
        <v>1.127440113557</v>
      </c>
      <c r="I221">
        <v>7.1926225617999995E-2</v>
      </c>
      <c r="J221">
        <v>7.2006596312999993E-2</v>
      </c>
      <c r="K221">
        <v>3.9405552678E-2</v>
      </c>
      <c r="L221">
        <v>3.9485923372999998E-2</v>
      </c>
      <c r="M221">
        <f t="shared" si="3"/>
        <v>0</v>
      </c>
    </row>
    <row r="222" spans="1:13">
      <c r="A222" t="s">
        <v>24</v>
      </c>
      <c r="B222">
        <v>23</v>
      </c>
      <c r="C222">
        <v>34258.4375</v>
      </c>
      <c r="D222">
        <v>7162.6</v>
      </c>
      <c r="E222">
        <v>6578.4</v>
      </c>
      <c r="F222">
        <v>6642.1287267664402</v>
      </c>
      <c r="G222">
        <v>6733.0299454297601</v>
      </c>
      <c r="H222">
        <v>90.901218663319995</v>
      </c>
      <c r="I222">
        <v>3.098680333E-2</v>
      </c>
      <c r="J222">
        <v>3.7543913526999997E-2</v>
      </c>
      <c r="K222">
        <v>1.1154147401E-2</v>
      </c>
      <c r="L222">
        <v>4.5970372040000001E-3</v>
      </c>
      <c r="M222">
        <f t="shared" si="3"/>
        <v>1</v>
      </c>
    </row>
    <row r="223" spans="1:13">
      <c r="A223" t="s">
        <v>38</v>
      </c>
      <c r="B223">
        <v>2</v>
      </c>
      <c r="C223">
        <v>28281.380859375</v>
      </c>
      <c r="D223">
        <v>6168.4</v>
      </c>
      <c r="E223">
        <v>5910.8</v>
      </c>
      <c r="F223">
        <v>6564.9288765047804</v>
      </c>
      <c r="G223">
        <v>6693.2982339737</v>
      </c>
      <c r="H223">
        <v>128.36935746891999</v>
      </c>
      <c r="I223">
        <v>3.7417895207E-2</v>
      </c>
      <c r="J223">
        <v>2.8266957264000001E-2</v>
      </c>
      <c r="K223">
        <v>5.5781168659999998E-2</v>
      </c>
      <c r="L223">
        <v>4.6630230717000003E-2</v>
      </c>
      <c r="M223">
        <f t="shared" si="3"/>
        <v>1</v>
      </c>
    </row>
    <row r="224" spans="1:13">
      <c r="A224" t="s">
        <v>47</v>
      </c>
      <c r="B224">
        <v>24</v>
      </c>
      <c r="C224">
        <v>34803.078125</v>
      </c>
      <c r="D224">
        <v>6513.7</v>
      </c>
      <c r="E224">
        <v>6228.3</v>
      </c>
      <c r="F224">
        <v>6668.52226879717</v>
      </c>
      <c r="G224">
        <v>6672.2247800053901</v>
      </c>
      <c r="H224">
        <v>3.702511208222</v>
      </c>
      <c r="I224">
        <v>1.1300597377E-2</v>
      </c>
      <c r="J224">
        <v>1.1036660165E-2</v>
      </c>
      <c r="K224">
        <v>3.1645621614000002E-2</v>
      </c>
      <c r="L224">
        <v>3.1381684402000003E-2</v>
      </c>
      <c r="M224">
        <f t="shared" si="3"/>
        <v>1</v>
      </c>
    </row>
    <row r="225" spans="1:13">
      <c r="A225" t="s">
        <v>33</v>
      </c>
      <c r="B225">
        <v>9</v>
      </c>
      <c r="C225">
        <v>28977.587890625</v>
      </c>
      <c r="D225">
        <v>5994.7</v>
      </c>
      <c r="E225">
        <v>5640.5</v>
      </c>
      <c r="F225">
        <v>6539.1908280363596</v>
      </c>
      <c r="G225">
        <v>6668.3968874625698</v>
      </c>
      <c r="H225">
        <v>129.20605942620099</v>
      </c>
      <c r="I225">
        <v>4.8596760257999999E-2</v>
      </c>
      <c r="J225">
        <v>3.9276551109000003E-2</v>
      </c>
      <c r="K225">
        <v>7.4146785505000007E-2</v>
      </c>
      <c r="L225">
        <v>6.4826576356000004E-2</v>
      </c>
      <c r="M225">
        <f t="shared" si="3"/>
        <v>1</v>
      </c>
    </row>
    <row r="226" spans="1:13">
      <c r="A226" t="s">
        <v>48</v>
      </c>
      <c r="B226">
        <v>1</v>
      </c>
      <c r="C226">
        <v>32197.650390625</v>
      </c>
      <c r="D226">
        <v>6713.4</v>
      </c>
      <c r="E226">
        <v>6391</v>
      </c>
      <c r="F226">
        <v>6663.44393950626</v>
      </c>
      <c r="G226">
        <v>6663.5439395077501</v>
      </c>
      <c r="H226">
        <v>0.10000000149</v>
      </c>
      <c r="I226">
        <v>3.5540390990000002E-3</v>
      </c>
      <c r="J226">
        <v>3.5611676989999999E-3</v>
      </c>
      <c r="K226">
        <v>1.9428567115999999E-2</v>
      </c>
      <c r="L226">
        <v>1.9421438515999999E-2</v>
      </c>
      <c r="M226">
        <f t="shared" si="3"/>
        <v>1</v>
      </c>
    </row>
    <row r="227" spans="1:13">
      <c r="A227" t="s">
        <v>49</v>
      </c>
      <c r="B227">
        <v>1</v>
      </c>
      <c r="C227">
        <v>29297.51953125</v>
      </c>
      <c r="D227">
        <v>6847.9</v>
      </c>
      <c r="E227">
        <v>6467.7</v>
      </c>
      <c r="F227">
        <v>6656.1770077830197</v>
      </c>
      <c r="G227">
        <v>6659.4919528401597</v>
      </c>
      <c r="H227">
        <v>3.3149450571329999</v>
      </c>
      <c r="I227">
        <v>1.3430855942000001E-2</v>
      </c>
      <c r="J227">
        <v>1.3667165113E-2</v>
      </c>
      <c r="K227">
        <v>1.3672081040000001E-2</v>
      </c>
      <c r="L227">
        <v>1.3435771869E-2</v>
      </c>
      <c r="M227">
        <f t="shared" si="3"/>
        <v>1</v>
      </c>
    </row>
    <row r="228" spans="1:13">
      <c r="A228" t="s">
        <v>44</v>
      </c>
      <c r="B228">
        <v>24</v>
      </c>
      <c r="C228">
        <v>35167.421875</v>
      </c>
      <c r="D228">
        <v>7748.4</v>
      </c>
      <c r="E228">
        <v>7418.6</v>
      </c>
      <c r="F228">
        <v>6647.8463713152196</v>
      </c>
      <c r="G228">
        <v>6647.8463713152196</v>
      </c>
      <c r="H228">
        <v>0</v>
      </c>
      <c r="I228">
        <v>7.8454065345999996E-2</v>
      </c>
      <c r="J228">
        <v>7.8454065345999996E-2</v>
      </c>
      <c r="K228">
        <v>5.4943942734000002E-2</v>
      </c>
      <c r="L228">
        <v>5.4943942734000002E-2</v>
      </c>
      <c r="M228">
        <f t="shared" si="3"/>
        <v>0</v>
      </c>
    </row>
    <row r="229" spans="1:13">
      <c r="A229" t="s">
        <v>33</v>
      </c>
      <c r="B229">
        <v>8</v>
      </c>
      <c r="C229">
        <v>27577.154296875</v>
      </c>
      <c r="D229">
        <v>6381.8</v>
      </c>
      <c r="E229">
        <v>5945</v>
      </c>
      <c r="F229">
        <v>6508.06571521365</v>
      </c>
      <c r="G229">
        <v>6633.0547196476</v>
      </c>
      <c r="H229">
        <v>124.98900443395</v>
      </c>
      <c r="I229">
        <v>1.812412318E-2</v>
      </c>
      <c r="J229">
        <v>9.1081090100000005E-3</v>
      </c>
      <c r="K229">
        <v>4.9632454710000003E-2</v>
      </c>
      <c r="L229">
        <v>4.061644054E-2</v>
      </c>
      <c r="M229">
        <f t="shared" si="3"/>
        <v>1</v>
      </c>
    </row>
    <row r="230" spans="1:13">
      <c r="A230" t="s">
        <v>34</v>
      </c>
      <c r="B230">
        <v>24</v>
      </c>
      <c r="C230">
        <v>33082.25</v>
      </c>
      <c r="D230">
        <v>6500.1</v>
      </c>
      <c r="E230">
        <v>6045</v>
      </c>
      <c r="F230">
        <v>6442.0880733506401</v>
      </c>
      <c r="G230">
        <v>6599.3560582034297</v>
      </c>
      <c r="H230">
        <v>157.26798485278999</v>
      </c>
      <c r="I230">
        <v>7.1597820239999999E-3</v>
      </c>
      <c r="J230">
        <v>4.1846589219999997E-3</v>
      </c>
      <c r="K230">
        <v>3.9988174146999997E-2</v>
      </c>
      <c r="L230">
        <v>2.8643733199000002E-2</v>
      </c>
      <c r="M230">
        <f t="shared" si="3"/>
        <v>1</v>
      </c>
    </row>
    <row r="231" spans="1:13">
      <c r="A231" t="s">
        <v>40</v>
      </c>
      <c r="B231">
        <v>12</v>
      </c>
      <c r="C231">
        <v>33400.52734375</v>
      </c>
      <c r="D231">
        <v>6254.2</v>
      </c>
      <c r="E231">
        <v>5708.8</v>
      </c>
      <c r="F231">
        <v>6514.2494003800703</v>
      </c>
      <c r="G231">
        <v>6596.2465023354798</v>
      </c>
      <c r="H231">
        <v>81.997101955413996</v>
      </c>
      <c r="I231">
        <v>2.4383126769999999E-2</v>
      </c>
      <c r="J231">
        <v>1.8537881406999999E-2</v>
      </c>
      <c r="K231">
        <v>6.3262510859000004E-2</v>
      </c>
      <c r="L231">
        <v>5.7417265496E-2</v>
      </c>
      <c r="M231">
        <f t="shared" si="3"/>
        <v>1</v>
      </c>
    </row>
    <row r="232" spans="1:13">
      <c r="A232" t="s">
        <v>49</v>
      </c>
      <c r="B232">
        <v>17</v>
      </c>
      <c r="C232">
        <v>34508.578125</v>
      </c>
      <c r="D232">
        <v>5762.5</v>
      </c>
      <c r="E232">
        <v>5394.6</v>
      </c>
      <c r="F232">
        <v>6588.40499244697</v>
      </c>
      <c r="G232">
        <v>6588.4832665866898</v>
      </c>
      <c r="H232">
        <v>7.8274139719999997E-2</v>
      </c>
      <c r="I232">
        <v>5.8881042670000001E-2</v>
      </c>
      <c r="J232">
        <v>5.8875462820000002E-2</v>
      </c>
      <c r="K232">
        <v>8.5107161860999994E-2</v>
      </c>
      <c r="L232">
        <v>8.5101582009999996E-2</v>
      </c>
      <c r="M232">
        <f t="shared" si="3"/>
        <v>1</v>
      </c>
    </row>
    <row r="233" spans="1:13">
      <c r="A233" t="s">
        <v>42</v>
      </c>
      <c r="B233">
        <v>22</v>
      </c>
      <c r="C233">
        <v>37216.7421875</v>
      </c>
      <c r="D233">
        <v>6613.9</v>
      </c>
      <c r="E233">
        <v>6298.6</v>
      </c>
      <c r="F233">
        <v>6586.4207598114999</v>
      </c>
      <c r="G233">
        <v>6586.4084260871596</v>
      </c>
      <c r="H233">
        <v>-1.2333724333E-2</v>
      </c>
      <c r="I233">
        <v>1.9597643220000001E-3</v>
      </c>
      <c r="J233">
        <v>1.9588851000000001E-3</v>
      </c>
      <c r="K233">
        <v>2.0516711297000001E-2</v>
      </c>
      <c r="L233">
        <v>2.0517590519000001E-2</v>
      </c>
      <c r="M233">
        <f t="shared" si="3"/>
        <v>1</v>
      </c>
    </row>
    <row r="234" spans="1:13">
      <c r="A234" t="s">
        <v>22</v>
      </c>
      <c r="B234">
        <v>18</v>
      </c>
      <c r="C234">
        <v>40104.3515625</v>
      </c>
      <c r="D234">
        <v>5412.1</v>
      </c>
      <c r="E234">
        <v>5104.8999999999996</v>
      </c>
      <c r="F234">
        <v>6336.9553067951201</v>
      </c>
      <c r="G234">
        <v>6584.2288873430998</v>
      </c>
      <c r="H234">
        <v>247.27358054797099</v>
      </c>
      <c r="I234">
        <v>8.4550882733999994E-2</v>
      </c>
      <c r="J234">
        <v>6.6713936867000001E-2</v>
      </c>
      <c r="K234">
        <v>0.106710588425</v>
      </c>
      <c r="L234">
        <v>8.8873642557999996E-2</v>
      </c>
      <c r="M234">
        <f t="shared" si="3"/>
        <v>1</v>
      </c>
    </row>
    <row r="235" spans="1:13">
      <c r="A235" t="s">
        <v>23</v>
      </c>
      <c r="B235">
        <v>8</v>
      </c>
      <c r="C235">
        <v>35173.89453125</v>
      </c>
      <c r="D235">
        <v>6737.9</v>
      </c>
      <c r="E235">
        <v>6283.7</v>
      </c>
      <c r="F235">
        <v>6488.5052039367001</v>
      </c>
      <c r="G235">
        <v>6581.4738795511603</v>
      </c>
      <c r="H235">
        <v>92.968675614462001</v>
      </c>
      <c r="I235">
        <v>1.1283713514E-2</v>
      </c>
      <c r="J235">
        <v>1.7989958598999999E-2</v>
      </c>
      <c r="K235">
        <v>2.1479757594999999E-2</v>
      </c>
      <c r="L235">
        <v>1.477351251E-2</v>
      </c>
      <c r="M235">
        <f t="shared" si="3"/>
        <v>1</v>
      </c>
    </row>
    <row r="236" spans="1:13">
      <c r="A236" t="s">
        <v>27</v>
      </c>
      <c r="B236">
        <v>10</v>
      </c>
      <c r="C236">
        <v>34571.90625</v>
      </c>
      <c r="D236">
        <v>6178.7</v>
      </c>
      <c r="E236">
        <v>5756</v>
      </c>
      <c r="F236">
        <v>6531.7585052517697</v>
      </c>
      <c r="G236">
        <v>6563.5335184351397</v>
      </c>
      <c r="H236">
        <v>31.77501318337</v>
      </c>
      <c r="I236">
        <v>2.7759757515E-2</v>
      </c>
      <c r="J236">
        <v>2.5467684141000001E-2</v>
      </c>
      <c r="K236">
        <v>5.8250993177999998E-2</v>
      </c>
      <c r="L236">
        <v>5.5958919804000001E-2</v>
      </c>
      <c r="M236">
        <f t="shared" si="3"/>
        <v>1</v>
      </c>
    </row>
    <row r="237" spans="1:13">
      <c r="A237" t="s">
        <v>49</v>
      </c>
      <c r="B237">
        <v>16</v>
      </c>
      <c r="C237">
        <v>34611.8671875</v>
      </c>
      <c r="D237">
        <v>6103.1</v>
      </c>
      <c r="E237">
        <v>5696.5</v>
      </c>
      <c r="F237">
        <v>6545.9453147032</v>
      </c>
      <c r="G237">
        <v>6545.9983814206398</v>
      </c>
      <c r="H237">
        <v>5.3066717442999997E-2</v>
      </c>
      <c r="I237">
        <v>3.1572453765000001E-2</v>
      </c>
      <c r="J237">
        <v>3.1568670851E-2</v>
      </c>
      <c r="K237">
        <v>6.0557341133000001E-2</v>
      </c>
      <c r="L237">
        <v>6.0553558218999999E-2</v>
      </c>
      <c r="M237">
        <f t="shared" si="3"/>
        <v>1</v>
      </c>
    </row>
    <row r="238" spans="1:13">
      <c r="A238" t="s">
        <v>48</v>
      </c>
      <c r="B238">
        <v>18</v>
      </c>
      <c r="C238">
        <v>41485.08203125</v>
      </c>
      <c r="D238">
        <v>5781.3</v>
      </c>
      <c r="E238">
        <v>5367.2</v>
      </c>
      <c r="F238">
        <v>6533.9924142442796</v>
      </c>
      <c r="G238">
        <v>6540.7757517710297</v>
      </c>
      <c r="H238">
        <v>6.7833375267509997</v>
      </c>
      <c r="I238">
        <v>5.4139988006999998E-2</v>
      </c>
      <c r="J238">
        <v>5.3656431012000003E-2</v>
      </c>
      <c r="K238">
        <v>8.3659520370999996E-2</v>
      </c>
      <c r="L238">
        <v>8.3175963376000001E-2</v>
      </c>
      <c r="M238">
        <f t="shared" si="3"/>
        <v>1</v>
      </c>
    </row>
    <row r="239" spans="1:13">
      <c r="A239" t="s">
        <v>40</v>
      </c>
      <c r="B239">
        <v>14</v>
      </c>
      <c r="C239">
        <v>36875.953125</v>
      </c>
      <c r="D239">
        <v>6419.9</v>
      </c>
      <c r="E239">
        <v>5890.9</v>
      </c>
      <c r="F239">
        <v>6457.9538021512499</v>
      </c>
      <c r="G239">
        <v>6531.4327040101098</v>
      </c>
      <c r="H239">
        <v>73.478901858859004</v>
      </c>
      <c r="I239">
        <v>7.9507202739999994E-3</v>
      </c>
      <c r="J239">
        <v>2.7127033179999999E-3</v>
      </c>
      <c r="K239">
        <v>4.5661013972000002E-2</v>
      </c>
      <c r="L239">
        <v>4.0422997016000002E-2</v>
      </c>
      <c r="M239">
        <f t="shared" si="3"/>
        <v>1</v>
      </c>
    </row>
    <row r="240" spans="1:13">
      <c r="A240" t="s">
        <v>28</v>
      </c>
      <c r="B240">
        <v>20</v>
      </c>
      <c r="C240">
        <v>43219.5390625</v>
      </c>
      <c r="D240">
        <v>5831.7</v>
      </c>
      <c r="E240">
        <v>5503.8</v>
      </c>
      <c r="F240">
        <v>6409.3814487675099</v>
      </c>
      <c r="G240">
        <v>6524.9962246801397</v>
      </c>
      <c r="H240">
        <v>115.61477591262999</v>
      </c>
      <c r="I240">
        <v>5.0010547837999998E-2</v>
      </c>
      <c r="J240">
        <v>4.1670738567000001E-2</v>
      </c>
      <c r="K240">
        <v>7.3663436823E-2</v>
      </c>
      <c r="L240">
        <v>6.5323627553000002E-2</v>
      </c>
      <c r="M240">
        <f t="shared" si="3"/>
        <v>1</v>
      </c>
    </row>
    <row r="241" spans="1:13">
      <c r="A241" t="s">
        <v>30</v>
      </c>
      <c r="B241">
        <v>22</v>
      </c>
      <c r="C241">
        <v>41402.74609375</v>
      </c>
      <c r="D241">
        <v>7302.7</v>
      </c>
      <c r="E241">
        <v>6662.6</v>
      </c>
      <c r="F241">
        <v>6398.6042435791496</v>
      </c>
      <c r="G241">
        <v>6516.05999419416</v>
      </c>
      <c r="H241">
        <v>117.455750615006</v>
      </c>
      <c r="I241">
        <v>5.6743850956E-2</v>
      </c>
      <c r="J241">
        <v>6.5216457938999994E-2</v>
      </c>
      <c r="K241">
        <v>1.0570583986E-2</v>
      </c>
      <c r="L241">
        <v>1.9043190969999998E-2</v>
      </c>
      <c r="M241">
        <f t="shared" si="3"/>
        <v>0</v>
      </c>
    </row>
    <row r="242" spans="1:13">
      <c r="A242" t="s">
        <v>45</v>
      </c>
      <c r="B242">
        <v>18</v>
      </c>
      <c r="C242">
        <v>42181.1015625</v>
      </c>
      <c r="D242">
        <v>7407.4</v>
      </c>
      <c r="E242">
        <v>6956.1</v>
      </c>
      <c r="F242">
        <v>6374.3211601726598</v>
      </c>
      <c r="G242">
        <v>6513.3873012016202</v>
      </c>
      <c r="H242">
        <v>139.066141028967</v>
      </c>
      <c r="I242">
        <v>6.3730588736000002E-2</v>
      </c>
      <c r="J242">
        <v>7.3644057585999997E-2</v>
      </c>
      <c r="K242">
        <v>3.1559217193999997E-2</v>
      </c>
      <c r="L242">
        <v>4.1472686044E-2</v>
      </c>
      <c r="M242">
        <f t="shared" si="3"/>
        <v>0</v>
      </c>
    </row>
    <row r="243" spans="1:13">
      <c r="A243" t="s">
        <v>34</v>
      </c>
      <c r="B243">
        <v>13</v>
      </c>
      <c r="C243">
        <v>38951.30859375</v>
      </c>
      <c r="D243">
        <v>3911.9</v>
      </c>
      <c r="E243">
        <v>3388.9</v>
      </c>
      <c r="F243">
        <v>6209.8224074480304</v>
      </c>
      <c r="G243">
        <v>6497.8829377388602</v>
      </c>
      <c r="H243">
        <v>288.06053029083301</v>
      </c>
      <c r="I243">
        <v>0.18653847924200001</v>
      </c>
      <c r="J243">
        <v>0.165759388837</v>
      </c>
      <c r="K243">
        <v>0.224264801106</v>
      </c>
      <c r="L243">
        <v>0.20348571070099999</v>
      </c>
      <c r="M243">
        <f t="shared" si="3"/>
        <v>1</v>
      </c>
    </row>
    <row r="244" spans="1:13">
      <c r="A244" t="s">
        <v>51</v>
      </c>
      <c r="B244">
        <v>24</v>
      </c>
      <c r="C244">
        <v>31312.04296875</v>
      </c>
      <c r="D244">
        <v>5739</v>
      </c>
      <c r="E244">
        <v>5440.5</v>
      </c>
      <c r="F244">
        <v>6491.6046068706801</v>
      </c>
      <c r="G244">
        <v>6491.6615011815202</v>
      </c>
      <c r="H244">
        <v>5.6894310846000003E-2</v>
      </c>
      <c r="I244">
        <v>5.3086577879000001E-2</v>
      </c>
      <c r="J244">
        <v>5.3082565020999999E-2</v>
      </c>
      <c r="K244">
        <v>7.4140323118999998E-2</v>
      </c>
      <c r="L244">
        <v>7.4136310260000005E-2</v>
      </c>
      <c r="M244">
        <f t="shared" si="3"/>
        <v>1</v>
      </c>
    </row>
    <row r="245" spans="1:13">
      <c r="A245" t="s">
        <v>40</v>
      </c>
      <c r="B245">
        <v>19</v>
      </c>
      <c r="C245">
        <v>40216.4453125</v>
      </c>
      <c r="D245">
        <v>6468</v>
      </c>
      <c r="E245">
        <v>6118.4</v>
      </c>
      <c r="F245">
        <v>6479.21057358292</v>
      </c>
      <c r="G245">
        <v>6491.2879559652101</v>
      </c>
      <c r="H245">
        <v>12.077382382286</v>
      </c>
      <c r="I245">
        <v>1.6601052150000001E-3</v>
      </c>
      <c r="J245">
        <v>7.9915694200000001E-4</v>
      </c>
      <c r="K245">
        <v>2.6581690615999999E-2</v>
      </c>
      <c r="L245">
        <v>2.5720742341999999E-2</v>
      </c>
      <c r="M245">
        <f t="shared" si="3"/>
        <v>1</v>
      </c>
    </row>
    <row r="246" spans="1:13">
      <c r="A246" t="s">
        <v>43</v>
      </c>
      <c r="B246">
        <v>10</v>
      </c>
      <c r="C246">
        <v>35311.7421875</v>
      </c>
      <c r="D246">
        <v>5217.8999999999996</v>
      </c>
      <c r="E246">
        <v>5229.7</v>
      </c>
      <c r="F246">
        <v>6489.9188179385401</v>
      </c>
      <c r="G246">
        <v>6489.9802018378005</v>
      </c>
      <c r="H246">
        <v>6.1383899260999998E-2</v>
      </c>
      <c r="I246">
        <v>9.0681508541999994E-2</v>
      </c>
      <c r="J246">
        <v>9.0677132729999999E-2</v>
      </c>
      <c r="K246">
        <v>8.9840333748999995E-2</v>
      </c>
      <c r="L246">
        <v>8.9835957935999994E-2</v>
      </c>
      <c r="M246">
        <f t="shared" si="3"/>
        <v>1</v>
      </c>
    </row>
    <row r="247" spans="1:13">
      <c r="A247" t="s">
        <v>38</v>
      </c>
      <c r="B247">
        <v>3</v>
      </c>
      <c r="C247">
        <v>27424.796875</v>
      </c>
      <c r="D247">
        <v>5815.8</v>
      </c>
      <c r="E247">
        <v>5543.5</v>
      </c>
      <c r="F247">
        <v>6346.0379708760902</v>
      </c>
      <c r="G247">
        <v>6479.31956175711</v>
      </c>
      <c r="H247">
        <v>133.28159088101799</v>
      </c>
      <c r="I247">
        <v>4.7299655101000003E-2</v>
      </c>
      <c r="J247">
        <v>3.7798543689E-2</v>
      </c>
      <c r="K247">
        <v>6.6710832745000004E-2</v>
      </c>
      <c r="L247">
        <v>5.7209721333999999E-2</v>
      </c>
      <c r="M247">
        <f t="shared" si="3"/>
        <v>1</v>
      </c>
    </row>
    <row r="248" spans="1:13">
      <c r="A248" t="s">
        <v>27</v>
      </c>
      <c r="B248">
        <v>7</v>
      </c>
      <c r="C248">
        <v>31644.55859375</v>
      </c>
      <c r="D248">
        <v>8348.7999999999993</v>
      </c>
      <c r="E248">
        <v>7772.8</v>
      </c>
      <c r="F248">
        <v>6436.7376625181896</v>
      </c>
      <c r="G248">
        <v>6472.43587705762</v>
      </c>
      <c r="H248">
        <v>35.698214539421997</v>
      </c>
      <c r="I248">
        <v>0.13535051020200001</v>
      </c>
      <c r="J248">
        <v>0.137925581582</v>
      </c>
      <c r="K248">
        <v>9.3801062030999999E-2</v>
      </c>
      <c r="L248">
        <v>9.6376133411000001E-2</v>
      </c>
      <c r="M248">
        <f t="shared" si="3"/>
        <v>0</v>
      </c>
    </row>
    <row r="249" spans="1:13">
      <c r="A249" t="s">
        <v>26</v>
      </c>
      <c r="B249">
        <v>20</v>
      </c>
      <c r="C249">
        <v>32131.09765625</v>
      </c>
      <c r="D249">
        <v>6179.6</v>
      </c>
      <c r="E249">
        <v>5796.4</v>
      </c>
      <c r="F249">
        <v>6400.7686575738799</v>
      </c>
      <c r="G249">
        <v>6456.5163331050499</v>
      </c>
      <c r="H249">
        <v>55.747675531174998</v>
      </c>
      <c r="I249">
        <v>1.9975209774E-2</v>
      </c>
      <c r="J249">
        <v>1.595388138E-2</v>
      </c>
      <c r="K249">
        <v>4.7617134321000003E-2</v>
      </c>
      <c r="L249">
        <v>4.3595805926999999E-2</v>
      </c>
      <c r="M249">
        <f t="shared" si="3"/>
        <v>1</v>
      </c>
    </row>
    <row r="250" spans="1:13">
      <c r="A250" t="s">
        <v>22</v>
      </c>
      <c r="B250">
        <v>17</v>
      </c>
      <c r="C250">
        <v>40171.19140625</v>
      </c>
      <c r="D250">
        <v>4784.6000000000004</v>
      </c>
      <c r="E250">
        <v>4572.3</v>
      </c>
      <c r="F250">
        <v>6215.8723119403403</v>
      </c>
      <c r="G250">
        <v>6449.80496210403</v>
      </c>
      <c r="H250">
        <v>233.93265016368699</v>
      </c>
      <c r="I250">
        <v>0.12011865845</v>
      </c>
      <c r="J250">
        <v>0.10324405337500001</v>
      </c>
      <c r="K250">
        <v>0.13543280401800001</v>
      </c>
      <c r="L250">
        <v>0.118558198942</v>
      </c>
      <c r="M250">
        <f t="shared" si="3"/>
        <v>1</v>
      </c>
    </row>
    <row r="251" spans="1:13">
      <c r="A251" t="s">
        <v>37</v>
      </c>
      <c r="B251">
        <v>6</v>
      </c>
      <c r="C251">
        <v>28790.59375</v>
      </c>
      <c r="D251">
        <v>7061.6</v>
      </c>
      <c r="E251">
        <v>6472.4</v>
      </c>
      <c r="F251">
        <v>6287.6859746072596</v>
      </c>
      <c r="G251">
        <v>6438.9153527367398</v>
      </c>
      <c r="H251">
        <v>151.22937812947399</v>
      </c>
      <c r="I251">
        <v>4.4917019927999999E-2</v>
      </c>
      <c r="J251">
        <v>5.5825869248000003E-2</v>
      </c>
      <c r="K251">
        <v>2.4153969020000001E-3</v>
      </c>
      <c r="L251">
        <v>1.3324246223E-2</v>
      </c>
      <c r="M251">
        <f t="shared" si="3"/>
        <v>0</v>
      </c>
    </row>
    <row r="252" spans="1:13">
      <c r="A252" t="s">
        <v>40</v>
      </c>
      <c r="B252">
        <v>13</v>
      </c>
      <c r="C252">
        <v>35098.0546875</v>
      </c>
      <c r="D252">
        <v>5811.9</v>
      </c>
      <c r="E252">
        <v>5368.1</v>
      </c>
      <c r="F252">
        <v>6470.49685709805</v>
      </c>
      <c r="G252">
        <v>6424.7270012598801</v>
      </c>
      <c r="H252">
        <v>-45.769855838169001</v>
      </c>
      <c r="I252">
        <v>4.3685985262000002E-2</v>
      </c>
      <c r="J252">
        <v>4.6948735179000001E-2</v>
      </c>
      <c r="K252">
        <v>7.5322711809000006E-2</v>
      </c>
      <c r="L252">
        <v>7.8585461726000005E-2</v>
      </c>
      <c r="M252">
        <f t="shared" si="3"/>
        <v>1</v>
      </c>
    </row>
    <row r="253" spans="1:13">
      <c r="A253" t="s">
        <v>48</v>
      </c>
      <c r="B253">
        <v>24</v>
      </c>
      <c r="C253">
        <v>31770.05859375</v>
      </c>
      <c r="D253">
        <v>7032.3</v>
      </c>
      <c r="E253">
        <v>6654</v>
      </c>
      <c r="F253">
        <v>6415.4928659814204</v>
      </c>
      <c r="G253">
        <v>6416.3137440329801</v>
      </c>
      <c r="H253">
        <v>0.82087805155299998</v>
      </c>
      <c r="I253">
        <v>4.3911195891000003E-2</v>
      </c>
      <c r="J253">
        <v>4.3969713002999997E-2</v>
      </c>
      <c r="K253">
        <v>1.6943702307E-2</v>
      </c>
      <c r="L253">
        <v>1.7002219419E-2</v>
      </c>
      <c r="M253">
        <f t="shared" si="3"/>
        <v>0</v>
      </c>
    </row>
    <row r="254" spans="1:13">
      <c r="A254" t="s">
        <v>28</v>
      </c>
      <c r="B254">
        <v>19</v>
      </c>
      <c r="C254">
        <v>44317.32421875</v>
      </c>
      <c r="D254">
        <v>4960</v>
      </c>
      <c r="E254">
        <v>4604.7</v>
      </c>
      <c r="F254">
        <v>6278.2480510064297</v>
      </c>
      <c r="G254">
        <v>6414.4297575758901</v>
      </c>
      <c r="H254">
        <v>136.181706569456</v>
      </c>
      <c r="I254">
        <v>0.104914503179</v>
      </c>
      <c r="J254">
        <v>9.5091109500000007E-2</v>
      </c>
      <c r="K254">
        <v>0.13054387633</v>
      </c>
      <c r="L254">
        <v>0.120720482652</v>
      </c>
      <c r="M254">
        <f t="shared" si="3"/>
        <v>1</v>
      </c>
    </row>
    <row r="255" spans="1:13">
      <c r="A255" t="s">
        <v>35</v>
      </c>
      <c r="B255">
        <v>1</v>
      </c>
      <c r="C255">
        <v>30502.68359375</v>
      </c>
      <c r="D255">
        <v>6543.2</v>
      </c>
      <c r="E255">
        <v>6087.8</v>
      </c>
      <c r="F255">
        <v>6298.56537975623</v>
      </c>
      <c r="G255">
        <v>6407.0470002041302</v>
      </c>
      <c r="H255">
        <v>108.481620447899</v>
      </c>
      <c r="I255">
        <v>9.8213229309999997E-3</v>
      </c>
      <c r="J255">
        <v>1.7646585893E-2</v>
      </c>
      <c r="K255">
        <v>2.3028709529000001E-2</v>
      </c>
      <c r="L255">
        <v>1.5203446565999999E-2</v>
      </c>
      <c r="M255">
        <f t="shared" si="3"/>
        <v>1</v>
      </c>
    </row>
    <row r="256" spans="1:13">
      <c r="A256" t="s">
        <v>48</v>
      </c>
      <c r="B256">
        <v>23</v>
      </c>
      <c r="C256">
        <v>35301.32421875</v>
      </c>
      <c r="D256">
        <v>7158.8</v>
      </c>
      <c r="E256">
        <v>6769.9</v>
      </c>
      <c r="F256">
        <v>6396.7273196559099</v>
      </c>
      <c r="G256">
        <v>6396.9882120337697</v>
      </c>
      <c r="H256">
        <v>0.26089237785899999</v>
      </c>
      <c r="I256">
        <v>5.4306514681999998E-2</v>
      </c>
      <c r="J256">
        <v>5.4325112655999999E-2</v>
      </c>
      <c r="K256">
        <v>2.6583389504E-2</v>
      </c>
      <c r="L256">
        <v>2.6601987478000001E-2</v>
      </c>
      <c r="M256">
        <f t="shared" si="3"/>
        <v>0</v>
      </c>
    </row>
    <row r="257" spans="1:13">
      <c r="A257" t="s">
        <v>45</v>
      </c>
      <c r="B257">
        <v>3</v>
      </c>
      <c r="C257">
        <v>29698.78125</v>
      </c>
      <c r="D257">
        <v>6801.6</v>
      </c>
      <c r="E257">
        <v>6371</v>
      </c>
      <c r="F257">
        <v>6323.17312095529</v>
      </c>
      <c r="G257">
        <v>6361.2379321155904</v>
      </c>
      <c r="H257">
        <v>38.064811160299001</v>
      </c>
      <c r="I257">
        <v>3.1391650120000003E-2</v>
      </c>
      <c r="J257">
        <v>3.4105138225999997E-2</v>
      </c>
      <c r="K257">
        <v>6.95898765E-4</v>
      </c>
      <c r="L257">
        <v>3.4093868719999999E-3</v>
      </c>
      <c r="M257">
        <f t="shared" si="3"/>
        <v>0</v>
      </c>
    </row>
    <row r="258" spans="1:13">
      <c r="A258" t="s">
        <v>22</v>
      </c>
      <c r="B258">
        <v>2</v>
      </c>
      <c r="C258">
        <v>28691.1796875</v>
      </c>
      <c r="D258">
        <v>6575.5</v>
      </c>
      <c r="E258">
        <v>6057.2</v>
      </c>
      <c r="F258">
        <v>6124.8379000864597</v>
      </c>
      <c r="G258">
        <v>6327.0724056680501</v>
      </c>
      <c r="H258">
        <v>202.234505581592</v>
      </c>
      <c r="I258">
        <v>1.7920190026E-2</v>
      </c>
      <c r="J258">
        <v>3.2508266601999999E-2</v>
      </c>
      <c r="K258">
        <v>1.9467099881999999E-2</v>
      </c>
      <c r="L258">
        <v>4.8790233049999998E-3</v>
      </c>
      <c r="M258">
        <f t="shared" ref="M258:M321" si="4">IF(E258&gt;F258,0,1)</f>
        <v>1</v>
      </c>
    </row>
    <row r="259" spans="1:13">
      <c r="A259" t="s">
        <v>43</v>
      </c>
      <c r="B259">
        <v>9</v>
      </c>
      <c r="C259">
        <v>34130.2421875</v>
      </c>
      <c r="D259">
        <v>5429.9</v>
      </c>
      <c r="E259">
        <v>5330.1</v>
      </c>
      <c r="F259">
        <v>6292.45769090259</v>
      </c>
      <c r="G259">
        <v>6305.1101166088802</v>
      </c>
      <c r="H259">
        <v>12.652425706287</v>
      </c>
      <c r="I259">
        <v>6.2390227872999998E-2</v>
      </c>
      <c r="J259">
        <v>6.1488287060999999E-2</v>
      </c>
      <c r="K259">
        <v>6.9504570616000003E-2</v>
      </c>
      <c r="L259">
        <v>6.8602629804000004E-2</v>
      </c>
      <c r="M259">
        <f t="shared" si="4"/>
        <v>1</v>
      </c>
    </row>
    <row r="260" spans="1:13">
      <c r="A260" t="s">
        <v>33</v>
      </c>
      <c r="B260">
        <v>20</v>
      </c>
      <c r="C260">
        <v>37699.48046875</v>
      </c>
      <c r="D260">
        <v>5349.9</v>
      </c>
      <c r="E260">
        <v>5061.3</v>
      </c>
      <c r="F260">
        <v>6154.1235991618796</v>
      </c>
      <c r="G260">
        <v>6281.3536155293896</v>
      </c>
      <c r="H260">
        <v>127.23001636750701</v>
      </c>
      <c r="I260">
        <v>6.7189902295000006E-2</v>
      </c>
      <c r="J260">
        <v>5.8012233943000001E-2</v>
      </c>
      <c r="K260">
        <v>8.8007907056000007E-2</v>
      </c>
      <c r="L260">
        <v>7.8830238703999994E-2</v>
      </c>
      <c r="M260">
        <f t="shared" si="4"/>
        <v>1</v>
      </c>
    </row>
    <row r="261" spans="1:13">
      <c r="A261" t="s">
        <v>37</v>
      </c>
      <c r="B261">
        <v>23</v>
      </c>
      <c r="C261">
        <v>35453.5</v>
      </c>
      <c r="D261">
        <v>6914.1</v>
      </c>
      <c r="E261">
        <v>6522.5</v>
      </c>
      <c r="F261">
        <v>6086.4095060391201</v>
      </c>
      <c r="G261">
        <v>6279.11406825617</v>
      </c>
      <c r="H261">
        <v>192.70456221704401</v>
      </c>
      <c r="I261">
        <v>4.5804366424000001E-2</v>
      </c>
      <c r="J261">
        <v>5.9705005695E-2</v>
      </c>
      <c r="K261">
        <v>1.7556512424000002E-2</v>
      </c>
      <c r="L261">
        <v>3.1457151694999998E-2</v>
      </c>
      <c r="M261">
        <f t="shared" si="4"/>
        <v>0</v>
      </c>
    </row>
    <row r="262" spans="1:13">
      <c r="A262" t="s">
        <v>45</v>
      </c>
      <c r="B262">
        <v>4</v>
      </c>
      <c r="C262">
        <v>29175.39453125</v>
      </c>
      <c r="D262">
        <v>6123</v>
      </c>
      <c r="E262">
        <v>5700.6</v>
      </c>
      <c r="F262">
        <v>6228.3109156822402</v>
      </c>
      <c r="G262">
        <v>6276.7829837461904</v>
      </c>
      <c r="H262">
        <v>48.472068063949003</v>
      </c>
      <c r="I262">
        <v>1.0962573691E-2</v>
      </c>
      <c r="J262">
        <v>7.5071938750000001E-3</v>
      </c>
      <c r="K262">
        <v>4.1073779849999999E-2</v>
      </c>
      <c r="L262">
        <v>3.7618400034E-2</v>
      </c>
      <c r="M262">
        <f t="shared" si="4"/>
        <v>1</v>
      </c>
    </row>
    <row r="263" spans="1:13">
      <c r="A263" t="s">
        <v>47</v>
      </c>
      <c r="B263">
        <v>20</v>
      </c>
      <c r="C263">
        <v>42137.44140625</v>
      </c>
      <c r="D263">
        <v>5947.2</v>
      </c>
      <c r="E263">
        <v>5678.3</v>
      </c>
      <c r="F263">
        <v>6271.68462604058</v>
      </c>
      <c r="G263">
        <v>6272.9602250439202</v>
      </c>
      <c r="H263">
        <v>1.2755990033410001</v>
      </c>
      <c r="I263">
        <v>2.3222143216E-2</v>
      </c>
      <c r="J263">
        <v>2.3131210866E-2</v>
      </c>
      <c r="K263">
        <v>4.2390948462999997E-2</v>
      </c>
      <c r="L263">
        <v>4.2300016113000001E-2</v>
      </c>
      <c r="M263">
        <f t="shared" si="4"/>
        <v>1</v>
      </c>
    </row>
    <row r="264" spans="1:13">
      <c r="A264" t="s">
        <v>43</v>
      </c>
      <c r="B264">
        <v>24</v>
      </c>
      <c r="C264">
        <v>32966.55078125</v>
      </c>
      <c r="D264">
        <v>5624.7</v>
      </c>
      <c r="E264">
        <v>5304.1</v>
      </c>
      <c r="F264">
        <v>6263.6319644586401</v>
      </c>
      <c r="G264">
        <v>6268.1221867467502</v>
      </c>
      <c r="H264">
        <v>4.4902222881130003</v>
      </c>
      <c r="I264">
        <v>4.5866993637000003E-2</v>
      </c>
      <c r="J264">
        <v>4.5546903654E-2</v>
      </c>
      <c r="K264">
        <v>6.8721285054000006E-2</v>
      </c>
      <c r="L264">
        <v>6.8401195070999996E-2</v>
      </c>
      <c r="M264">
        <f t="shared" si="4"/>
        <v>1</v>
      </c>
    </row>
    <row r="265" spans="1:13">
      <c r="A265" t="s">
        <v>32</v>
      </c>
      <c r="B265">
        <v>17</v>
      </c>
      <c r="C265">
        <v>34059.6015625</v>
      </c>
      <c r="D265">
        <v>5486.5</v>
      </c>
      <c r="E265">
        <v>5282.4</v>
      </c>
      <c r="F265">
        <v>6132.1921761350004</v>
      </c>
      <c r="G265">
        <v>6267.7364993891597</v>
      </c>
      <c r="H265">
        <v>135.54432325416201</v>
      </c>
      <c r="I265">
        <v>5.6354071945999999E-2</v>
      </c>
      <c r="J265">
        <v>4.6576655566999997E-2</v>
      </c>
      <c r="K265">
        <v>7.1076714952000006E-2</v>
      </c>
      <c r="L265">
        <v>6.1299298574000002E-2</v>
      </c>
      <c r="M265">
        <f t="shared" si="4"/>
        <v>1</v>
      </c>
    </row>
    <row r="266" spans="1:13">
      <c r="A266" t="s">
        <v>37</v>
      </c>
      <c r="B266">
        <v>17</v>
      </c>
      <c r="C266">
        <v>40534.9765625</v>
      </c>
      <c r="D266">
        <v>4455.1000000000004</v>
      </c>
      <c r="E266">
        <v>4236.5</v>
      </c>
      <c r="F266">
        <v>6092.8226294740798</v>
      </c>
      <c r="G266">
        <v>6222.1180346588999</v>
      </c>
      <c r="H266">
        <v>129.295405184826</v>
      </c>
      <c r="I266">
        <v>0.127462889321</v>
      </c>
      <c r="J266">
        <v>0.11813623526399999</v>
      </c>
      <c r="K266">
        <v>0.143231481977</v>
      </c>
      <c r="L266">
        <v>0.133904827921</v>
      </c>
      <c r="M266">
        <f t="shared" si="4"/>
        <v>1</v>
      </c>
    </row>
    <row r="267" spans="1:13">
      <c r="A267" t="s">
        <v>44</v>
      </c>
      <c r="B267">
        <v>21</v>
      </c>
      <c r="C267">
        <v>43222.65234375</v>
      </c>
      <c r="D267">
        <v>6149.7</v>
      </c>
      <c r="E267">
        <v>5868.2</v>
      </c>
      <c r="F267">
        <v>6218.5559276990998</v>
      </c>
      <c r="G267">
        <v>6218.5560873582099</v>
      </c>
      <c r="H267">
        <v>1.59659111E-4</v>
      </c>
      <c r="I267">
        <v>4.9084750039999998E-3</v>
      </c>
      <c r="J267">
        <v>4.9084636220000002E-3</v>
      </c>
      <c r="K267">
        <v>2.4975483842999999E-2</v>
      </c>
      <c r="L267">
        <v>2.4975472461999999E-2</v>
      </c>
      <c r="M267">
        <f t="shared" si="4"/>
        <v>1</v>
      </c>
    </row>
    <row r="268" spans="1:13">
      <c r="A268" t="s">
        <v>33</v>
      </c>
      <c r="B268">
        <v>22</v>
      </c>
      <c r="C268">
        <v>37956.09375</v>
      </c>
      <c r="D268">
        <v>5775.9</v>
      </c>
      <c r="E268">
        <v>5598.8</v>
      </c>
      <c r="F268">
        <v>6039.6676872328298</v>
      </c>
      <c r="G268">
        <v>6157.9123847753799</v>
      </c>
      <c r="H268">
        <v>118.24469754255399</v>
      </c>
      <c r="I268">
        <v>2.7556256566000002E-2</v>
      </c>
      <c r="J268">
        <v>1.9026739322E-2</v>
      </c>
      <c r="K268">
        <v>4.0331269188999999E-2</v>
      </c>
      <c r="L268">
        <v>3.1801751945999997E-2</v>
      </c>
      <c r="M268">
        <f t="shared" si="4"/>
        <v>1</v>
      </c>
    </row>
    <row r="269" spans="1:13">
      <c r="A269" t="s">
        <v>31</v>
      </c>
      <c r="B269">
        <v>22</v>
      </c>
      <c r="C269">
        <v>34150.97265625</v>
      </c>
      <c r="D269">
        <v>6381.5</v>
      </c>
      <c r="E269">
        <v>5897.6</v>
      </c>
      <c r="F269">
        <v>6017.7633308310196</v>
      </c>
      <c r="G269">
        <v>6136.7481707248999</v>
      </c>
      <c r="H269">
        <v>118.984839893881</v>
      </c>
      <c r="I269">
        <v>1.7655040702999999E-2</v>
      </c>
      <c r="J269">
        <v>2.6237947713999999E-2</v>
      </c>
      <c r="K269">
        <v>1.7250823827000002E-2</v>
      </c>
      <c r="L269">
        <v>8.6679168159999997E-3</v>
      </c>
      <c r="M269">
        <f t="shared" si="4"/>
        <v>1</v>
      </c>
    </row>
    <row r="270" spans="1:13">
      <c r="A270" t="s">
        <v>40</v>
      </c>
      <c r="B270">
        <v>11</v>
      </c>
      <c r="C270">
        <v>31722.5546875</v>
      </c>
      <c r="D270">
        <v>6243.6</v>
      </c>
      <c r="E270">
        <v>5697.4</v>
      </c>
      <c r="F270">
        <v>6083.1196124031503</v>
      </c>
      <c r="G270">
        <v>6133.6262629196399</v>
      </c>
      <c r="H270">
        <v>50.506650516488001</v>
      </c>
      <c r="I270">
        <v>7.8395877579999999E-3</v>
      </c>
      <c r="J270">
        <v>1.1440004817999999E-2</v>
      </c>
      <c r="K270">
        <v>3.1096825129E-2</v>
      </c>
      <c r="L270">
        <v>2.7496408069E-2</v>
      </c>
      <c r="M270">
        <f t="shared" si="4"/>
        <v>1</v>
      </c>
    </row>
    <row r="271" spans="1:13">
      <c r="A271" t="s">
        <v>22</v>
      </c>
      <c r="B271">
        <v>16</v>
      </c>
      <c r="C271">
        <v>39771.23046875</v>
      </c>
      <c r="D271">
        <v>4918.3999999999996</v>
      </c>
      <c r="E271">
        <v>4693.7</v>
      </c>
      <c r="F271">
        <v>5906.7383468462003</v>
      </c>
      <c r="G271">
        <v>6110.0753067444602</v>
      </c>
      <c r="H271">
        <v>203.336959898255</v>
      </c>
      <c r="I271">
        <v>8.5960853114999999E-2</v>
      </c>
      <c r="J271">
        <v>7.1293251592999998E-2</v>
      </c>
      <c r="K271">
        <v>0.10216946597</v>
      </c>
      <c r="L271">
        <v>8.7501864447999997E-2</v>
      </c>
      <c r="M271">
        <f t="shared" si="4"/>
        <v>1</v>
      </c>
    </row>
    <row r="272" spans="1:13">
      <c r="A272" t="s">
        <v>40</v>
      </c>
      <c r="B272">
        <v>20</v>
      </c>
      <c r="C272">
        <v>38944.21484375</v>
      </c>
      <c r="D272">
        <v>6110.5</v>
      </c>
      <c r="E272">
        <v>5790.6</v>
      </c>
      <c r="F272">
        <v>6055.4027894137698</v>
      </c>
      <c r="G272">
        <v>6065.9465004855801</v>
      </c>
      <c r="H272">
        <v>10.543711071817</v>
      </c>
      <c r="I272">
        <v>3.1760407399999998E-3</v>
      </c>
      <c r="J272">
        <v>3.9276597219999997E-3</v>
      </c>
      <c r="K272">
        <v>1.9628350475999999E-2</v>
      </c>
      <c r="L272">
        <v>1.8876731495E-2</v>
      </c>
      <c r="M272">
        <f t="shared" si="4"/>
        <v>1</v>
      </c>
    </row>
    <row r="273" spans="1:13">
      <c r="A273" t="s">
        <v>45</v>
      </c>
      <c r="B273">
        <v>2</v>
      </c>
      <c r="C273">
        <v>30761.498046875</v>
      </c>
      <c r="D273">
        <v>7380.8</v>
      </c>
      <c r="E273">
        <v>6889</v>
      </c>
      <c r="F273">
        <v>6012.5856212858498</v>
      </c>
      <c r="G273">
        <v>6013.6850655544004</v>
      </c>
      <c r="H273">
        <v>1.0994442685450001</v>
      </c>
      <c r="I273">
        <v>9.7456154436999995E-2</v>
      </c>
      <c r="J273">
        <v>9.7534529420000002E-2</v>
      </c>
      <c r="K273">
        <v>6.2397699916999998E-2</v>
      </c>
      <c r="L273">
        <v>6.2476074901000003E-2</v>
      </c>
      <c r="M273">
        <f t="shared" si="4"/>
        <v>0</v>
      </c>
    </row>
    <row r="274" spans="1:13">
      <c r="A274" t="s">
        <v>49</v>
      </c>
      <c r="B274">
        <v>18</v>
      </c>
      <c r="C274">
        <v>34199.4609375</v>
      </c>
      <c r="D274">
        <v>5531.4</v>
      </c>
      <c r="E274">
        <v>5188.8999999999996</v>
      </c>
      <c r="F274">
        <v>6006.40255905715</v>
      </c>
      <c r="G274">
        <v>6006.5040368171403</v>
      </c>
      <c r="H274">
        <v>0.101477759985</v>
      </c>
      <c r="I274">
        <v>3.3868266096999999E-2</v>
      </c>
      <c r="J274">
        <v>3.3861032153999999E-2</v>
      </c>
      <c r="K274">
        <v>5.8283720902E-2</v>
      </c>
      <c r="L274">
        <v>5.8276486958000001E-2</v>
      </c>
      <c r="M274">
        <f t="shared" si="4"/>
        <v>1</v>
      </c>
    </row>
    <row r="275" spans="1:13">
      <c r="A275" t="s">
        <v>43</v>
      </c>
      <c r="B275">
        <v>23</v>
      </c>
      <c r="C275">
        <v>36250.4921875</v>
      </c>
      <c r="D275">
        <v>5351.5</v>
      </c>
      <c r="E275">
        <v>5036.8</v>
      </c>
      <c r="F275">
        <v>5983.8235770372903</v>
      </c>
      <c r="G275">
        <v>5985.00936583764</v>
      </c>
      <c r="H275">
        <v>1.1857888003520001</v>
      </c>
      <c r="I275">
        <v>4.5160348290999998E-2</v>
      </c>
      <c r="J275">
        <v>4.5075818152E-2</v>
      </c>
      <c r="K275">
        <v>6.7594052311999997E-2</v>
      </c>
      <c r="L275">
        <v>6.7509522172E-2</v>
      </c>
      <c r="M275">
        <f t="shared" si="4"/>
        <v>1</v>
      </c>
    </row>
    <row r="276" spans="1:13">
      <c r="A276" t="s">
        <v>28</v>
      </c>
      <c r="B276">
        <v>9</v>
      </c>
      <c r="C276">
        <v>35059.39453125</v>
      </c>
      <c r="D276">
        <v>6150.2</v>
      </c>
      <c r="E276">
        <v>5680.3</v>
      </c>
      <c r="F276">
        <v>5956.8520721275599</v>
      </c>
      <c r="G276">
        <v>5984.0385854158503</v>
      </c>
      <c r="H276">
        <v>27.186513288284999</v>
      </c>
      <c r="I276">
        <v>1.1985963686E-2</v>
      </c>
      <c r="J276">
        <v>1.3947048104E-2</v>
      </c>
      <c r="K276">
        <v>2.1910018424000002E-2</v>
      </c>
      <c r="L276">
        <v>1.9948934006000001E-2</v>
      </c>
      <c r="M276">
        <f t="shared" si="4"/>
        <v>1</v>
      </c>
    </row>
    <row r="277" spans="1:13">
      <c r="A277" t="s">
        <v>41</v>
      </c>
      <c r="B277">
        <v>23</v>
      </c>
      <c r="C277">
        <v>32411.31640625</v>
      </c>
      <c r="D277">
        <v>6805.1</v>
      </c>
      <c r="E277">
        <v>6349.1</v>
      </c>
      <c r="F277">
        <v>5974.0258098388103</v>
      </c>
      <c r="G277">
        <v>5978.1077488159499</v>
      </c>
      <c r="H277">
        <v>4.0819389771430004</v>
      </c>
      <c r="I277">
        <v>5.8952969145999998E-2</v>
      </c>
      <c r="J277">
        <v>5.9243954245000001E-2</v>
      </c>
      <c r="K277">
        <v>2.6446553405999999E-2</v>
      </c>
      <c r="L277">
        <v>2.6737538504999998E-2</v>
      </c>
      <c r="M277">
        <f t="shared" si="4"/>
        <v>0</v>
      </c>
    </row>
    <row r="278" spans="1:13">
      <c r="A278" t="s">
        <v>25</v>
      </c>
      <c r="B278">
        <v>2</v>
      </c>
      <c r="C278">
        <v>27624.091796875</v>
      </c>
      <c r="D278">
        <v>5723.8</v>
      </c>
      <c r="E278">
        <v>5300</v>
      </c>
      <c r="F278">
        <v>5888.4236624957402</v>
      </c>
      <c r="G278">
        <v>5972.6498735466203</v>
      </c>
      <c r="H278">
        <v>84.226211050881005</v>
      </c>
      <c r="I278">
        <v>1.7950650908E-2</v>
      </c>
      <c r="J278">
        <v>1.1875038770999999E-2</v>
      </c>
      <c r="K278">
        <v>4.8521234476E-2</v>
      </c>
      <c r="L278">
        <v>4.2445622338999997E-2</v>
      </c>
      <c r="M278">
        <f t="shared" si="4"/>
        <v>1</v>
      </c>
    </row>
    <row r="279" spans="1:13">
      <c r="A279" t="s">
        <v>43</v>
      </c>
      <c r="B279">
        <v>11</v>
      </c>
      <c r="C279">
        <v>36759.4765625</v>
      </c>
      <c r="D279">
        <v>4681.3999999999996</v>
      </c>
      <c r="E279">
        <v>4605.2</v>
      </c>
      <c r="F279">
        <v>5964.7097646041102</v>
      </c>
      <c r="G279">
        <v>5964.7914868275702</v>
      </c>
      <c r="H279">
        <v>8.1722223465999999E-2</v>
      </c>
      <c r="I279">
        <v>9.1487844797999998E-2</v>
      </c>
      <c r="J279">
        <v>9.1482019146999993E-2</v>
      </c>
      <c r="K279">
        <v>9.6919837953999999E-2</v>
      </c>
      <c r="L279">
        <v>9.6914012304E-2</v>
      </c>
      <c r="M279">
        <f t="shared" si="4"/>
        <v>1</v>
      </c>
    </row>
    <row r="280" spans="1:13">
      <c r="A280" t="s">
        <v>37</v>
      </c>
      <c r="B280">
        <v>20</v>
      </c>
      <c r="C280">
        <v>38940.22265625</v>
      </c>
      <c r="D280">
        <v>5473.7</v>
      </c>
      <c r="E280">
        <v>5111.6000000000004</v>
      </c>
      <c r="F280">
        <v>5800.7755160482702</v>
      </c>
      <c r="G280">
        <v>5937.1082769947498</v>
      </c>
      <c r="H280">
        <v>136.33276094648599</v>
      </c>
      <c r="I280">
        <v>3.3427705186000002E-2</v>
      </c>
      <c r="J280">
        <v>2.3593415281000001E-2</v>
      </c>
      <c r="K280">
        <v>5.9547592656000001E-2</v>
      </c>
      <c r="L280">
        <v>4.9713302750999999E-2</v>
      </c>
      <c r="M280">
        <f t="shared" si="4"/>
        <v>1</v>
      </c>
    </row>
    <row r="281" spans="1:13">
      <c r="A281" t="s">
        <v>24</v>
      </c>
      <c r="B281">
        <v>24</v>
      </c>
      <c r="C281">
        <v>31740.2109375</v>
      </c>
      <c r="D281">
        <v>6601.2</v>
      </c>
      <c r="E281">
        <v>6045.8</v>
      </c>
      <c r="F281">
        <v>5860.1496007824699</v>
      </c>
      <c r="G281">
        <v>5936.65587806444</v>
      </c>
      <c r="H281">
        <v>76.506277281972999</v>
      </c>
      <c r="I281">
        <v>4.7936530472E-2</v>
      </c>
      <c r="J281">
        <v>5.3455269365000002E-2</v>
      </c>
      <c r="K281">
        <v>7.8730521479999996E-3</v>
      </c>
      <c r="L281">
        <v>1.3391791042000001E-2</v>
      </c>
      <c r="M281">
        <f t="shared" si="4"/>
        <v>0</v>
      </c>
    </row>
    <row r="282" spans="1:13">
      <c r="A282" t="s">
        <v>22</v>
      </c>
      <c r="B282">
        <v>3</v>
      </c>
      <c r="C282">
        <v>27710.9921875</v>
      </c>
      <c r="D282">
        <v>7591.3</v>
      </c>
      <c r="E282">
        <v>7100</v>
      </c>
      <c r="F282">
        <v>5742.57688246823</v>
      </c>
      <c r="G282">
        <v>5921.7589388390697</v>
      </c>
      <c r="H282">
        <v>179.18205637084199</v>
      </c>
      <c r="I282">
        <v>0.120431440608</v>
      </c>
      <c r="J282">
        <v>0.133356641241</v>
      </c>
      <c r="K282">
        <v>8.4991781082999998E-2</v>
      </c>
      <c r="L282">
        <v>9.7916981715999996E-2</v>
      </c>
      <c r="M282">
        <f t="shared" si="4"/>
        <v>0</v>
      </c>
    </row>
    <row r="283" spans="1:13">
      <c r="A283" t="s">
        <v>30</v>
      </c>
      <c r="B283">
        <v>11</v>
      </c>
      <c r="C283">
        <v>38420.63671875</v>
      </c>
      <c r="D283">
        <v>4710.2</v>
      </c>
      <c r="E283">
        <v>4475.6000000000004</v>
      </c>
      <c r="F283">
        <v>5807.0200196835203</v>
      </c>
      <c r="G283">
        <v>5919.7092334585204</v>
      </c>
      <c r="H283">
        <v>112.689213774998</v>
      </c>
      <c r="I283">
        <v>8.7247293764000006E-2</v>
      </c>
      <c r="J283">
        <v>7.9118518334999999E-2</v>
      </c>
      <c r="K283">
        <v>0.10417003775899999</v>
      </c>
      <c r="L283">
        <v>9.6041262330000002E-2</v>
      </c>
      <c r="M283">
        <f t="shared" si="4"/>
        <v>1</v>
      </c>
    </row>
    <row r="284" spans="1:13">
      <c r="A284" t="s">
        <v>26</v>
      </c>
      <c r="B284">
        <v>19</v>
      </c>
      <c r="C284">
        <v>31221.58984375</v>
      </c>
      <c r="D284">
        <v>4994</v>
      </c>
      <c r="E284">
        <v>4767.8999999999996</v>
      </c>
      <c r="F284">
        <v>5838.0523410775504</v>
      </c>
      <c r="G284">
        <v>5895.6005316391502</v>
      </c>
      <c r="H284">
        <v>57.548190561596002</v>
      </c>
      <c r="I284">
        <v>6.5036466251E-2</v>
      </c>
      <c r="J284">
        <v>6.0885258679E-2</v>
      </c>
      <c r="K284">
        <v>8.1346067347000006E-2</v>
      </c>
      <c r="L284">
        <v>7.7194859776000005E-2</v>
      </c>
      <c r="M284">
        <f t="shared" si="4"/>
        <v>1</v>
      </c>
    </row>
    <row r="285" spans="1:13">
      <c r="A285" t="s">
        <v>35</v>
      </c>
      <c r="B285">
        <v>2</v>
      </c>
      <c r="C285">
        <v>28819.251953125</v>
      </c>
      <c r="D285">
        <v>6029.6</v>
      </c>
      <c r="E285">
        <v>5676.4</v>
      </c>
      <c r="F285">
        <v>5788.9765003789198</v>
      </c>
      <c r="G285">
        <v>5881.4045483825503</v>
      </c>
      <c r="H285">
        <v>92.428048003632995</v>
      </c>
      <c r="I285">
        <v>1.0689998673E-2</v>
      </c>
      <c r="J285">
        <v>1.7357245879000002E-2</v>
      </c>
      <c r="K285">
        <v>1.4787892114000001E-2</v>
      </c>
      <c r="L285">
        <v>8.1206449090000001E-3</v>
      </c>
      <c r="M285">
        <f t="shared" si="4"/>
        <v>1</v>
      </c>
    </row>
    <row r="286" spans="1:13">
      <c r="A286" t="s">
        <v>44</v>
      </c>
      <c r="B286">
        <v>20</v>
      </c>
      <c r="C286">
        <v>42553.96875</v>
      </c>
      <c r="D286">
        <v>5837.2</v>
      </c>
      <c r="E286">
        <v>5538</v>
      </c>
      <c r="F286">
        <v>5878.4486706217403</v>
      </c>
      <c r="G286">
        <v>5878.7631888958504</v>
      </c>
      <c r="H286">
        <v>0.31451827411900002</v>
      </c>
      <c r="I286">
        <v>2.9628734589999999E-3</v>
      </c>
      <c r="J286">
        <v>2.9404527099999998E-3</v>
      </c>
      <c r="K286">
        <v>2.4291644489000001E-2</v>
      </c>
      <c r="L286">
        <v>2.4269223739E-2</v>
      </c>
      <c r="M286">
        <f t="shared" si="4"/>
        <v>1</v>
      </c>
    </row>
    <row r="287" spans="1:13">
      <c r="A287" t="s">
        <v>22</v>
      </c>
      <c r="B287">
        <v>6</v>
      </c>
      <c r="C287">
        <v>29006.86328125</v>
      </c>
      <c r="D287">
        <v>6080.5</v>
      </c>
      <c r="E287">
        <v>5632</v>
      </c>
      <c r="F287">
        <v>5650.1518117348196</v>
      </c>
      <c r="G287">
        <v>5865.6994826132104</v>
      </c>
      <c r="H287">
        <v>215.547670878389</v>
      </c>
      <c r="I287">
        <v>1.5494519034999999E-2</v>
      </c>
      <c r="J287">
        <v>3.1042933583000001E-2</v>
      </c>
      <c r="K287">
        <v>1.6857785659999999E-2</v>
      </c>
      <c r="L287">
        <v>1.3093711119999999E-3</v>
      </c>
      <c r="M287">
        <f t="shared" si="4"/>
        <v>1</v>
      </c>
    </row>
    <row r="288" spans="1:13">
      <c r="A288" t="s">
        <v>25</v>
      </c>
      <c r="B288">
        <v>1</v>
      </c>
      <c r="C288">
        <v>29306.39453125</v>
      </c>
      <c r="D288">
        <v>6277</v>
      </c>
      <c r="E288">
        <v>5785.1</v>
      </c>
      <c r="F288">
        <v>5765.3158099061902</v>
      </c>
      <c r="G288">
        <v>5843.9261649109203</v>
      </c>
      <c r="H288">
        <v>78.610355004734004</v>
      </c>
      <c r="I288">
        <v>3.1239546641E-2</v>
      </c>
      <c r="J288">
        <v>3.6910062042000001E-2</v>
      </c>
      <c r="K288">
        <v>4.2433935589999998E-3</v>
      </c>
      <c r="L288">
        <v>1.4271218410000001E-3</v>
      </c>
      <c r="M288">
        <f t="shared" si="4"/>
        <v>0</v>
      </c>
    </row>
    <row r="289" spans="1:13">
      <c r="A289" t="s">
        <v>45</v>
      </c>
      <c r="B289">
        <v>1</v>
      </c>
      <c r="C289">
        <v>32487.916015625</v>
      </c>
      <c r="D289">
        <v>7701.8</v>
      </c>
      <c r="E289">
        <v>7261</v>
      </c>
      <c r="F289">
        <v>5837.7316216762501</v>
      </c>
      <c r="G289">
        <v>5837.7316216762501</v>
      </c>
      <c r="H289">
        <v>0</v>
      </c>
      <c r="I289">
        <v>0.13288197735400001</v>
      </c>
      <c r="J289">
        <v>0.13288197735400001</v>
      </c>
      <c r="K289">
        <v>0.101459108805</v>
      </c>
      <c r="L289">
        <v>0.101459108805</v>
      </c>
      <c r="M289">
        <f t="shared" si="4"/>
        <v>0</v>
      </c>
    </row>
    <row r="290" spans="1:13">
      <c r="A290" t="s">
        <v>33</v>
      </c>
      <c r="B290">
        <v>13</v>
      </c>
      <c r="C290">
        <v>34651.453125</v>
      </c>
      <c r="D290">
        <v>5020.2</v>
      </c>
      <c r="E290">
        <v>4933.8999999999996</v>
      </c>
      <c r="F290">
        <v>5710.3108015850303</v>
      </c>
      <c r="G290">
        <v>5833.7582100905702</v>
      </c>
      <c r="H290">
        <v>123.447408505544</v>
      </c>
      <c r="I290">
        <v>5.8685581048999999E-2</v>
      </c>
      <c r="J290">
        <v>4.9780769066999998E-2</v>
      </c>
      <c r="K290">
        <v>6.4910784829000007E-2</v>
      </c>
      <c r="L290">
        <v>5.6005972846999999E-2</v>
      </c>
      <c r="M290">
        <f t="shared" si="4"/>
        <v>1</v>
      </c>
    </row>
    <row r="291" spans="1:13">
      <c r="A291" t="s">
        <v>40</v>
      </c>
      <c r="B291">
        <v>4</v>
      </c>
      <c r="C291">
        <v>24855.9765625</v>
      </c>
      <c r="D291">
        <v>6742.8</v>
      </c>
      <c r="E291">
        <v>6195.5</v>
      </c>
      <c r="F291">
        <v>5825.7131524468596</v>
      </c>
      <c r="G291">
        <v>5828.7803655900998</v>
      </c>
      <c r="H291">
        <v>3.0672131432419998</v>
      </c>
      <c r="I291">
        <v>6.5156803136999994E-2</v>
      </c>
      <c r="J291">
        <v>6.5375452491000005E-2</v>
      </c>
      <c r="K291">
        <v>2.6141975649000001E-2</v>
      </c>
      <c r="L291">
        <v>2.6360625003000002E-2</v>
      </c>
      <c r="M291">
        <f t="shared" si="4"/>
        <v>0</v>
      </c>
    </row>
    <row r="292" spans="1:13">
      <c r="A292" t="s">
        <v>38</v>
      </c>
      <c r="B292">
        <v>4</v>
      </c>
      <c r="C292">
        <v>27094.033203125</v>
      </c>
      <c r="D292">
        <v>4895.3999999999996</v>
      </c>
      <c r="E292">
        <v>4784.2</v>
      </c>
      <c r="F292">
        <v>5670.9292697438996</v>
      </c>
      <c r="G292">
        <v>5812.8106345143697</v>
      </c>
      <c r="H292">
        <v>141.88136477046601</v>
      </c>
      <c r="I292">
        <v>6.5398533967999994E-2</v>
      </c>
      <c r="J292">
        <v>5.5284379080000001E-2</v>
      </c>
      <c r="K292">
        <v>7.3325537105000005E-2</v>
      </c>
      <c r="L292">
        <v>6.3211382216999998E-2</v>
      </c>
      <c r="M292">
        <f t="shared" si="4"/>
        <v>1</v>
      </c>
    </row>
    <row r="293" spans="1:13">
      <c r="A293" t="s">
        <v>37</v>
      </c>
      <c r="B293">
        <v>7</v>
      </c>
      <c r="C293">
        <v>32363.205078125</v>
      </c>
      <c r="D293">
        <v>6542.9</v>
      </c>
      <c r="E293">
        <v>6135.5</v>
      </c>
      <c r="F293">
        <v>5657.9269573326201</v>
      </c>
      <c r="G293">
        <v>5804.0229453752399</v>
      </c>
      <c r="H293">
        <v>146.09598804261901</v>
      </c>
      <c r="I293">
        <v>5.329849633E-2</v>
      </c>
      <c r="J293">
        <v>6.3837051335000006E-2</v>
      </c>
      <c r="K293">
        <v>2.3910917883E-2</v>
      </c>
      <c r="L293">
        <v>3.4449472889E-2</v>
      </c>
      <c r="M293">
        <f t="shared" si="4"/>
        <v>0</v>
      </c>
    </row>
    <row r="294" spans="1:13">
      <c r="A294" t="s">
        <v>30</v>
      </c>
      <c r="B294">
        <v>12</v>
      </c>
      <c r="C294">
        <v>39834.52734375</v>
      </c>
      <c r="D294">
        <v>3880.6</v>
      </c>
      <c r="E294">
        <v>3659.2</v>
      </c>
      <c r="F294">
        <v>5731.29527695658</v>
      </c>
      <c r="G294">
        <v>5787.2075363069298</v>
      </c>
      <c r="H294">
        <v>55.912259350352002</v>
      </c>
      <c r="I294">
        <v>0.13753210245299999</v>
      </c>
      <c r="J294">
        <v>0.13349890189399999</v>
      </c>
      <c r="K294">
        <v>0.15350267159299999</v>
      </c>
      <c r="L294">
        <v>0.14946947103399999</v>
      </c>
      <c r="M294">
        <f t="shared" si="4"/>
        <v>1</v>
      </c>
    </row>
    <row r="295" spans="1:13">
      <c r="A295" t="s">
        <v>32</v>
      </c>
      <c r="B295">
        <v>5</v>
      </c>
      <c r="C295">
        <v>25548.404296875</v>
      </c>
      <c r="D295">
        <v>5366.7</v>
      </c>
      <c r="E295">
        <v>5139.1000000000004</v>
      </c>
      <c r="F295">
        <v>5666.9714468566299</v>
      </c>
      <c r="G295">
        <v>5786.0280480131496</v>
      </c>
      <c r="H295">
        <v>119.05660115652501</v>
      </c>
      <c r="I295">
        <v>3.0248001731999999E-2</v>
      </c>
      <c r="J295">
        <v>2.1659918261E-2</v>
      </c>
      <c r="K295">
        <v>4.6665804515999998E-2</v>
      </c>
      <c r="L295">
        <v>3.8077721044999999E-2</v>
      </c>
      <c r="M295">
        <f t="shared" si="4"/>
        <v>1</v>
      </c>
    </row>
    <row r="296" spans="1:13">
      <c r="A296" t="s">
        <v>37</v>
      </c>
      <c r="B296">
        <v>19</v>
      </c>
      <c r="C296">
        <v>39219.13671875</v>
      </c>
      <c r="D296">
        <v>4957.8</v>
      </c>
      <c r="E296">
        <v>4705.5</v>
      </c>
      <c r="F296">
        <v>5648.7091499722901</v>
      </c>
      <c r="G296">
        <v>5777.4523730629899</v>
      </c>
      <c r="H296">
        <v>128.743223090702</v>
      </c>
      <c r="I296">
        <v>5.9125180196E-2</v>
      </c>
      <c r="J296">
        <v>4.9838357495999998E-2</v>
      </c>
      <c r="K296">
        <v>7.7324704108000006E-2</v>
      </c>
      <c r="L296">
        <v>6.8037881408000003E-2</v>
      </c>
      <c r="M296">
        <f t="shared" si="4"/>
        <v>1</v>
      </c>
    </row>
    <row r="297" spans="1:13">
      <c r="A297" t="s">
        <v>47</v>
      </c>
      <c r="B297">
        <v>6</v>
      </c>
      <c r="C297">
        <v>27386.728515625</v>
      </c>
      <c r="D297">
        <v>6079.6</v>
      </c>
      <c r="E297">
        <v>5790.5</v>
      </c>
      <c r="F297">
        <v>5770.2846380641704</v>
      </c>
      <c r="G297">
        <v>5776.9861106725502</v>
      </c>
      <c r="H297">
        <v>6.7014726083790004</v>
      </c>
      <c r="I297">
        <v>2.1572133542000001E-2</v>
      </c>
      <c r="J297">
        <v>2.2049854713999999E-2</v>
      </c>
      <c r="K297">
        <v>9.63351106E-4</v>
      </c>
      <c r="L297">
        <v>1.441072279E-3</v>
      </c>
      <c r="M297">
        <f t="shared" si="4"/>
        <v>0</v>
      </c>
    </row>
    <row r="298" spans="1:13">
      <c r="A298" t="s">
        <v>40</v>
      </c>
      <c r="B298">
        <v>5</v>
      </c>
      <c r="C298">
        <v>24637.404296875</v>
      </c>
      <c r="D298">
        <v>6477.2</v>
      </c>
      <c r="E298">
        <v>5985.3</v>
      </c>
      <c r="F298">
        <v>5764.1029787410098</v>
      </c>
      <c r="G298">
        <v>5770.1759149474001</v>
      </c>
      <c r="H298">
        <v>6.0729362063929999</v>
      </c>
      <c r="I298">
        <v>5.0400918523E-2</v>
      </c>
      <c r="J298">
        <v>5.0833833850000003E-2</v>
      </c>
      <c r="K298">
        <v>1.5335335404E-2</v>
      </c>
      <c r="L298">
        <v>1.5768250731000001E-2</v>
      </c>
      <c r="M298">
        <f t="shared" si="4"/>
        <v>0</v>
      </c>
    </row>
    <row r="299" spans="1:13">
      <c r="A299" t="s">
        <v>42</v>
      </c>
      <c r="B299">
        <v>7</v>
      </c>
      <c r="C299">
        <v>30899.923828125</v>
      </c>
      <c r="D299">
        <v>5052.8999999999996</v>
      </c>
      <c r="E299">
        <v>4871.2</v>
      </c>
      <c r="F299">
        <v>5765.9136232567598</v>
      </c>
      <c r="G299">
        <v>5766.4503180346801</v>
      </c>
      <c r="H299">
        <v>0.53669477791800002</v>
      </c>
      <c r="I299">
        <v>5.0866147564E-2</v>
      </c>
      <c r="J299">
        <v>5.082788874E-2</v>
      </c>
      <c r="K299">
        <v>6.3818813660000001E-2</v>
      </c>
      <c r="L299">
        <v>6.3780554837E-2</v>
      </c>
      <c r="M299">
        <f t="shared" si="4"/>
        <v>1</v>
      </c>
    </row>
    <row r="300" spans="1:13">
      <c r="A300" t="s">
        <v>40</v>
      </c>
      <c r="B300">
        <v>8</v>
      </c>
      <c r="C300">
        <v>26058.73046875</v>
      </c>
      <c r="D300">
        <v>6443.5</v>
      </c>
      <c r="E300">
        <v>5946.6</v>
      </c>
      <c r="F300">
        <v>5748.82208047311</v>
      </c>
      <c r="G300">
        <v>5763.6085318742898</v>
      </c>
      <c r="H300">
        <v>14.786451401180001</v>
      </c>
      <c r="I300">
        <v>4.8466742808999999E-2</v>
      </c>
      <c r="J300">
        <v>4.9520809775000001E-2</v>
      </c>
      <c r="K300">
        <v>1.3044729692E-2</v>
      </c>
      <c r="L300">
        <v>1.4098796658E-2</v>
      </c>
      <c r="M300">
        <f t="shared" si="4"/>
        <v>0</v>
      </c>
    </row>
    <row r="301" spans="1:13">
      <c r="A301" t="s">
        <v>22</v>
      </c>
      <c r="B301">
        <v>15</v>
      </c>
      <c r="C301">
        <v>39102.1640625</v>
      </c>
      <c r="D301">
        <v>4513.3999999999996</v>
      </c>
      <c r="E301">
        <v>4302</v>
      </c>
      <c r="F301">
        <v>5606.3002545050003</v>
      </c>
      <c r="G301">
        <v>5721.2790590284103</v>
      </c>
      <c r="H301">
        <v>114.97880452341499</v>
      </c>
      <c r="I301">
        <v>8.7129702013999999E-2</v>
      </c>
      <c r="J301">
        <v>7.8835768195999995E-2</v>
      </c>
      <c r="K301">
        <v>0.10237892656899999</v>
      </c>
      <c r="L301">
        <v>9.4084992749999999E-2</v>
      </c>
      <c r="M301">
        <f t="shared" si="4"/>
        <v>1</v>
      </c>
    </row>
    <row r="302" spans="1:13">
      <c r="A302" t="s">
        <v>48</v>
      </c>
      <c r="B302">
        <v>17</v>
      </c>
      <c r="C302">
        <v>41479.7421875</v>
      </c>
      <c r="D302">
        <v>5257</v>
      </c>
      <c r="E302">
        <v>4810.7</v>
      </c>
      <c r="F302">
        <v>5708.2030586804103</v>
      </c>
      <c r="G302">
        <v>5708.6599897960996</v>
      </c>
      <c r="H302">
        <v>0.45693111568799999</v>
      </c>
      <c r="I302">
        <v>3.2197033775000002E-2</v>
      </c>
      <c r="J302">
        <v>3.2164460983E-2</v>
      </c>
      <c r="K302">
        <v>6.4011975319999997E-2</v>
      </c>
      <c r="L302">
        <v>6.3979402529000001E-2</v>
      </c>
      <c r="M302">
        <f t="shared" si="4"/>
        <v>1</v>
      </c>
    </row>
    <row r="303" spans="1:13">
      <c r="A303" t="s">
        <v>47</v>
      </c>
      <c r="B303">
        <v>19</v>
      </c>
      <c r="C303">
        <v>42865.8984375</v>
      </c>
      <c r="D303">
        <v>5616.9</v>
      </c>
      <c r="E303">
        <v>5340.5</v>
      </c>
      <c r="F303">
        <v>5693.8228295839099</v>
      </c>
      <c r="G303">
        <v>5699.6457782891703</v>
      </c>
      <c r="H303">
        <v>5.8229487052550004</v>
      </c>
      <c r="I303">
        <v>5.8986155029999996E-3</v>
      </c>
      <c r="J303">
        <v>5.4835207850000003E-3</v>
      </c>
      <c r="K303">
        <v>2.5602065746000002E-2</v>
      </c>
      <c r="L303">
        <v>2.5186971028000001E-2</v>
      </c>
      <c r="M303">
        <f t="shared" si="4"/>
        <v>1</v>
      </c>
    </row>
    <row r="304" spans="1:13">
      <c r="A304" t="s">
        <v>25</v>
      </c>
      <c r="B304">
        <v>3</v>
      </c>
      <c r="C304">
        <v>26497.9296875</v>
      </c>
      <c r="D304">
        <v>4991.8</v>
      </c>
      <c r="E304">
        <v>4632.3999999999996</v>
      </c>
      <c r="F304">
        <v>5583.5673859639301</v>
      </c>
      <c r="G304">
        <v>5669.6011530792002</v>
      </c>
      <c r="H304">
        <v>86.033767115276007</v>
      </c>
      <c r="I304">
        <v>4.8892819236000001E-2</v>
      </c>
      <c r="J304">
        <v>4.2686820021000001E-2</v>
      </c>
      <c r="K304">
        <v>7.4817943668E-2</v>
      </c>
      <c r="L304">
        <v>6.8611944453000007E-2</v>
      </c>
      <c r="M304">
        <f t="shared" si="4"/>
        <v>1</v>
      </c>
    </row>
    <row r="305" spans="1:13">
      <c r="A305" t="s">
        <v>22</v>
      </c>
      <c r="B305">
        <v>4</v>
      </c>
      <c r="C305">
        <v>27151.046875</v>
      </c>
      <c r="D305">
        <v>7328.1</v>
      </c>
      <c r="E305">
        <v>6759.3</v>
      </c>
      <c r="F305">
        <v>5498.6060581328902</v>
      </c>
      <c r="G305">
        <v>5653.3494795778897</v>
      </c>
      <c r="H305">
        <v>154.743421444994</v>
      </c>
      <c r="I305">
        <v>0.120807222132</v>
      </c>
      <c r="J305">
        <v>0.13196955506499999</v>
      </c>
      <c r="K305">
        <v>7.9777142063000003E-2</v>
      </c>
      <c r="L305">
        <v>9.0939474995000005E-2</v>
      </c>
      <c r="M305">
        <f t="shared" si="4"/>
        <v>0</v>
      </c>
    </row>
    <row r="306" spans="1:13">
      <c r="A306" t="s">
        <v>31</v>
      </c>
      <c r="B306">
        <v>5</v>
      </c>
      <c r="C306">
        <v>28027.9453125</v>
      </c>
      <c r="D306">
        <v>5765.6</v>
      </c>
      <c r="E306">
        <v>5418.8</v>
      </c>
      <c r="F306">
        <v>5448.1992254756597</v>
      </c>
      <c r="G306">
        <v>5572.2210524412103</v>
      </c>
      <c r="H306">
        <v>124.021826965543</v>
      </c>
      <c r="I306">
        <v>1.3949285691999999E-2</v>
      </c>
      <c r="J306">
        <v>2.2895533039E-2</v>
      </c>
      <c r="K306">
        <v>1.106694456E-2</v>
      </c>
      <c r="L306">
        <v>2.120697213E-3</v>
      </c>
      <c r="M306">
        <f t="shared" si="4"/>
        <v>1</v>
      </c>
    </row>
    <row r="307" spans="1:13">
      <c r="A307" t="s">
        <v>30</v>
      </c>
      <c r="B307">
        <v>9</v>
      </c>
      <c r="C307">
        <v>36028.8125</v>
      </c>
      <c r="D307">
        <v>6301.7</v>
      </c>
      <c r="E307">
        <v>5967.1</v>
      </c>
      <c r="F307">
        <v>5382.4576052291104</v>
      </c>
      <c r="G307">
        <v>5513.7125202053403</v>
      </c>
      <c r="H307">
        <v>131.25491497622599</v>
      </c>
      <c r="I307">
        <v>5.6841050262000002E-2</v>
      </c>
      <c r="J307">
        <v>6.6309052497000004E-2</v>
      </c>
      <c r="K307">
        <v>3.2704860405000001E-2</v>
      </c>
      <c r="L307">
        <v>4.2172862638999997E-2</v>
      </c>
      <c r="M307">
        <f t="shared" si="4"/>
        <v>0</v>
      </c>
    </row>
    <row r="308" spans="1:13">
      <c r="A308" t="s">
        <v>25</v>
      </c>
      <c r="B308">
        <v>4</v>
      </c>
      <c r="C308">
        <v>25781.35546875</v>
      </c>
      <c r="D308">
        <v>5222.6000000000004</v>
      </c>
      <c r="E308">
        <v>4795.5</v>
      </c>
      <c r="F308">
        <v>5416.0220469187698</v>
      </c>
      <c r="G308">
        <v>5505.9964147005103</v>
      </c>
      <c r="H308">
        <v>89.974367781745002</v>
      </c>
      <c r="I308">
        <v>2.0442646952000001E-2</v>
      </c>
      <c r="J308">
        <v>1.3952394641E-2</v>
      </c>
      <c r="K308">
        <v>5.1251274233000001E-2</v>
      </c>
      <c r="L308">
        <v>4.4761021923000001E-2</v>
      </c>
      <c r="M308">
        <f t="shared" si="4"/>
        <v>1</v>
      </c>
    </row>
    <row r="309" spans="1:13">
      <c r="A309" t="s">
        <v>37</v>
      </c>
      <c r="B309">
        <v>18</v>
      </c>
      <c r="C309">
        <v>39961.5625</v>
      </c>
      <c r="D309">
        <v>4627.5</v>
      </c>
      <c r="E309">
        <v>4346.7</v>
      </c>
      <c r="F309">
        <v>5420.02206234599</v>
      </c>
      <c r="G309">
        <v>5496.5519589532596</v>
      </c>
      <c r="H309">
        <v>76.529896607265997</v>
      </c>
      <c r="I309">
        <v>6.2688592580999999E-2</v>
      </c>
      <c r="J309">
        <v>5.7168149920000001E-2</v>
      </c>
      <c r="K309">
        <v>8.2943948564000003E-2</v>
      </c>
      <c r="L309">
        <v>7.7423505902999998E-2</v>
      </c>
      <c r="M309">
        <f t="shared" si="4"/>
        <v>1</v>
      </c>
    </row>
    <row r="310" spans="1:13">
      <c r="A310" t="s">
        <v>34</v>
      </c>
      <c r="B310">
        <v>12</v>
      </c>
      <c r="C310">
        <v>37953.4375</v>
      </c>
      <c r="D310">
        <v>2953</v>
      </c>
      <c r="E310">
        <v>2488.4</v>
      </c>
      <c r="F310">
        <v>5205.9206742759998</v>
      </c>
      <c r="G310">
        <v>5485.92927051075</v>
      </c>
      <c r="H310">
        <v>280.00859623474997</v>
      </c>
      <c r="I310">
        <v>0.182711481678</v>
      </c>
      <c r="J310">
        <v>0.16251321317699999</v>
      </c>
      <c r="K310">
        <v>0.21622515115800001</v>
      </c>
      <c r="L310">
        <v>0.196026882657</v>
      </c>
      <c r="M310">
        <f t="shared" si="4"/>
        <v>1</v>
      </c>
    </row>
    <row r="311" spans="1:13">
      <c r="A311" t="s">
        <v>33</v>
      </c>
      <c r="B311">
        <v>19</v>
      </c>
      <c r="C311">
        <v>37570.07421875</v>
      </c>
      <c r="D311">
        <v>5506.6</v>
      </c>
      <c r="E311">
        <v>5276.6</v>
      </c>
      <c r="F311">
        <v>5368.5536371464004</v>
      </c>
      <c r="G311">
        <v>5484.4999926487899</v>
      </c>
      <c r="H311">
        <v>115.946355502396</v>
      </c>
      <c r="I311">
        <v>1.594172066E-3</v>
      </c>
      <c r="J311">
        <v>9.9578996499999992E-3</v>
      </c>
      <c r="K311">
        <v>1.4996753418999999E-2</v>
      </c>
      <c r="L311">
        <v>6.633025834E-3</v>
      </c>
      <c r="M311">
        <f t="shared" si="4"/>
        <v>1</v>
      </c>
    </row>
    <row r="312" spans="1:13">
      <c r="A312" t="s">
        <v>48</v>
      </c>
      <c r="B312">
        <v>2</v>
      </c>
      <c r="C312">
        <v>30296.18359375</v>
      </c>
      <c r="D312">
        <v>5606.3</v>
      </c>
      <c r="E312">
        <v>5297.7</v>
      </c>
      <c r="F312">
        <v>5478.3930732175304</v>
      </c>
      <c r="G312">
        <v>5478.4930732190196</v>
      </c>
      <c r="H312">
        <v>0.10000000149</v>
      </c>
      <c r="I312">
        <v>9.110844509E-3</v>
      </c>
      <c r="J312">
        <v>9.1179731089999997E-3</v>
      </c>
      <c r="K312">
        <v>1.2888014914E-2</v>
      </c>
      <c r="L312">
        <v>1.2880886314000001E-2</v>
      </c>
      <c r="M312">
        <f t="shared" si="4"/>
        <v>1</v>
      </c>
    </row>
    <row r="313" spans="1:13">
      <c r="A313" t="s">
        <v>32</v>
      </c>
      <c r="B313">
        <v>16</v>
      </c>
      <c r="C313">
        <v>33737.40625</v>
      </c>
      <c r="D313">
        <v>4670.8</v>
      </c>
      <c r="E313">
        <v>4527.6000000000004</v>
      </c>
      <c r="F313">
        <v>5329.4504920186901</v>
      </c>
      <c r="G313">
        <v>5459.2348679829602</v>
      </c>
      <c r="H313">
        <v>129.78437596427</v>
      </c>
      <c r="I313">
        <v>5.6873322366999997E-2</v>
      </c>
      <c r="J313">
        <v>4.7511396668E-2</v>
      </c>
      <c r="K313">
        <v>6.7202976843000001E-2</v>
      </c>
      <c r="L313">
        <v>5.7841051143999997E-2</v>
      </c>
      <c r="M313">
        <f t="shared" si="4"/>
        <v>1</v>
      </c>
    </row>
    <row r="314" spans="1:13">
      <c r="A314" t="s">
        <v>46</v>
      </c>
      <c r="B314">
        <v>9</v>
      </c>
      <c r="C314">
        <v>31329.51171875</v>
      </c>
      <c r="D314">
        <v>6672.1</v>
      </c>
      <c r="E314">
        <v>6318.2</v>
      </c>
      <c r="F314">
        <v>5363.6463986735698</v>
      </c>
      <c r="G314">
        <v>5458.2530447844701</v>
      </c>
      <c r="H314">
        <v>94.606646110903995</v>
      </c>
      <c r="I314">
        <v>8.6530293356999993E-2</v>
      </c>
      <c r="J314">
        <v>9.3274422676999993E-2</v>
      </c>
      <c r="K314">
        <v>6.1302178159E-2</v>
      </c>
      <c r="L314">
        <v>6.8046307479000007E-2</v>
      </c>
      <c r="M314">
        <f t="shared" si="4"/>
        <v>0</v>
      </c>
    </row>
    <row r="315" spans="1:13">
      <c r="A315" t="s">
        <v>40</v>
      </c>
      <c r="B315">
        <v>7</v>
      </c>
      <c r="C315">
        <v>25516.044921875</v>
      </c>
      <c r="D315">
        <v>6801.2</v>
      </c>
      <c r="E315">
        <v>6292</v>
      </c>
      <c r="F315">
        <v>5417.2095388282596</v>
      </c>
      <c r="G315">
        <v>5449.1580153540999</v>
      </c>
      <c r="H315">
        <v>31.948476525840999</v>
      </c>
      <c r="I315">
        <v>9.6381664145999996E-2</v>
      </c>
      <c r="J315">
        <v>9.8659143224999996E-2</v>
      </c>
      <c r="K315">
        <v>6.0082833235999999E-2</v>
      </c>
      <c r="L315">
        <v>6.2360312315999998E-2</v>
      </c>
      <c r="M315">
        <f t="shared" si="4"/>
        <v>0</v>
      </c>
    </row>
    <row r="316" spans="1:13">
      <c r="A316" t="s">
        <v>37</v>
      </c>
      <c r="B316">
        <v>22</v>
      </c>
      <c r="C316">
        <v>38367.8203125</v>
      </c>
      <c r="D316">
        <v>6429.8</v>
      </c>
      <c r="E316">
        <v>6051.2</v>
      </c>
      <c r="F316">
        <v>5342.5406338891999</v>
      </c>
      <c r="G316">
        <v>5443.3702050260999</v>
      </c>
      <c r="H316">
        <v>100.8295711369</v>
      </c>
      <c r="I316">
        <v>7.1155579237E-2</v>
      </c>
      <c r="J316">
        <v>7.8428865764999994E-2</v>
      </c>
      <c r="K316">
        <v>4.3845473199999999E-2</v>
      </c>
      <c r="L316">
        <v>5.1118759728E-2</v>
      </c>
      <c r="M316">
        <f t="shared" si="4"/>
        <v>0</v>
      </c>
    </row>
    <row r="317" spans="1:13">
      <c r="A317" t="s">
        <v>47</v>
      </c>
      <c r="B317">
        <v>18</v>
      </c>
      <c r="C317">
        <v>43494.71484375</v>
      </c>
      <c r="D317">
        <v>5402</v>
      </c>
      <c r="E317">
        <v>5152.7</v>
      </c>
      <c r="F317">
        <v>5429.0930550263402</v>
      </c>
      <c r="G317">
        <v>5439.7406570762796</v>
      </c>
      <c r="H317">
        <v>10.64760204994</v>
      </c>
      <c r="I317">
        <v>2.6903804579999999E-3</v>
      </c>
      <c r="J317">
        <v>1.931355505E-3</v>
      </c>
      <c r="K317">
        <v>2.0461980115999999E-2</v>
      </c>
      <c r="L317">
        <v>1.9702955162000001E-2</v>
      </c>
      <c r="M317">
        <f t="shared" si="4"/>
        <v>1</v>
      </c>
    </row>
    <row r="318" spans="1:13">
      <c r="A318" t="s">
        <v>22</v>
      </c>
      <c r="B318">
        <v>7</v>
      </c>
      <c r="C318">
        <v>32700.375</v>
      </c>
      <c r="D318">
        <v>5802.4</v>
      </c>
      <c r="E318">
        <v>5400.9</v>
      </c>
      <c r="F318">
        <v>5256.6623010262501</v>
      </c>
      <c r="G318">
        <v>5414.7930079682701</v>
      </c>
      <c r="H318">
        <v>158.13070694202801</v>
      </c>
      <c r="I318">
        <v>2.7959820531000001E-2</v>
      </c>
      <c r="J318">
        <v>3.9366493469000001E-2</v>
      </c>
      <c r="K318">
        <v>1.002164608E-3</v>
      </c>
      <c r="L318">
        <v>1.0404508329000001E-2</v>
      </c>
      <c r="M318">
        <f t="shared" si="4"/>
        <v>0</v>
      </c>
    </row>
    <row r="319" spans="1:13">
      <c r="A319" t="s">
        <v>47</v>
      </c>
      <c r="B319">
        <v>5</v>
      </c>
      <c r="C319">
        <v>27255.236328125</v>
      </c>
      <c r="D319">
        <v>6219.4</v>
      </c>
      <c r="E319">
        <v>5914.4</v>
      </c>
      <c r="F319">
        <v>5373.7759020900603</v>
      </c>
      <c r="G319">
        <v>5373.8765465422703</v>
      </c>
      <c r="H319">
        <v>0.100644452208</v>
      </c>
      <c r="I319">
        <v>6.0273984420000003E-2</v>
      </c>
      <c r="J319">
        <v>6.0281158961000003E-2</v>
      </c>
      <c r="K319">
        <v>3.8531754594000003E-2</v>
      </c>
      <c r="L319">
        <v>3.8538929134999997E-2</v>
      </c>
      <c r="M319">
        <f t="shared" si="4"/>
        <v>0</v>
      </c>
    </row>
    <row r="320" spans="1:13">
      <c r="A320" t="s">
        <v>45</v>
      </c>
      <c r="B320">
        <v>5</v>
      </c>
      <c r="C320">
        <v>29335.326171875</v>
      </c>
      <c r="D320">
        <v>6073.2</v>
      </c>
      <c r="E320">
        <v>5633.2</v>
      </c>
      <c r="F320">
        <v>5344.55426161176</v>
      </c>
      <c r="G320">
        <v>5366.5805914655703</v>
      </c>
      <c r="H320">
        <v>22.026329853812001</v>
      </c>
      <c r="I320">
        <v>5.0372070753000001E-2</v>
      </c>
      <c r="J320">
        <v>5.1942239691000001E-2</v>
      </c>
      <c r="K320">
        <v>1.9006231004E-2</v>
      </c>
      <c r="L320">
        <v>2.0576399942000001E-2</v>
      </c>
      <c r="M320">
        <f t="shared" si="4"/>
        <v>0</v>
      </c>
    </row>
    <row r="321" spans="1:13">
      <c r="A321" t="s">
        <v>23</v>
      </c>
      <c r="B321">
        <v>15</v>
      </c>
      <c r="C321">
        <v>42284.16796875</v>
      </c>
      <c r="D321">
        <v>3999.8</v>
      </c>
      <c r="E321">
        <v>3700</v>
      </c>
      <c r="F321">
        <v>5284.0187812521799</v>
      </c>
      <c r="G321">
        <v>5355.1359140731502</v>
      </c>
      <c r="H321">
        <v>71.117132820970994</v>
      </c>
      <c r="I321">
        <v>9.7766422423999993E-2</v>
      </c>
      <c r="J321">
        <v>9.2636426549000006E-2</v>
      </c>
      <c r="K321">
        <v>0.119392333122</v>
      </c>
      <c r="L321">
        <v>0.114262337246</v>
      </c>
      <c r="M321">
        <f t="shared" si="4"/>
        <v>1</v>
      </c>
    </row>
    <row r="322" spans="1:13">
      <c r="A322" t="s">
        <v>28</v>
      </c>
      <c r="B322">
        <v>18</v>
      </c>
      <c r="C322">
        <v>45154.44921875</v>
      </c>
      <c r="D322">
        <v>4138.3</v>
      </c>
      <c r="E322">
        <v>3776.4</v>
      </c>
      <c r="F322">
        <v>5241.8494967958004</v>
      </c>
      <c r="G322">
        <v>5353.8909614106697</v>
      </c>
      <c r="H322">
        <v>112.041464614868</v>
      </c>
      <c r="I322">
        <v>8.7685995917000006E-2</v>
      </c>
      <c r="J322">
        <v>7.9603945523E-2</v>
      </c>
      <c r="K322">
        <v>0.113791456496</v>
      </c>
      <c r="L322">
        <v>0.105709406102</v>
      </c>
      <c r="M322">
        <f t="shared" ref="M322:M385" si="5">IF(E322&gt;F322,0,1)</f>
        <v>1</v>
      </c>
    </row>
    <row r="323" spans="1:13">
      <c r="A323" t="s">
        <v>40</v>
      </c>
      <c r="B323">
        <v>21</v>
      </c>
      <c r="C323">
        <v>38818.49609375</v>
      </c>
      <c r="D323">
        <v>5896.1</v>
      </c>
      <c r="E323">
        <v>5634.1</v>
      </c>
      <c r="F323">
        <v>5333.09137590921</v>
      </c>
      <c r="G323">
        <v>5341.2424520981003</v>
      </c>
      <c r="H323">
        <v>8.1510761888819996</v>
      </c>
      <c r="I323">
        <v>3.9553574842999997E-2</v>
      </c>
      <c r="J323">
        <v>4.0134632454999999E-2</v>
      </c>
      <c r="K323">
        <v>2.0876642992E-2</v>
      </c>
      <c r="L323">
        <v>2.1457700605000001E-2</v>
      </c>
      <c r="M323">
        <f t="shared" si="5"/>
        <v>0</v>
      </c>
    </row>
    <row r="324" spans="1:13">
      <c r="A324" t="s">
        <v>47</v>
      </c>
      <c r="B324">
        <v>17</v>
      </c>
      <c r="C324">
        <v>43810.13671875</v>
      </c>
      <c r="D324">
        <v>4828.3999999999996</v>
      </c>
      <c r="E324">
        <v>4615.2</v>
      </c>
      <c r="F324">
        <v>5333.8503477402301</v>
      </c>
      <c r="G324">
        <v>5340.9246810152899</v>
      </c>
      <c r="H324">
        <v>7.0743332750589998</v>
      </c>
      <c r="I324">
        <v>3.6535834118000002E-2</v>
      </c>
      <c r="J324">
        <v>3.60315332E-2</v>
      </c>
      <c r="K324">
        <v>5.1734009195999998E-2</v>
      </c>
      <c r="L324">
        <v>5.1229708279000002E-2</v>
      </c>
      <c r="M324">
        <f t="shared" si="5"/>
        <v>1</v>
      </c>
    </row>
    <row r="325" spans="1:13">
      <c r="A325" t="s">
        <v>36</v>
      </c>
      <c r="B325">
        <v>21</v>
      </c>
      <c r="C325">
        <v>39599.6875</v>
      </c>
      <c r="D325">
        <v>6714.8</v>
      </c>
      <c r="E325">
        <v>6286.7</v>
      </c>
      <c r="F325">
        <v>5207.4108825415396</v>
      </c>
      <c r="G325">
        <v>5338.6894365053104</v>
      </c>
      <c r="H325">
        <v>131.278553963767</v>
      </c>
      <c r="I325">
        <v>9.9264990513000001E-2</v>
      </c>
      <c r="J325">
        <v>0.108734697933</v>
      </c>
      <c r="K325">
        <v>6.8384228773999994E-2</v>
      </c>
      <c r="L325">
        <v>7.7853936193999995E-2</v>
      </c>
      <c r="M325">
        <f t="shared" si="5"/>
        <v>0</v>
      </c>
    </row>
    <row r="326" spans="1:13">
      <c r="A326" t="s">
        <v>42</v>
      </c>
      <c r="B326">
        <v>8</v>
      </c>
      <c r="C326">
        <v>32041.34765625</v>
      </c>
      <c r="D326">
        <v>4307.3</v>
      </c>
      <c r="E326">
        <v>4147.5</v>
      </c>
      <c r="F326">
        <v>5335.2106666394102</v>
      </c>
      <c r="G326">
        <v>5335.4672554997696</v>
      </c>
      <c r="H326">
        <v>0.25658886036299999</v>
      </c>
      <c r="I326">
        <v>7.3293930389000006E-2</v>
      </c>
      <c r="J326">
        <v>7.3275639195000006E-2</v>
      </c>
      <c r="K326">
        <v>8.4685433098000001E-2</v>
      </c>
      <c r="L326">
        <v>8.4667141904000001E-2</v>
      </c>
      <c r="M326">
        <f t="shared" si="5"/>
        <v>1</v>
      </c>
    </row>
    <row r="327" spans="1:13">
      <c r="A327" t="s">
        <v>30</v>
      </c>
      <c r="B327">
        <v>21</v>
      </c>
      <c r="C327">
        <v>43126.15234375</v>
      </c>
      <c r="D327">
        <v>5504.6</v>
      </c>
      <c r="E327">
        <v>5213.3999999999996</v>
      </c>
      <c r="F327">
        <v>5214.1855184267697</v>
      </c>
      <c r="G327">
        <v>5326.83500990219</v>
      </c>
      <c r="H327">
        <v>112.649491475421</v>
      </c>
      <c r="I327">
        <v>1.2822981323999999E-2</v>
      </c>
      <c r="J327">
        <v>2.0948891406000002E-2</v>
      </c>
      <c r="K327">
        <v>8.1825730290000006E-3</v>
      </c>
      <c r="L327">
        <v>5.6662946459881802E-5</v>
      </c>
      <c r="M327">
        <f t="shared" si="5"/>
        <v>1</v>
      </c>
    </row>
    <row r="328" spans="1:13">
      <c r="A328" t="s">
        <v>37</v>
      </c>
      <c r="B328">
        <v>8</v>
      </c>
      <c r="C328">
        <v>33699.25</v>
      </c>
      <c r="D328">
        <v>6303.1</v>
      </c>
      <c r="E328">
        <v>5882.2</v>
      </c>
      <c r="F328">
        <v>5203.0244962428196</v>
      </c>
      <c r="G328">
        <v>5320.1464369570704</v>
      </c>
      <c r="H328">
        <v>117.121940714253</v>
      </c>
      <c r="I328">
        <v>7.0904823128999997E-2</v>
      </c>
      <c r="J328">
        <v>7.9353350916000001E-2</v>
      </c>
      <c r="K328">
        <v>4.0543429491000003E-2</v>
      </c>
      <c r="L328">
        <v>4.8991957278000001E-2</v>
      </c>
      <c r="M328">
        <f t="shared" si="5"/>
        <v>0</v>
      </c>
    </row>
    <row r="329" spans="1:13">
      <c r="A329" t="s">
        <v>40</v>
      </c>
      <c r="B329">
        <v>6</v>
      </c>
      <c r="C329">
        <v>24809.443359375</v>
      </c>
      <c r="D329">
        <v>6466.1</v>
      </c>
      <c r="E329">
        <v>5936.1</v>
      </c>
      <c r="F329">
        <v>5311.0737181866698</v>
      </c>
      <c r="G329">
        <v>5313.8043948223003</v>
      </c>
      <c r="H329">
        <v>2.7306766356350001</v>
      </c>
      <c r="I329">
        <v>8.2142543853000002E-2</v>
      </c>
      <c r="J329">
        <v>8.2337202866000006E-2</v>
      </c>
      <c r="K329">
        <v>4.4360964155000002E-2</v>
      </c>
      <c r="L329">
        <v>4.4555623167999998E-2</v>
      </c>
      <c r="M329">
        <f t="shared" si="5"/>
        <v>0</v>
      </c>
    </row>
    <row r="330" spans="1:13">
      <c r="A330" t="s">
        <v>43</v>
      </c>
      <c r="B330">
        <v>22</v>
      </c>
      <c r="C330">
        <v>39042.18359375</v>
      </c>
      <c r="D330">
        <v>5191.8</v>
      </c>
      <c r="E330">
        <v>4939</v>
      </c>
      <c r="F330">
        <v>5304.83854610247</v>
      </c>
      <c r="G330">
        <v>5305.3082099922503</v>
      </c>
      <c r="H330">
        <v>0.46966388978000001</v>
      </c>
      <c r="I330">
        <v>8.0915461920000008E-3</v>
      </c>
      <c r="J330">
        <v>8.0580657320000002E-3</v>
      </c>
      <c r="K330">
        <v>2.6112646848E-2</v>
      </c>
      <c r="L330">
        <v>2.6079166388000001E-2</v>
      </c>
      <c r="M330">
        <f t="shared" si="5"/>
        <v>1</v>
      </c>
    </row>
    <row r="331" spans="1:13">
      <c r="A331" t="s">
        <v>51</v>
      </c>
      <c r="B331">
        <v>23</v>
      </c>
      <c r="C331">
        <v>34986.578125</v>
      </c>
      <c r="D331">
        <v>4673.8999999999996</v>
      </c>
      <c r="E331">
        <v>4386.3</v>
      </c>
      <c r="F331">
        <v>5296.5215552342497</v>
      </c>
      <c r="G331">
        <v>5296.3772930729901</v>
      </c>
      <c r="H331">
        <v>-0.14426216125499999</v>
      </c>
      <c r="I331">
        <v>4.3904450067999999E-2</v>
      </c>
      <c r="J331">
        <v>4.3914625138999998E-2</v>
      </c>
      <c r="K331">
        <v>6.4189398580000001E-2</v>
      </c>
      <c r="L331">
        <v>6.4199573651E-2</v>
      </c>
      <c r="M331">
        <f t="shared" si="5"/>
        <v>1</v>
      </c>
    </row>
    <row r="332" spans="1:13">
      <c r="A332" t="s">
        <v>40</v>
      </c>
      <c r="B332">
        <v>9</v>
      </c>
      <c r="C332">
        <v>27828.318359375</v>
      </c>
      <c r="D332">
        <v>5985.4</v>
      </c>
      <c r="E332">
        <v>5551.5</v>
      </c>
      <c r="F332">
        <v>5281.5881837386696</v>
      </c>
      <c r="G332">
        <v>5281.5928002068904</v>
      </c>
      <c r="H332">
        <v>4.6164682180000003E-3</v>
      </c>
      <c r="I332">
        <v>5.0171599642999998E-2</v>
      </c>
      <c r="J332">
        <v>5.0171928732E-2</v>
      </c>
      <c r="K332">
        <v>1.924060449E-2</v>
      </c>
      <c r="L332">
        <v>1.9240933580000001E-2</v>
      </c>
      <c r="M332">
        <f t="shared" si="5"/>
        <v>0</v>
      </c>
    </row>
    <row r="333" spans="1:13">
      <c r="A333" t="s">
        <v>28</v>
      </c>
      <c r="B333">
        <v>10</v>
      </c>
      <c r="C333">
        <v>36192.515625</v>
      </c>
      <c r="D333">
        <v>5418.1</v>
      </c>
      <c r="E333">
        <v>5041.2</v>
      </c>
      <c r="F333">
        <v>5253.3205592076301</v>
      </c>
      <c r="G333">
        <v>5279.92934078282</v>
      </c>
      <c r="H333">
        <v>26.608781575196002</v>
      </c>
      <c r="I333">
        <v>9.9668657009999995E-3</v>
      </c>
      <c r="J333">
        <v>1.1886275755E-2</v>
      </c>
      <c r="K333">
        <v>1.7220611755999999E-2</v>
      </c>
      <c r="L333">
        <v>1.5301201702E-2</v>
      </c>
      <c r="M333">
        <f t="shared" si="5"/>
        <v>1</v>
      </c>
    </row>
    <row r="334" spans="1:13">
      <c r="A334" t="s">
        <v>44</v>
      </c>
      <c r="B334">
        <v>1</v>
      </c>
      <c r="C334">
        <v>30549.61328125</v>
      </c>
      <c r="D334">
        <v>5733.5</v>
      </c>
      <c r="E334">
        <v>5471.5</v>
      </c>
      <c r="F334">
        <v>5272.7602533409299</v>
      </c>
      <c r="G334">
        <v>5275.5589067273204</v>
      </c>
      <c r="H334">
        <v>2.7986533863909999</v>
      </c>
      <c r="I334">
        <v>3.2644788512999998E-2</v>
      </c>
      <c r="J334">
        <v>3.2844293316999999E-2</v>
      </c>
      <c r="K334">
        <v>1.3967856662999999E-2</v>
      </c>
      <c r="L334">
        <v>1.4167361466000001E-2</v>
      </c>
      <c r="M334">
        <f t="shared" si="5"/>
        <v>0</v>
      </c>
    </row>
    <row r="335" spans="1:13">
      <c r="A335" t="s">
        <v>42</v>
      </c>
      <c r="B335">
        <v>6</v>
      </c>
      <c r="C335">
        <v>27265.228515625</v>
      </c>
      <c r="D335">
        <v>5625.8</v>
      </c>
      <c r="E335">
        <v>5346.1</v>
      </c>
      <c r="F335">
        <v>5267.0663637371399</v>
      </c>
      <c r="G335">
        <v>5271.4269421190602</v>
      </c>
      <c r="H335">
        <v>4.3605783819150004</v>
      </c>
      <c r="I335">
        <v>2.5261837602000001E-2</v>
      </c>
      <c r="J335">
        <v>2.5572685790000001E-2</v>
      </c>
      <c r="K335">
        <v>5.3231435609999997E-3</v>
      </c>
      <c r="L335">
        <v>5.6339917489999997E-3</v>
      </c>
      <c r="M335">
        <f t="shared" si="5"/>
        <v>0</v>
      </c>
    </row>
    <row r="336" spans="1:13">
      <c r="A336" t="s">
        <v>40</v>
      </c>
      <c r="B336">
        <v>10</v>
      </c>
      <c r="C336">
        <v>29859.390625</v>
      </c>
      <c r="D336">
        <v>6142.6</v>
      </c>
      <c r="E336">
        <v>5599.6</v>
      </c>
      <c r="F336">
        <v>5251.2326500654699</v>
      </c>
      <c r="G336">
        <v>5251.3546979227604</v>
      </c>
      <c r="H336">
        <v>0.122047857286</v>
      </c>
      <c r="I336">
        <v>6.3533312095000002E-2</v>
      </c>
      <c r="J336">
        <v>6.3542012398999995E-2</v>
      </c>
      <c r="K336">
        <v>2.4825014405000002E-2</v>
      </c>
      <c r="L336">
        <v>2.4833714707999999E-2</v>
      </c>
      <c r="M336">
        <f t="shared" si="5"/>
        <v>0</v>
      </c>
    </row>
    <row r="337" spans="1:13">
      <c r="A337" t="s">
        <v>23</v>
      </c>
      <c r="B337">
        <v>9</v>
      </c>
      <c r="C337">
        <v>35100.85546875</v>
      </c>
      <c r="D337">
        <v>5792.2</v>
      </c>
      <c r="E337">
        <v>5381.7</v>
      </c>
      <c r="F337">
        <v>5174.7868325421896</v>
      </c>
      <c r="G337">
        <v>5250.7647422332602</v>
      </c>
      <c r="H337">
        <v>75.977909691068007</v>
      </c>
      <c r="I337">
        <v>3.9056139201999997E-2</v>
      </c>
      <c r="J337">
        <v>4.4536764585999998E-2</v>
      </c>
      <c r="K337">
        <v>9.4449439339999997E-3</v>
      </c>
      <c r="L337">
        <v>1.4925569317999999E-2</v>
      </c>
      <c r="M337">
        <f t="shared" si="5"/>
        <v>0</v>
      </c>
    </row>
    <row r="338" spans="1:13">
      <c r="A338" t="s">
        <v>40</v>
      </c>
      <c r="B338">
        <v>3</v>
      </c>
      <c r="C338">
        <v>25443.837890625</v>
      </c>
      <c r="D338">
        <v>6130.4</v>
      </c>
      <c r="E338">
        <v>5741.4</v>
      </c>
      <c r="F338">
        <v>5235.3772747612002</v>
      </c>
      <c r="G338">
        <v>5240.7103680907303</v>
      </c>
      <c r="H338">
        <v>5.3330933295360001</v>
      </c>
      <c r="I338">
        <v>6.3422414592000001E-2</v>
      </c>
      <c r="J338">
        <v>6.3802589480000005E-2</v>
      </c>
      <c r="K338">
        <v>3.5692160814E-2</v>
      </c>
      <c r="L338">
        <v>3.6072335701999997E-2</v>
      </c>
      <c r="M338">
        <f t="shared" si="5"/>
        <v>0</v>
      </c>
    </row>
    <row r="339" spans="1:13">
      <c r="A339" t="s">
        <v>45</v>
      </c>
      <c r="B339">
        <v>6</v>
      </c>
      <c r="C339">
        <v>30848.12109375</v>
      </c>
      <c r="D339">
        <v>6090.5</v>
      </c>
      <c r="E339">
        <v>5635.6</v>
      </c>
      <c r="F339">
        <v>5146.6661628963802</v>
      </c>
      <c r="G339">
        <v>5223.4520646786304</v>
      </c>
      <c r="H339">
        <v>76.785901782246995</v>
      </c>
      <c r="I339">
        <v>6.1808378621999997E-2</v>
      </c>
      <c r="J339">
        <v>6.7282138372999997E-2</v>
      </c>
      <c r="K339">
        <v>2.9380377482000002E-2</v>
      </c>
      <c r="L339">
        <v>3.4854137232000003E-2</v>
      </c>
      <c r="M339">
        <f t="shared" si="5"/>
        <v>0</v>
      </c>
    </row>
    <row r="340" spans="1:13">
      <c r="A340" t="s">
        <v>45</v>
      </c>
      <c r="B340">
        <v>17</v>
      </c>
      <c r="C340">
        <v>42229.96484375</v>
      </c>
      <c r="D340">
        <v>7099</v>
      </c>
      <c r="E340">
        <v>6654.9</v>
      </c>
      <c r="F340">
        <v>5167.6476679809202</v>
      </c>
      <c r="G340">
        <v>5220.2749697393801</v>
      </c>
      <c r="H340">
        <v>52.627301758461002</v>
      </c>
      <c r="I340">
        <v>0.133926791435</v>
      </c>
      <c r="J340">
        <v>0.137678381238</v>
      </c>
      <c r="K340">
        <v>0.102268679089</v>
      </c>
      <c r="L340">
        <v>0.106020268892</v>
      </c>
      <c r="M340">
        <f t="shared" si="5"/>
        <v>0</v>
      </c>
    </row>
    <row r="341" spans="1:13">
      <c r="A341" t="s">
        <v>45</v>
      </c>
      <c r="B341">
        <v>16</v>
      </c>
      <c r="C341">
        <v>42231.96875</v>
      </c>
      <c r="D341">
        <v>6874.1</v>
      </c>
      <c r="E341">
        <v>6382.7</v>
      </c>
      <c r="F341">
        <v>5216.3543853035499</v>
      </c>
      <c r="G341">
        <v>5217.2524877345704</v>
      </c>
      <c r="H341">
        <v>0.898102431024</v>
      </c>
      <c r="I341">
        <v>0.118110030814</v>
      </c>
      <c r="J341">
        <v>0.118174052943</v>
      </c>
      <c r="K341">
        <v>8.3080090694000006E-2</v>
      </c>
      <c r="L341">
        <v>8.3144112823999999E-2</v>
      </c>
      <c r="M341">
        <f t="shared" si="5"/>
        <v>0</v>
      </c>
    </row>
    <row r="342" spans="1:13">
      <c r="A342" t="s">
        <v>45</v>
      </c>
      <c r="B342">
        <v>15</v>
      </c>
      <c r="C342">
        <v>41895.421875</v>
      </c>
      <c r="D342">
        <v>6346.9</v>
      </c>
      <c r="E342">
        <v>5889.6</v>
      </c>
      <c r="F342">
        <v>5216.1925934222299</v>
      </c>
      <c r="G342">
        <v>5216.1915600843204</v>
      </c>
      <c r="H342">
        <v>-1.0333379100000001E-3</v>
      </c>
      <c r="I342">
        <v>8.0603681201999997E-2</v>
      </c>
      <c r="J342">
        <v>8.0603607539999997E-2</v>
      </c>
      <c r="K342">
        <v>4.8004593663E-2</v>
      </c>
      <c r="L342">
        <v>4.8004520001000001E-2</v>
      </c>
      <c r="M342">
        <f t="shared" si="5"/>
        <v>0</v>
      </c>
    </row>
    <row r="343" spans="1:13">
      <c r="A343" t="s">
        <v>30</v>
      </c>
      <c r="B343">
        <v>13</v>
      </c>
      <c r="C343">
        <v>41043.94921875</v>
      </c>
      <c r="D343">
        <v>3882</v>
      </c>
      <c r="E343">
        <v>3758.9</v>
      </c>
      <c r="F343">
        <v>5153.5483899570099</v>
      </c>
      <c r="G343">
        <v>5206.85532744791</v>
      </c>
      <c r="H343">
        <v>53.306937490907998</v>
      </c>
      <c r="I343">
        <v>9.5567721809E-2</v>
      </c>
      <c r="J343">
        <v>9.1722454731999997E-2</v>
      </c>
      <c r="K343">
        <v>0.104447473667</v>
      </c>
      <c r="L343">
        <v>0.100602206589</v>
      </c>
      <c r="M343">
        <f t="shared" si="5"/>
        <v>1</v>
      </c>
    </row>
    <row r="344" spans="1:13">
      <c r="A344" t="s">
        <v>37</v>
      </c>
      <c r="B344">
        <v>16</v>
      </c>
      <c r="C344">
        <v>40760.2109375</v>
      </c>
      <c r="D344">
        <v>4327.2</v>
      </c>
      <c r="E344">
        <v>4058.5</v>
      </c>
      <c r="F344">
        <v>5077.7457114026902</v>
      </c>
      <c r="G344">
        <v>5202.9791893514403</v>
      </c>
      <c r="H344">
        <v>125.233477948752</v>
      </c>
      <c r="I344">
        <v>6.3173857703999997E-2</v>
      </c>
      <c r="J344">
        <v>5.4140208569000002E-2</v>
      </c>
      <c r="K344">
        <v>8.2556386738000004E-2</v>
      </c>
      <c r="L344">
        <v>7.3522737603000002E-2</v>
      </c>
      <c r="M344">
        <f t="shared" si="5"/>
        <v>1</v>
      </c>
    </row>
    <row r="345" spans="1:13">
      <c r="A345" t="s">
        <v>39</v>
      </c>
      <c r="B345">
        <v>19</v>
      </c>
      <c r="C345">
        <v>36717.67578125</v>
      </c>
      <c r="D345">
        <v>3519</v>
      </c>
      <c r="E345">
        <v>3246.8</v>
      </c>
      <c r="F345">
        <v>5026.9276691041396</v>
      </c>
      <c r="G345">
        <v>5177.9789759637897</v>
      </c>
      <c r="H345">
        <v>151.05130685965099</v>
      </c>
      <c r="I345">
        <v>0.118261974334</v>
      </c>
      <c r="J345">
        <v>0.107494130959</v>
      </c>
      <c r="K345">
        <v>0.137666023379</v>
      </c>
      <c r="L345">
        <v>0.12689818000399999</v>
      </c>
      <c r="M345">
        <f t="shared" si="5"/>
        <v>1</v>
      </c>
    </row>
    <row r="346" spans="1:13">
      <c r="A346" t="s">
        <v>44</v>
      </c>
      <c r="B346">
        <v>19</v>
      </c>
      <c r="C346">
        <v>43318.5078125</v>
      </c>
      <c r="D346">
        <v>5516.8</v>
      </c>
      <c r="E346">
        <v>5238.1000000000004</v>
      </c>
      <c r="F346">
        <v>5174.0472338016598</v>
      </c>
      <c r="G346">
        <v>5174.3693842624198</v>
      </c>
      <c r="H346">
        <v>0.322150460754</v>
      </c>
      <c r="I346">
        <v>2.4410508678000001E-2</v>
      </c>
      <c r="J346">
        <v>2.4433473495E-2</v>
      </c>
      <c r="K346">
        <v>4.5431006370000001E-3</v>
      </c>
      <c r="L346">
        <v>4.5660654540000001E-3</v>
      </c>
      <c r="M346">
        <f t="shared" si="5"/>
        <v>0</v>
      </c>
    </row>
    <row r="347" spans="1:13">
      <c r="A347" t="s">
        <v>32</v>
      </c>
      <c r="B347">
        <v>14</v>
      </c>
      <c r="C347">
        <v>33453.26171875</v>
      </c>
      <c r="D347">
        <v>3589.1</v>
      </c>
      <c r="E347">
        <v>3465.5</v>
      </c>
      <c r="F347">
        <v>5057.6872618435</v>
      </c>
      <c r="G347">
        <v>5165.07841430792</v>
      </c>
      <c r="H347">
        <v>107.391152464416</v>
      </c>
      <c r="I347">
        <v>0.11368234973000001</v>
      </c>
      <c r="J347">
        <v>0.105935747085</v>
      </c>
      <c r="K347">
        <v>0.122598168816</v>
      </c>
      <c r="L347">
        <v>0.114851566172</v>
      </c>
      <c r="M347">
        <f t="shared" si="5"/>
        <v>1</v>
      </c>
    </row>
    <row r="348" spans="1:13">
      <c r="A348" t="s">
        <v>28</v>
      </c>
      <c r="B348">
        <v>11</v>
      </c>
      <c r="C348">
        <v>37770.3046875</v>
      </c>
      <c r="D348">
        <v>4545.8</v>
      </c>
      <c r="E348">
        <v>4301</v>
      </c>
      <c r="F348">
        <v>5084.7975072180798</v>
      </c>
      <c r="G348">
        <v>5143.3562480904802</v>
      </c>
      <c r="H348">
        <v>58.558740872408002</v>
      </c>
      <c r="I348">
        <v>4.3104396456999997E-2</v>
      </c>
      <c r="J348">
        <v>3.8880293385999999E-2</v>
      </c>
      <c r="K348">
        <v>6.0762911930000003E-2</v>
      </c>
      <c r="L348">
        <v>5.6538808858999999E-2</v>
      </c>
      <c r="M348">
        <f t="shared" si="5"/>
        <v>1</v>
      </c>
    </row>
    <row r="349" spans="1:13">
      <c r="A349" t="s">
        <v>46</v>
      </c>
      <c r="B349">
        <v>17</v>
      </c>
      <c r="C349">
        <v>44585.1328125</v>
      </c>
      <c r="D349">
        <v>5387.1</v>
      </c>
      <c r="E349">
        <v>5129.8999999999996</v>
      </c>
      <c r="F349">
        <v>5137.4033326442805</v>
      </c>
      <c r="G349">
        <v>5137.5033326457697</v>
      </c>
      <c r="H349">
        <v>0.10000000149</v>
      </c>
      <c r="I349">
        <v>1.7792747886E-2</v>
      </c>
      <c r="J349">
        <v>1.7799876486E-2</v>
      </c>
      <c r="K349">
        <v>5.42011166E-4</v>
      </c>
      <c r="L349">
        <v>5.3488256599999999E-4</v>
      </c>
      <c r="M349">
        <f t="shared" si="5"/>
        <v>1</v>
      </c>
    </row>
    <row r="350" spans="1:13">
      <c r="A350" t="s">
        <v>22</v>
      </c>
      <c r="B350">
        <v>5</v>
      </c>
      <c r="C350">
        <v>27377.392578125</v>
      </c>
      <c r="D350">
        <v>6473.1</v>
      </c>
      <c r="E350">
        <v>6011.2</v>
      </c>
      <c r="F350">
        <v>4984.4375181799996</v>
      </c>
      <c r="G350">
        <v>5117.10101029828</v>
      </c>
      <c r="H350">
        <v>132.663492118286</v>
      </c>
      <c r="I350">
        <v>9.7814253025999998E-2</v>
      </c>
      <c r="J350">
        <v>0.10738386221</v>
      </c>
      <c r="K350">
        <v>6.4495346583999996E-2</v>
      </c>
      <c r="L350">
        <v>7.4064955767999999E-2</v>
      </c>
      <c r="M350">
        <f t="shared" si="5"/>
        <v>0</v>
      </c>
    </row>
    <row r="351" spans="1:13">
      <c r="A351" t="s">
        <v>41</v>
      </c>
      <c r="B351">
        <v>22</v>
      </c>
      <c r="C351">
        <v>35250.1484375</v>
      </c>
      <c r="D351">
        <v>6250.4</v>
      </c>
      <c r="E351">
        <v>5888</v>
      </c>
      <c r="F351">
        <v>5107.6234476325299</v>
      </c>
      <c r="G351">
        <v>5107.70225615851</v>
      </c>
      <c r="H351">
        <v>7.8808525978999996E-2</v>
      </c>
      <c r="I351">
        <v>8.1458350715000002E-2</v>
      </c>
      <c r="J351">
        <v>8.1463968659999997E-2</v>
      </c>
      <c r="K351">
        <v>5.5624304521999998E-2</v>
      </c>
      <c r="L351">
        <v>5.5629922466999999E-2</v>
      </c>
      <c r="M351">
        <f t="shared" si="5"/>
        <v>0</v>
      </c>
    </row>
    <row r="352" spans="1:13">
      <c r="A352" t="s">
        <v>32</v>
      </c>
      <c r="B352">
        <v>15</v>
      </c>
      <c r="C352">
        <v>33533.40234375</v>
      </c>
      <c r="D352">
        <v>3599.5</v>
      </c>
      <c r="E352">
        <v>3520.6</v>
      </c>
      <c r="F352">
        <v>4969.4042527925503</v>
      </c>
      <c r="G352">
        <v>5098.1550635895001</v>
      </c>
      <c r="H352">
        <v>128.750810796949</v>
      </c>
      <c r="I352">
        <v>0.10810467168600001</v>
      </c>
      <c r="J352">
        <v>9.8817301651E-2</v>
      </c>
      <c r="K352">
        <v>0.113796080472</v>
      </c>
      <c r="L352">
        <v>0.104508710437</v>
      </c>
      <c r="M352">
        <f t="shared" si="5"/>
        <v>1</v>
      </c>
    </row>
    <row r="353" spans="1:13">
      <c r="A353" t="s">
        <v>25</v>
      </c>
      <c r="B353">
        <v>5</v>
      </c>
      <c r="C353">
        <v>25512.240234375</v>
      </c>
      <c r="D353">
        <v>5200.1000000000004</v>
      </c>
      <c r="E353">
        <v>4831</v>
      </c>
      <c r="F353">
        <v>4982.51546402229</v>
      </c>
      <c r="G353">
        <v>5063.58173151957</v>
      </c>
      <c r="H353">
        <v>81.066267497273003</v>
      </c>
      <c r="I353">
        <v>9.8476713899999999E-3</v>
      </c>
      <c r="J353">
        <v>1.5695342708999999E-2</v>
      </c>
      <c r="K353">
        <v>1.6777157290000001E-2</v>
      </c>
      <c r="L353">
        <v>1.0929485971E-2</v>
      </c>
      <c r="M353">
        <f t="shared" si="5"/>
        <v>1</v>
      </c>
    </row>
    <row r="354" spans="1:13">
      <c r="A354" t="s">
        <v>30</v>
      </c>
      <c r="B354">
        <v>10</v>
      </c>
      <c r="C354">
        <v>37002.15625</v>
      </c>
      <c r="D354">
        <v>5708.6</v>
      </c>
      <c r="E354">
        <v>5367.9</v>
      </c>
      <c r="F354">
        <v>4909.5294839984499</v>
      </c>
      <c r="G354">
        <v>5061.2136240218397</v>
      </c>
      <c r="H354">
        <v>151.68414002339</v>
      </c>
      <c r="I354">
        <v>4.6698865755999998E-2</v>
      </c>
      <c r="J354">
        <v>5.7640519079000002E-2</v>
      </c>
      <c r="K354">
        <v>2.21226557E-2</v>
      </c>
      <c r="L354">
        <v>3.3064309024000003E-2</v>
      </c>
      <c r="M354">
        <f t="shared" si="5"/>
        <v>0</v>
      </c>
    </row>
    <row r="355" spans="1:13">
      <c r="A355" t="s">
        <v>45</v>
      </c>
      <c r="B355">
        <v>14</v>
      </c>
      <c r="C355">
        <v>41398.68359375</v>
      </c>
      <c r="D355">
        <v>5816.7</v>
      </c>
      <c r="E355">
        <v>5347.7</v>
      </c>
      <c r="F355">
        <v>5058.0356235578101</v>
      </c>
      <c r="G355">
        <v>5058.0356235578101</v>
      </c>
      <c r="H355">
        <v>0</v>
      </c>
      <c r="I355">
        <v>5.4082148306E-2</v>
      </c>
      <c r="J355">
        <v>5.4082148306E-2</v>
      </c>
      <c r="K355">
        <v>2.0649014572999998E-2</v>
      </c>
      <c r="L355">
        <v>2.0649014572999998E-2</v>
      </c>
      <c r="M355">
        <f t="shared" si="5"/>
        <v>0</v>
      </c>
    </row>
    <row r="356" spans="1:13">
      <c r="A356" t="s">
        <v>42</v>
      </c>
      <c r="B356">
        <v>4</v>
      </c>
      <c r="C356">
        <v>25149.3671875</v>
      </c>
      <c r="D356">
        <v>7504.9</v>
      </c>
      <c r="E356">
        <v>7097.4</v>
      </c>
      <c r="F356">
        <v>5044.0464812330601</v>
      </c>
      <c r="G356">
        <v>5051.6625293192801</v>
      </c>
      <c r="H356">
        <v>7.6160480862239996</v>
      </c>
      <c r="I356">
        <v>0.174881484935</v>
      </c>
      <c r="J356">
        <v>0.175424402535</v>
      </c>
      <c r="K356">
        <v>0.14583244016800001</v>
      </c>
      <c r="L356">
        <v>0.146375357767</v>
      </c>
      <c r="M356">
        <f t="shared" si="5"/>
        <v>0</v>
      </c>
    </row>
    <row r="357" spans="1:13">
      <c r="A357" t="s">
        <v>25</v>
      </c>
      <c r="B357">
        <v>8</v>
      </c>
      <c r="C357">
        <v>27568.060546875</v>
      </c>
      <c r="D357">
        <v>4182.1000000000004</v>
      </c>
      <c r="E357">
        <v>3882</v>
      </c>
      <c r="F357">
        <v>4875.6234546823298</v>
      </c>
      <c r="G357">
        <v>5043.0494871598203</v>
      </c>
      <c r="H357">
        <v>167.426032477484</v>
      </c>
      <c r="I357">
        <v>6.2104125163999997E-2</v>
      </c>
      <c r="J357">
        <v>5.0026938951000001E-2</v>
      </c>
      <c r="K357">
        <v>8.3751676198999994E-2</v>
      </c>
      <c r="L357">
        <v>7.1674489985999998E-2</v>
      </c>
      <c r="M357">
        <f t="shared" si="5"/>
        <v>1</v>
      </c>
    </row>
    <row r="358" spans="1:13">
      <c r="A358" t="s">
        <v>39</v>
      </c>
      <c r="B358">
        <v>18</v>
      </c>
      <c r="C358">
        <v>37545.65234375</v>
      </c>
      <c r="D358">
        <v>3573.2</v>
      </c>
      <c r="E358">
        <v>3262.3</v>
      </c>
      <c r="F358">
        <v>4917.0009346057896</v>
      </c>
      <c r="G358">
        <v>5042.0561508042902</v>
      </c>
      <c r="H358">
        <v>125.055216198498</v>
      </c>
      <c r="I358">
        <v>0.104708878728</v>
      </c>
      <c r="J358">
        <v>9.5794192656999996E-2</v>
      </c>
      <c r="K358">
        <v>0.12687169595100001</v>
      </c>
      <c r="L358">
        <v>0.11795700988</v>
      </c>
      <c r="M358">
        <f t="shared" si="5"/>
        <v>1</v>
      </c>
    </row>
    <row r="359" spans="1:13">
      <c r="A359" t="s">
        <v>46</v>
      </c>
      <c r="B359">
        <v>18</v>
      </c>
      <c r="C359">
        <v>44991.73046875</v>
      </c>
      <c r="D359">
        <v>5078.3</v>
      </c>
      <c r="E359">
        <v>4763</v>
      </c>
      <c r="F359">
        <v>5039.2763054281104</v>
      </c>
      <c r="G359">
        <v>5040.1163545324098</v>
      </c>
      <c r="H359">
        <v>0.84004910429400004</v>
      </c>
      <c r="I359">
        <v>2.7219593289999999E-3</v>
      </c>
      <c r="J359">
        <v>2.7818430680000002E-3</v>
      </c>
      <c r="K359">
        <v>1.9754516291000002E-2</v>
      </c>
      <c r="L359">
        <v>1.9694632550999999E-2</v>
      </c>
      <c r="M359">
        <f t="shared" si="5"/>
        <v>1</v>
      </c>
    </row>
    <row r="360" spans="1:13">
      <c r="A360" t="s">
        <v>36</v>
      </c>
      <c r="B360">
        <v>19</v>
      </c>
      <c r="C360">
        <v>39640.1328125</v>
      </c>
      <c r="D360">
        <v>5021.1000000000004</v>
      </c>
      <c r="E360">
        <v>4526.3</v>
      </c>
      <c r="F360">
        <v>4889.4103884621099</v>
      </c>
      <c r="G360">
        <v>5019.2310901852097</v>
      </c>
      <c r="H360">
        <v>129.82070172309901</v>
      </c>
      <c r="I360">
        <v>1.3481279700000001E-4</v>
      </c>
      <c r="J360">
        <v>9.4993588350000008E-3</v>
      </c>
      <c r="K360">
        <v>3.5557317332000002E-2</v>
      </c>
      <c r="L360">
        <v>2.6192771294000002E-2</v>
      </c>
      <c r="M360">
        <f t="shared" si="5"/>
        <v>1</v>
      </c>
    </row>
    <row r="361" spans="1:13">
      <c r="A361" t="s">
        <v>47</v>
      </c>
      <c r="B361">
        <v>7</v>
      </c>
      <c r="C361">
        <v>27920.6171875</v>
      </c>
      <c r="D361">
        <v>5782.1</v>
      </c>
      <c r="E361">
        <v>5532.8</v>
      </c>
      <c r="F361">
        <v>4989.8550163550299</v>
      </c>
      <c r="G361">
        <v>4997.6840941937198</v>
      </c>
      <c r="H361">
        <v>7.829077838691</v>
      </c>
      <c r="I361">
        <v>5.5917871813000002E-2</v>
      </c>
      <c r="J361">
        <v>5.6475975451999998E-2</v>
      </c>
      <c r="K361">
        <v>3.8146272156E-2</v>
      </c>
      <c r="L361">
        <v>3.8704375793999997E-2</v>
      </c>
      <c r="M361">
        <f t="shared" si="5"/>
        <v>0</v>
      </c>
    </row>
    <row r="362" spans="1:13">
      <c r="A362" t="s">
        <v>37</v>
      </c>
      <c r="B362">
        <v>21</v>
      </c>
      <c r="C362">
        <v>39517.3828125</v>
      </c>
      <c r="D362">
        <v>5638.2</v>
      </c>
      <c r="E362">
        <v>5293.1</v>
      </c>
      <c r="F362">
        <v>4736.3707763842804</v>
      </c>
      <c r="G362">
        <v>4959.1047094452497</v>
      </c>
      <c r="H362">
        <v>222.733933060965</v>
      </c>
      <c r="I362">
        <v>4.8986171141999997E-2</v>
      </c>
      <c r="J362">
        <v>6.5052962822999993E-2</v>
      </c>
      <c r="K362">
        <v>2.4092569469E-2</v>
      </c>
      <c r="L362">
        <v>4.0159361148999997E-2</v>
      </c>
      <c r="M362">
        <f t="shared" si="5"/>
        <v>0</v>
      </c>
    </row>
    <row r="363" spans="1:13">
      <c r="A363" t="s">
        <v>32</v>
      </c>
      <c r="B363">
        <v>6</v>
      </c>
      <c r="C363">
        <v>26103.10546875</v>
      </c>
      <c r="D363">
        <v>5081.2</v>
      </c>
      <c r="E363">
        <v>4834.6000000000004</v>
      </c>
      <c r="F363">
        <v>4847.2544081288697</v>
      </c>
      <c r="G363">
        <v>4957.7961156494803</v>
      </c>
      <c r="H363">
        <v>110.541707520617</v>
      </c>
      <c r="I363">
        <v>8.9016723900000004E-3</v>
      </c>
      <c r="J363">
        <v>1.6875538618000001E-2</v>
      </c>
      <c r="K363">
        <v>8.8866851069999992E-3</v>
      </c>
      <c r="L363">
        <v>9.1281887899999998E-4</v>
      </c>
      <c r="M363">
        <f t="shared" si="5"/>
        <v>1</v>
      </c>
    </row>
    <row r="364" spans="1:13">
      <c r="A364" t="s">
        <v>25</v>
      </c>
      <c r="B364">
        <v>9</v>
      </c>
      <c r="C364">
        <v>28889.3359375</v>
      </c>
      <c r="D364">
        <v>3985.6</v>
      </c>
      <c r="E364">
        <v>3769.3</v>
      </c>
      <c r="F364">
        <v>4852.4958527111403</v>
      </c>
      <c r="G364">
        <v>4957.17435231335</v>
      </c>
      <c r="H364">
        <v>104.678499602212</v>
      </c>
      <c r="I364">
        <v>7.0083989922999995E-2</v>
      </c>
      <c r="J364">
        <v>6.2533063023999996E-2</v>
      </c>
      <c r="K364">
        <v>8.5686673325000004E-2</v>
      </c>
      <c r="L364">
        <v>7.8135746426000005E-2</v>
      </c>
      <c r="M364">
        <f t="shared" si="5"/>
        <v>1</v>
      </c>
    </row>
    <row r="365" spans="1:13">
      <c r="A365" t="s">
        <v>25</v>
      </c>
      <c r="B365">
        <v>6</v>
      </c>
      <c r="C365">
        <v>25782.96484375</v>
      </c>
      <c r="D365">
        <v>5036.8</v>
      </c>
      <c r="E365">
        <v>4690.1000000000004</v>
      </c>
      <c r="F365">
        <v>4863.69192396377</v>
      </c>
      <c r="G365">
        <v>4944.3783045090704</v>
      </c>
      <c r="H365">
        <v>80.686380545297993</v>
      </c>
      <c r="I365">
        <v>6.6667889689999999E-3</v>
      </c>
      <c r="J365">
        <v>1.2487057349E-2</v>
      </c>
      <c r="K365">
        <v>1.8342227837E-2</v>
      </c>
      <c r="L365">
        <v>1.2521959457E-2</v>
      </c>
      <c r="M365">
        <f t="shared" si="5"/>
        <v>1</v>
      </c>
    </row>
    <row r="366" spans="1:13">
      <c r="A366" t="s">
        <v>47</v>
      </c>
      <c r="B366">
        <v>4</v>
      </c>
      <c r="C366">
        <v>27575.869140625</v>
      </c>
      <c r="D366">
        <v>5874</v>
      </c>
      <c r="E366">
        <v>5590.8</v>
      </c>
      <c r="F366">
        <v>4939.8146436618699</v>
      </c>
      <c r="G366">
        <v>4940.5559364663804</v>
      </c>
      <c r="H366">
        <v>0.74129280451299995</v>
      </c>
      <c r="I366">
        <v>6.6541492980000005E-2</v>
      </c>
      <c r="J366">
        <v>6.6594336778999993E-2</v>
      </c>
      <c r="K366">
        <v>4.6353297942E-2</v>
      </c>
      <c r="L366">
        <v>4.6406141739999997E-2</v>
      </c>
      <c r="M366">
        <f t="shared" si="5"/>
        <v>0</v>
      </c>
    </row>
    <row r="367" spans="1:13">
      <c r="A367" t="s">
        <v>45</v>
      </c>
      <c r="B367">
        <v>7</v>
      </c>
      <c r="C367">
        <v>34085.37109375</v>
      </c>
      <c r="D367">
        <v>6200.5</v>
      </c>
      <c r="E367">
        <v>5757.1</v>
      </c>
      <c r="F367">
        <v>4806.0275355786098</v>
      </c>
      <c r="G367">
        <v>4940.1148618418001</v>
      </c>
      <c r="H367">
        <v>134.08732626319201</v>
      </c>
      <c r="I367">
        <v>8.9847814238999998E-2</v>
      </c>
      <c r="J367">
        <v>9.9406363302999998E-2</v>
      </c>
      <c r="K367">
        <v>5.8239602091999999E-2</v>
      </c>
      <c r="L367">
        <v>6.7798151156000006E-2</v>
      </c>
      <c r="M367">
        <f t="shared" si="5"/>
        <v>0</v>
      </c>
    </row>
    <row r="368" spans="1:13">
      <c r="A368" t="s">
        <v>25</v>
      </c>
      <c r="B368">
        <v>7</v>
      </c>
      <c r="C368">
        <v>26694.759765625</v>
      </c>
      <c r="D368">
        <v>4825.2</v>
      </c>
      <c r="E368">
        <v>4514</v>
      </c>
      <c r="F368">
        <v>4806.0245063762204</v>
      </c>
      <c r="G368">
        <v>4934.5925919718602</v>
      </c>
      <c r="H368">
        <v>128.56808559563399</v>
      </c>
      <c r="I368">
        <v>7.8909753999999999E-3</v>
      </c>
      <c r="J368">
        <v>1.383213851E-3</v>
      </c>
      <c r="K368">
        <v>3.0339218926E-2</v>
      </c>
      <c r="L368">
        <v>2.1065029674000001E-2</v>
      </c>
      <c r="M368">
        <f t="shared" si="5"/>
        <v>1</v>
      </c>
    </row>
    <row r="369" spans="1:13">
      <c r="A369" t="s">
        <v>40</v>
      </c>
      <c r="B369">
        <v>23</v>
      </c>
      <c r="C369">
        <v>34604.51953125</v>
      </c>
      <c r="D369">
        <v>5524.4</v>
      </c>
      <c r="E369">
        <v>5318.4</v>
      </c>
      <c r="F369">
        <v>4925.0478883334999</v>
      </c>
      <c r="G369">
        <v>4926.2978842824996</v>
      </c>
      <c r="H369">
        <v>1.2499959490029999</v>
      </c>
      <c r="I369">
        <v>4.2636307078999999E-2</v>
      </c>
      <c r="J369">
        <v>4.2725414289999999E-2</v>
      </c>
      <c r="K369">
        <v>2.7951391196999999E-2</v>
      </c>
      <c r="L369">
        <v>2.8040498407E-2</v>
      </c>
      <c r="M369">
        <f t="shared" si="5"/>
        <v>0</v>
      </c>
    </row>
    <row r="370" spans="1:13">
      <c r="A370" t="s">
        <v>26</v>
      </c>
      <c r="B370">
        <v>18</v>
      </c>
      <c r="C370">
        <v>30803.57421875</v>
      </c>
      <c r="D370">
        <v>4690.2</v>
      </c>
      <c r="E370">
        <v>4398.6000000000004</v>
      </c>
      <c r="F370">
        <v>4860.1353948860296</v>
      </c>
      <c r="G370">
        <v>4919.3418082875296</v>
      </c>
      <c r="H370">
        <v>59.206413401497002</v>
      </c>
      <c r="I370">
        <v>1.6529020290000002E-2</v>
      </c>
      <c r="J370">
        <v>1.2258197712000001E-2</v>
      </c>
      <c r="K370">
        <v>3.7563428427000001E-2</v>
      </c>
      <c r="L370">
        <v>3.3292605848999998E-2</v>
      </c>
      <c r="M370">
        <f t="shared" si="5"/>
        <v>1</v>
      </c>
    </row>
    <row r="371" spans="1:13">
      <c r="A371" t="s">
        <v>46</v>
      </c>
      <c r="B371">
        <v>16</v>
      </c>
      <c r="C371">
        <v>43443.9921875</v>
      </c>
      <c r="D371">
        <v>5491.8</v>
      </c>
      <c r="E371">
        <v>5225.3</v>
      </c>
      <c r="F371">
        <v>4904.5299170141798</v>
      </c>
      <c r="G371">
        <v>4904.6285614587496</v>
      </c>
      <c r="H371">
        <v>9.8644444577000001E-2</v>
      </c>
      <c r="I371">
        <v>4.1857102831999997E-2</v>
      </c>
      <c r="J371">
        <v>4.1864134800000001E-2</v>
      </c>
      <c r="K371">
        <v>2.2859383984E-2</v>
      </c>
      <c r="L371">
        <v>2.2866415952000001E-2</v>
      </c>
      <c r="M371">
        <f t="shared" si="5"/>
        <v>0</v>
      </c>
    </row>
    <row r="372" spans="1:13">
      <c r="A372" t="s">
        <v>42</v>
      </c>
      <c r="B372">
        <v>9</v>
      </c>
      <c r="C372">
        <v>32296.1328125</v>
      </c>
      <c r="D372">
        <v>3829.3</v>
      </c>
      <c r="E372">
        <v>3811.7</v>
      </c>
      <c r="F372">
        <v>4884.1553025424901</v>
      </c>
      <c r="G372">
        <v>4885.4999871831797</v>
      </c>
      <c r="H372">
        <v>1.3446846406899999</v>
      </c>
      <c r="I372">
        <v>7.5292271684000003E-2</v>
      </c>
      <c r="J372">
        <v>7.5196414495000002E-2</v>
      </c>
      <c r="K372">
        <v>7.6546905272999996E-2</v>
      </c>
      <c r="L372">
        <v>7.6451048085000001E-2</v>
      </c>
      <c r="M372">
        <f t="shared" si="5"/>
        <v>1</v>
      </c>
    </row>
    <row r="373" spans="1:13">
      <c r="A373" t="s">
        <v>25</v>
      </c>
      <c r="B373">
        <v>10</v>
      </c>
      <c r="C373">
        <v>30420.33203125</v>
      </c>
      <c r="D373">
        <v>3762.3</v>
      </c>
      <c r="E373">
        <v>3562.7</v>
      </c>
      <c r="F373">
        <v>4735.3131320497696</v>
      </c>
      <c r="G373">
        <v>4863.8129143354599</v>
      </c>
      <c r="H373">
        <v>128.499782285691</v>
      </c>
      <c r="I373">
        <v>7.9457037750000001E-2</v>
      </c>
      <c r="J373">
        <v>7.0187775521000001E-2</v>
      </c>
      <c r="K373">
        <v>9.3855075693000001E-2</v>
      </c>
      <c r="L373">
        <v>8.4585813462999995E-2</v>
      </c>
      <c r="M373">
        <f t="shared" si="5"/>
        <v>1</v>
      </c>
    </row>
    <row r="374" spans="1:13">
      <c r="A374" t="s">
        <v>45</v>
      </c>
      <c r="B374">
        <v>8</v>
      </c>
      <c r="C374">
        <v>35601.5</v>
      </c>
      <c r="D374">
        <v>5882.5</v>
      </c>
      <c r="E374">
        <v>5401.3</v>
      </c>
      <c r="F374">
        <v>4792.0695944665704</v>
      </c>
      <c r="G374">
        <v>4859.6835842600103</v>
      </c>
      <c r="H374">
        <v>67.613989793434996</v>
      </c>
      <c r="I374">
        <v>7.2912490428999999E-2</v>
      </c>
      <c r="J374">
        <v>7.7732421265999996E-2</v>
      </c>
      <c r="K374">
        <v>3.8609667503000003E-2</v>
      </c>
      <c r="L374">
        <v>4.3429598340999999E-2</v>
      </c>
      <c r="M374">
        <f t="shared" si="5"/>
        <v>0</v>
      </c>
    </row>
    <row r="375" spans="1:13">
      <c r="A375" t="s">
        <v>36</v>
      </c>
      <c r="B375">
        <v>20</v>
      </c>
      <c r="C375">
        <v>38916.1796875</v>
      </c>
      <c r="D375">
        <v>5672.1</v>
      </c>
      <c r="E375">
        <v>5242.8</v>
      </c>
      <c r="F375">
        <v>4724.2444423361003</v>
      </c>
      <c r="G375">
        <v>4855.2247395098002</v>
      </c>
      <c r="H375">
        <v>130.98029717369801</v>
      </c>
      <c r="I375">
        <v>5.8924854684000001E-2</v>
      </c>
      <c r="J375">
        <v>6.8373047512000004E-2</v>
      </c>
      <c r="K375">
        <v>2.7957531593999999E-2</v>
      </c>
      <c r="L375">
        <v>3.7405724421999999E-2</v>
      </c>
      <c r="M375">
        <f t="shared" si="5"/>
        <v>0</v>
      </c>
    </row>
    <row r="376" spans="1:13">
      <c r="A376" t="s">
        <v>40</v>
      </c>
      <c r="B376">
        <v>22</v>
      </c>
      <c r="C376">
        <v>37569.62109375</v>
      </c>
      <c r="D376">
        <v>5638.8</v>
      </c>
      <c r="E376">
        <v>5378.1</v>
      </c>
      <c r="F376">
        <v>4848.2311428379398</v>
      </c>
      <c r="G376">
        <v>4855.2078493141498</v>
      </c>
      <c r="H376">
        <v>6.9767064762109996</v>
      </c>
      <c r="I376">
        <v>5.5859149605999997E-2</v>
      </c>
      <c r="J376">
        <v>5.6356491100000003E-2</v>
      </c>
      <c r="K376">
        <v>3.7274889555000003E-2</v>
      </c>
      <c r="L376">
        <v>3.7772231049000002E-2</v>
      </c>
      <c r="M376">
        <f t="shared" si="5"/>
        <v>0</v>
      </c>
    </row>
    <row r="377" spans="1:13">
      <c r="A377" t="s">
        <v>36</v>
      </c>
      <c r="B377">
        <v>11</v>
      </c>
      <c r="C377">
        <v>34221.71875</v>
      </c>
      <c r="D377">
        <v>3295.7</v>
      </c>
      <c r="E377">
        <v>2824.8</v>
      </c>
      <c r="F377">
        <v>4712.3397978298999</v>
      </c>
      <c r="G377">
        <v>4852.8878969178504</v>
      </c>
      <c r="H377">
        <v>140.54809908795599</v>
      </c>
      <c r="I377">
        <v>0.11232690593</v>
      </c>
      <c r="J377">
        <v>0.102188544891</v>
      </c>
      <c r="K377">
        <v>0.14629502250000001</v>
      </c>
      <c r="L377">
        <v>0.13615666145999999</v>
      </c>
      <c r="M377">
        <f t="shared" si="5"/>
        <v>1</v>
      </c>
    </row>
    <row r="378" spans="1:13">
      <c r="A378" t="s">
        <v>22</v>
      </c>
      <c r="B378">
        <v>14</v>
      </c>
      <c r="C378">
        <v>38439.6953125</v>
      </c>
      <c r="D378">
        <v>4139.3</v>
      </c>
      <c r="E378">
        <v>3928.8</v>
      </c>
      <c r="F378">
        <v>4758.4457239960502</v>
      </c>
      <c r="G378">
        <v>4819.8001949223999</v>
      </c>
      <c r="H378">
        <v>61.354470926348</v>
      </c>
      <c r="I378">
        <v>4.9087513158000001E-2</v>
      </c>
      <c r="J378">
        <v>4.4661741614000001E-2</v>
      </c>
      <c r="K378">
        <v>6.4271816699999998E-2</v>
      </c>
      <c r="L378">
        <v>5.9846045154999999E-2</v>
      </c>
      <c r="M378">
        <f t="shared" si="5"/>
        <v>1</v>
      </c>
    </row>
    <row r="379" spans="1:13">
      <c r="A379" t="s">
        <v>36</v>
      </c>
      <c r="B379">
        <v>12</v>
      </c>
      <c r="C379">
        <v>35157.89453125</v>
      </c>
      <c r="D379">
        <v>3605.6</v>
      </c>
      <c r="E379">
        <v>3136.3</v>
      </c>
      <c r="F379">
        <v>4660.0041025945602</v>
      </c>
      <c r="G379">
        <v>4808.2850333245397</v>
      </c>
      <c r="H379">
        <v>148.28093072997001</v>
      </c>
      <c r="I379">
        <v>8.6755033782000002E-2</v>
      </c>
      <c r="J379">
        <v>7.6058869118E-2</v>
      </c>
      <c r="K379">
        <v>0.12060773521699999</v>
      </c>
      <c r="L379">
        <v>0.109911570554</v>
      </c>
      <c r="M379">
        <f t="shared" si="5"/>
        <v>1</v>
      </c>
    </row>
    <row r="380" spans="1:13">
      <c r="A380" t="s">
        <v>31</v>
      </c>
      <c r="B380">
        <v>21</v>
      </c>
      <c r="C380">
        <v>34849.73046875</v>
      </c>
      <c r="D380">
        <v>4913.5</v>
      </c>
      <c r="E380">
        <v>4570</v>
      </c>
      <c r="F380">
        <v>4659.5117821815302</v>
      </c>
      <c r="G380">
        <v>4796.6439822228804</v>
      </c>
      <c r="H380">
        <v>137.13220004134601</v>
      </c>
      <c r="I380">
        <v>8.4293455800000007E-3</v>
      </c>
      <c r="J380">
        <v>1.8321302590000001E-2</v>
      </c>
      <c r="K380">
        <v>1.6348840959000001E-2</v>
      </c>
      <c r="L380">
        <v>6.4568839479999997E-3</v>
      </c>
      <c r="M380">
        <f t="shared" si="5"/>
        <v>1</v>
      </c>
    </row>
    <row r="381" spans="1:13">
      <c r="A381" t="s">
        <v>46</v>
      </c>
      <c r="B381">
        <v>15</v>
      </c>
      <c r="C381">
        <v>41819.14453125</v>
      </c>
      <c r="D381">
        <v>4679.5</v>
      </c>
      <c r="E381">
        <v>4462.8</v>
      </c>
      <c r="F381">
        <v>4788.1860518227004</v>
      </c>
      <c r="G381">
        <v>4788.2815407687704</v>
      </c>
      <c r="H381">
        <v>9.5488946073E-2</v>
      </c>
      <c r="I381">
        <v>7.754600853E-3</v>
      </c>
      <c r="J381">
        <v>7.7477938280000004E-3</v>
      </c>
      <c r="K381">
        <v>2.3202276928999999E-2</v>
      </c>
      <c r="L381">
        <v>2.3195469904E-2</v>
      </c>
      <c r="M381">
        <f t="shared" si="5"/>
        <v>1</v>
      </c>
    </row>
    <row r="382" spans="1:13">
      <c r="A382" t="s">
        <v>31</v>
      </c>
      <c r="B382">
        <v>7</v>
      </c>
      <c r="C382">
        <v>32779.984375</v>
      </c>
      <c r="D382">
        <v>4723.6000000000004</v>
      </c>
      <c r="E382">
        <v>4485.8999999999996</v>
      </c>
      <c r="F382">
        <v>4657.7200393380899</v>
      </c>
      <c r="G382">
        <v>4783.9430908659597</v>
      </c>
      <c r="H382">
        <v>126.223051527872</v>
      </c>
      <c r="I382">
        <v>4.3528161910000003E-3</v>
      </c>
      <c r="J382">
        <v>4.7522152960000003E-3</v>
      </c>
      <c r="K382">
        <v>2.1499177008000001E-2</v>
      </c>
      <c r="L382">
        <v>1.2394145519E-2</v>
      </c>
      <c r="M382">
        <f t="shared" si="5"/>
        <v>1</v>
      </c>
    </row>
    <row r="383" spans="1:13">
      <c r="A383" t="s">
        <v>35</v>
      </c>
      <c r="B383">
        <v>3</v>
      </c>
      <c r="C383">
        <v>27795.7265625</v>
      </c>
      <c r="D383">
        <v>4915.2</v>
      </c>
      <c r="E383">
        <v>4629.7</v>
      </c>
      <c r="F383">
        <v>4673.22020914932</v>
      </c>
      <c r="G383">
        <v>4780.4345625629803</v>
      </c>
      <c r="H383">
        <v>107.214353413656</v>
      </c>
      <c r="I383">
        <v>9.7212318709999999E-3</v>
      </c>
      <c r="J383">
        <v>1.7455081212000002E-2</v>
      </c>
      <c r="K383">
        <v>1.0873156066999999E-2</v>
      </c>
      <c r="L383">
        <v>3.1393067259999998E-3</v>
      </c>
      <c r="M383">
        <f t="shared" si="5"/>
        <v>1</v>
      </c>
    </row>
    <row r="384" spans="1:13">
      <c r="A384" t="s">
        <v>49</v>
      </c>
      <c r="B384">
        <v>19</v>
      </c>
      <c r="C384">
        <v>33824.37109375</v>
      </c>
      <c r="D384">
        <v>5425.2</v>
      </c>
      <c r="E384">
        <v>5115</v>
      </c>
      <c r="F384">
        <v>4777.1930987690403</v>
      </c>
      <c r="G384">
        <v>4777.2933896178802</v>
      </c>
      <c r="H384">
        <v>0.100290848844</v>
      </c>
      <c r="I384">
        <v>4.6186670258000002E-2</v>
      </c>
      <c r="J384">
        <v>4.6193819591000003E-2</v>
      </c>
      <c r="K384">
        <v>2.4073753234999998E-2</v>
      </c>
      <c r="L384">
        <v>2.4080902567999999E-2</v>
      </c>
      <c r="M384">
        <f t="shared" si="5"/>
        <v>0</v>
      </c>
    </row>
    <row r="385" spans="1:13">
      <c r="A385" t="s">
        <v>40</v>
      </c>
      <c r="B385">
        <v>2</v>
      </c>
      <c r="C385">
        <v>26481.060546875</v>
      </c>
      <c r="D385">
        <v>5794.4</v>
      </c>
      <c r="E385">
        <v>5444</v>
      </c>
      <c r="F385">
        <v>4766.6101140295996</v>
      </c>
      <c r="G385">
        <v>4774.5966793114103</v>
      </c>
      <c r="H385">
        <v>7.9865652818140003</v>
      </c>
      <c r="I385">
        <v>7.2697698936999997E-2</v>
      </c>
      <c r="J385">
        <v>7.3267029225000002E-2</v>
      </c>
      <c r="K385">
        <v>4.7719084735999999E-2</v>
      </c>
      <c r="L385">
        <v>4.8288415023999998E-2</v>
      </c>
      <c r="M385">
        <f t="shared" si="5"/>
        <v>0</v>
      </c>
    </row>
    <row r="386" spans="1:13">
      <c r="A386" t="s">
        <v>39</v>
      </c>
      <c r="B386">
        <v>20</v>
      </c>
      <c r="C386">
        <v>35723.671875</v>
      </c>
      <c r="D386">
        <v>3448.5</v>
      </c>
      <c r="E386">
        <v>3126.6</v>
      </c>
      <c r="F386">
        <v>4626.7601563671196</v>
      </c>
      <c r="G386">
        <v>4758.6581028679002</v>
      </c>
      <c r="H386">
        <v>131.89794650077701</v>
      </c>
      <c r="I386">
        <v>9.3395929773E-2</v>
      </c>
      <c r="J386">
        <v>8.3993452834000004E-2</v>
      </c>
      <c r="K386">
        <v>0.11634289299</v>
      </c>
      <c r="L386">
        <v>0.10694041605100001</v>
      </c>
      <c r="M386">
        <f t="shared" ref="M386:M449" si="6">IF(E386&gt;F386,0,1)</f>
        <v>1</v>
      </c>
    </row>
    <row r="387" spans="1:13">
      <c r="A387" t="s">
        <v>31</v>
      </c>
      <c r="B387">
        <v>6</v>
      </c>
      <c r="C387">
        <v>29505.404296875</v>
      </c>
      <c r="D387">
        <v>5370.6</v>
      </c>
      <c r="E387">
        <v>5056.2</v>
      </c>
      <c r="F387">
        <v>4613.9787776598496</v>
      </c>
      <c r="G387">
        <v>4733.9216075930199</v>
      </c>
      <c r="H387">
        <v>119.942829933167</v>
      </c>
      <c r="I387">
        <v>4.5926451158000002E-2</v>
      </c>
      <c r="J387">
        <v>5.4578462261999999E-2</v>
      </c>
      <c r="K387">
        <v>2.3247377364E-2</v>
      </c>
      <c r="L387">
        <v>3.1899388468000001E-2</v>
      </c>
      <c r="M387">
        <f t="shared" si="6"/>
        <v>0</v>
      </c>
    </row>
    <row r="388" spans="1:13">
      <c r="A388" t="s">
        <v>46</v>
      </c>
      <c r="B388">
        <v>19</v>
      </c>
      <c r="C388">
        <v>44134.1328125</v>
      </c>
      <c r="D388">
        <v>4692.5</v>
      </c>
      <c r="E388">
        <v>4391.6000000000004</v>
      </c>
      <c r="F388">
        <v>4731.8089231904896</v>
      </c>
      <c r="G388">
        <v>4731.9093009826402</v>
      </c>
      <c r="H388">
        <v>0.100377792152</v>
      </c>
      <c r="I388">
        <v>2.8093314070000001E-3</v>
      </c>
      <c r="J388">
        <v>2.802175876E-3</v>
      </c>
      <c r="K388">
        <v>2.4259288635000001E-2</v>
      </c>
      <c r="L388">
        <v>2.4252133104000002E-2</v>
      </c>
      <c r="M388">
        <f t="shared" si="6"/>
        <v>1</v>
      </c>
    </row>
    <row r="389" spans="1:13">
      <c r="A389" t="s">
        <v>46</v>
      </c>
      <c r="B389">
        <v>14</v>
      </c>
      <c r="C389">
        <v>39950.5390625</v>
      </c>
      <c r="D389">
        <v>4135.7</v>
      </c>
      <c r="E389">
        <v>3973.8</v>
      </c>
      <c r="F389">
        <v>4728.5795656271002</v>
      </c>
      <c r="G389">
        <v>4728.6764656424102</v>
      </c>
      <c r="H389">
        <v>9.6900015308999998E-2</v>
      </c>
      <c r="I389">
        <v>4.2270919991000001E-2</v>
      </c>
      <c r="J389">
        <v>4.2264012376999997E-2</v>
      </c>
      <c r="K389">
        <v>5.3812123299000002E-2</v>
      </c>
      <c r="L389">
        <v>5.3805215683999999E-2</v>
      </c>
      <c r="M389">
        <f t="shared" si="6"/>
        <v>1</v>
      </c>
    </row>
    <row r="390" spans="1:13">
      <c r="A390" t="s">
        <v>34</v>
      </c>
      <c r="B390">
        <v>11</v>
      </c>
      <c r="C390">
        <v>36942.1484375</v>
      </c>
      <c r="D390">
        <v>2721.2</v>
      </c>
      <c r="E390">
        <v>2362.4</v>
      </c>
      <c r="F390">
        <v>4469.2216635935902</v>
      </c>
      <c r="G390">
        <v>4698.2303143931204</v>
      </c>
      <c r="H390">
        <v>229.008650799527</v>
      </c>
      <c r="I390">
        <v>0.14261201142499999</v>
      </c>
      <c r="J390">
        <v>0.12609259637799999</v>
      </c>
      <c r="K390">
        <v>0.168493855182</v>
      </c>
      <c r="L390">
        <v>0.151974440135</v>
      </c>
      <c r="M390">
        <f t="shared" si="6"/>
        <v>1</v>
      </c>
    </row>
    <row r="391" spans="1:13">
      <c r="A391" t="s">
        <v>36</v>
      </c>
      <c r="B391">
        <v>18</v>
      </c>
      <c r="C391">
        <v>40005.19140625</v>
      </c>
      <c r="D391">
        <v>4324.8999999999996</v>
      </c>
      <c r="E391">
        <v>3865.3</v>
      </c>
      <c r="F391">
        <v>4563.20214580214</v>
      </c>
      <c r="G391">
        <v>4694.1234496889701</v>
      </c>
      <c r="H391">
        <v>130.92130388683699</v>
      </c>
      <c r="I391">
        <v>2.6633733656999999E-2</v>
      </c>
      <c r="J391">
        <v>1.7189796278000002E-2</v>
      </c>
      <c r="K391">
        <v>5.9786730842999999E-2</v>
      </c>
      <c r="L391">
        <v>5.0342793464000002E-2</v>
      </c>
      <c r="M391">
        <f t="shared" si="6"/>
        <v>1</v>
      </c>
    </row>
    <row r="392" spans="1:13">
      <c r="A392" t="s">
        <v>40</v>
      </c>
      <c r="B392">
        <v>24</v>
      </c>
      <c r="C392">
        <v>31214.91015625</v>
      </c>
      <c r="D392">
        <v>5023.2</v>
      </c>
      <c r="E392">
        <v>4872.7</v>
      </c>
      <c r="F392">
        <v>4683.02048621209</v>
      </c>
      <c r="G392">
        <v>4683.01886066733</v>
      </c>
      <c r="H392">
        <v>-1.625544759E-3</v>
      </c>
      <c r="I392">
        <v>2.4250152503999998E-2</v>
      </c>
      <c r="J392">
        <v>2.4250036624999999E-2</v>
      </c>
      <c r="K392">
        <v>1.3521609590000001E-2</v>
      </c>
      <c r="L392">
        <v>1.3521493710999999E-2</v>
      </c>
      <c r="M392">
        <f t="shared" si="6"/>
        <v>0</v>
      </c>
    </row>
    <row r="393" spans="1:13">
      <c r="A393" t="s">
        <v>31</v>
      </c>
      <c r="B393">
        <v>8</v>
      </c>
      <c r="C393">
        <v>34303.01171875</v>
      </c>
      <c r="D393">
        <v>3969.1</v>
      </c>
      <c r="E393">
        <v>3697.6</v>
      </c>
      <c r="F393">
        <v>4549.1692320171496</v>
      </c>
      <c r="G393">
        <v>4669.38787740517</v>
      </c>
      <c r="H393">
        <v>120.218645388019</v>
      </c>
      <c r="I393">
        <v>5.0514886921999999E-2</v>
      </c>
      <c r="J393">
        <v>4.1842980018999998E-2</v>
      </c>
      <c r="K393">
        <v>7.0099392440000005E-2</v>
      </c>
      <c r="L393">
        <v>6.1427485538000003E-2</v>
      </c>
      <c r="M393">
        <f t="shared" si="6"/>
        <v>1</v>
      </c>
    </row>
    <row r="394" spans="1:13">
      <c r="A394" t="s">
        <v>37</v>
      </c>
      <c r="B394">
        <v>15</v>
      </c>
      <c r="C394">
        <v>40625.16796875</v>
      </c>
      <c r="D394">
        <v>3557</v>
      </c>
      <c r="E394">
        <v>3413.3</v>
      </c>
      <c r="F394">
        <v>4574.2722481194396</v>
      </c>
      <c r="G394">
        <v>4664.9918091404897</v>
      </c>
      <c r="H394">
        <v>90.719561021043006</v>
      </c>
      <c r="I394">
        <v>7.9924389319000005E-2</v>
      </c>
      <c r="J394">
        <v>7.3380382898000002E-2</v>
      </c>
      <c r="K394">
        <v>9.0290111024999994E-2</v>
      </c>
      <c r="L394">
        <v>8.3746104602999999E-2</v>
      </c>
      <c r="M394">
        <f t="shared" si="6"/>
        <v>1</v>
      </c>
    </row>
    <row r="395" spans="1:13">
      <c r="A395" t="s">
        <v>37</v>
      </c>
      <c r="B395">
        <v>9</v>
      </c>
      <c r="C395">
        <v>34162.1953125</v>
      </c>
      <c r="D395">
        <v>5534.8</v>
      </c>
      <c r="E395">
        <v>5197.5</v>
      </c>
      <c r="F395">
        <v>4553.8075691274798</v>
      </c>
      <c r="G395">
        <v>4656.9501546371002</v>
      </c>
      <c r="H395">
        <v>103.14258550962001</v>
      </c>
      <c r="I395">
        <v>6.3323223353999994E-2</v>
      </c>
      <c r="J395">
        <v>7.0763357920999997E-2</v>
      </c>
      <c r="K395">
        <v>3.8992270458000002E-2</v>
      </c>
      <c r="L395">
        <v>4.6432405024999998E-2</v>
      </c>
      <c r="M395">
        <f t="shared" si="6"/>
        <v>0</v>
      </c>
    </row>
    <row r="396" spans="1:13">
      <c r="A396" t="s">
        <v>30</v>
      </c>
      <c r="B396">
        <v>20</v>
      </c>
      <c r="C396">
        <v>42709.64453125</v>
      </c>
      <c r="D396">
        <v>4236.5</v>
      </c>
      <c r="E396">
        <v>4154.8999999999996</v>
      </c>
      <c r="F396">
        <v>4545.4264859200903</v>
      </c>
      <c r="G396">
        <v>4656.3594871389896</v>
      </c>
      <c r="H396">
        <v>110.933001218901</v>
      </c>
      <c r="I396">
        <v>3.0286336805000001E-2</v>
      </c>
      <c r="J396">
        <v>2.2284244817999999E-2</v>
      </c>
      <c r="K396">
        <v>3.6172508630000003E-2</v>
      </c>
      <c r="L396">
        <v>2.8170416641999999E-2</v>
      </c>
      <c r="M396">
        <f t="shared" si="6"/>
        <v>1</v>
      </c>
    </row>
    <row r="397" spans="1:13">
      <c r="A397" t="s">
        <v>41</v>
      </c>
      <c r="B397">
        <v>2</v>
      </c>
      <c r="C397">
        <v>26975.650390625</v>
      </c>
      <c r="D397">
        <v>4548.3999999999996</v>
      </c>
      <c r="E397">
        <v>4355.3</v>
      </c>
      <c r="F397">
        <v>4649.8539077680198</v>
      </c>
      <c r="G397">
        <v>4649.8844121870297</v>
      </c>
      <c r="H397">
        <v>3.0504419008000001E-2</v>
      </c>
      <c r="I397">
        <v>7.234417749E-3</v>
      </c>
      <c r="J397">
        <v>7.2322432109999998E-3</v>
      </c>
      <c r="K397">
        <v>2.0999744239000001E-2</v>
      </c>
      <c r="L397">
        <v>2.0997569700999998E-2</v>
      </c>
      <c r="M397">
        <f t="shared" si="6"/>
        <v>1</v>
      </c>
    </row>
    <row r="398" spans="1:13">
      <c r="A398" t="s">
        <v>44</v>
      </c>
      <c r="B398">
        <v>18</v>
      </c>
      <c r="C398">
        <v>44313.45703125</v>
      </c>
      <c r="D398">
        <v>5011.8999999999996</v>
      </c>
      <c r="E398">
        <v>4748.8999999999996</v>
      </c>
      <c r="F398">
        <v>4631.3532289538898</v>
      </c>
      <c r="G398">
        <v>4631.4515622886902</v>
      </c>
      <c r="H398">
        <v>9.8333334797999994E-2</v>
      </c>
      <c r="I398">
        <v>2.7120647112999999E-2</v>
      </c>
      <c r="J398">
        <v>2.7127656903000001E-2</v>
      </c>
      <c r="K398">
        <v>8.3724292629999992E-3</v>
      </c>
      <c r="L398">
        <v>8.3794390529999992E-3</v>
      </c>
      <c r="M398">
        <f t="shared" si="6"/>
        <v>0</v>
      </c>
    </row>
    <row r="399" spans="1:13">
      <c r="A399" t="s">
        <v>48</v>
      </c>
      <c r="B399">
        <v>3</v>
      </c>
      <c r="C399">
        <v>29024.953125</v>
      </c>
      <c r="D399">
        <v>4795</v>
      </c>
      <c r="E399">
        <v>4564</v>
      </c>
      <c r="F399">
        <v>4615.0989118083098</v>
      </c>
      <c r="G399">
        <v>4615.2548104973703</v>
      </c>
      <c r="H399">
        <v>0.15589868906400001</v>
      </c>
      <c r="I399">
        <v>1.2813315476E-2</v>
      </c>
      <c r="J399">
        <v>1.282442887E-2</v>
      </c>
      <c r="K399">
        <v>3.6537503910000001E-3</v>
      </c>
      <c r="L399">
        <v>3.6426369979999998E-3</v>
      </c>
      <c r="M399">
        <f t="shared" si="6"/>
        <v>1</v>
      </c>
    </row>
    <row r="400" spans="1:13">
      <c r="A400" t="s">
        <v>48</v>
      </c>
      <c r="B400">
        <v>16</v>
      </c>
      <c r="C400">
        <v>40941.140625</v>
      </c>
      <c r="D400">
        <v>4866.6000000000004</v>
      </c>
      <c r="E400">
        <v>4391.3999999999996</v>
      </c>
      <c r="F400">
        <v>4601.4367867958299</v>
      </c>
      <c r="G400">
        <v>4602.5938839992004</v>
      </c>
      <c r="H400">
        <v>1.1570972033669999</v>
      </c>
      <c r="I400">
        <v>1.8819939833999998E-2</v>
      </c>
      <c r="J400">
        <v>1.8902424665000001E-2</v>
      </c>
      <c r="K400">
        <v>1.5055167094E-2</v>
      </c>
      <c r="L400">
        <v>1.4972682263E-2</v>
      </c>
      <c r="M400">
        <f t="shared" si="6"/>
        <v>1</v>
      </c>
    </row>
    <row r="401" spans="1:13">
      <c r="A401" t="s">
        <v>40</v>
      </c>
      <c r="B401">
        <v>1</v>
      </c>
      <c r="C401">
        <v>27940.8125</v>
      </c>
      <c r="D401">
        <v>5882.9</v>
      </c>
      <c r="E401">
        <v>5535.7</v>
      </c>
      <c r="F401">
        <v>4571.1973103227101</v>
      </c>
      <c r="G401">
        <v>4574.0482672148601</v>
      </c>
      <c r="H401">
        <v>2.8509568921469999</v>
      </c>
      <c r="I401">
        <v>9.3302803875999998E-2</v>
      </c>
      <c r="J401">
        <v>9.3506037188000005E-2</v>
      </c>
      <c r="K401">
        <v>6.8552304874000006E-2</v>
      </c>
      <c r="L401">
        <v>6.8755538185999998E-2</v>
      </c>
      <c r="M401">
        <f t="shared" si="6"/>
        <v>0</v>
      </c>
    </row>
    <row r="402" spans="1:13">
      <c r="A402" t="s">
        <v>28</v>
      </c>
      <c r="B402">
        <v>12</v>
      </c>
      <c r="C402">
        <v>39393.0078125</v>
      </c>
      <c r="D402">
        <v>3680.5</v>
      </c>
      <c r="E402">
        <v>3420.7</v>
      </c>
      <c r="F402">
        <v>4436.9562273515003</v>
      </c>
      <c r="G402">
        <v>4553.5900466871099</v>
      </c>
      <c r="H402">
        <v>116.633819335612</v>
      </c>
      <c r="I402">
        <v>6.2979877852999994E-2</v>
      </c>
      <c r="J402">
        <v>5.4566560436999999E-2</v>
      </c>
      <c r="K402">
        <v>8.1720410206000002E-2</v>
      </c>
      <c r="L402">
        <v>7.330709279E-2</v>
      </c>
      <c r="M402">
        <f t="shared" si="6"/>
        <v>1</v>
      </c>
    </row>
    <row r="403" spans="1:13">
      <c r="A403" t="s">
        <v>47</v>
      </c>
      <c r="B403">
        <v>3</v>
      </c>
      <c r="C403">
        <v>28266.2734375</v>
      </c>
      <c r="D403">
        <v>5018.8999999999996</v>
      </c>
      <c r="E403">
        <v>4707.5</v>
      </c>
      <c r="F403">
        <v>4531.0415693248196</v>
      </c>
      <c r="G403">
        <v>4531.1663875528002</v>
      </c>
      <c r="H403">
        <v>0.124818227985</v>
      </c>
      <c r="I403">
        <v>3.4768578017999999E-2</v>
      </c>
      <c r="J403">
        <v>3.477747581E-2</v>
      </c>
      <c r="K403">
        <v>1.2570117796000001E-2</v>
      </c>
      <c r="L403">
        <v>1.2579015588E-2</v>
      </c>
      <c r="M403">
        <f t="shared" si="6"/>
        <v>0</v>
      </c>
    </row>
    <row r="404" spans="1:13">
      <c r="A404" t="s">
        <v>36</v>
      </c>
      <c r="B404">
        <v>9</v>
      </c>
      <c r="C404">
        <v>32775.72265625</v>
      </c>
      <c r="D404">
        <v>3981.2</v>
      </c>
      <c r="E404">
        <v>3457.7</v>
      </c>
      <c r="F404">
        <v>4349.7896239342999</v>
      </c>
      <c r="G404">
        <v>4509.0159105926596</v>
      </c>
      <c r="H404">
        <v>159.22628665836501</v>
      </c>
      <c r="I404">
        <v>3.8073714967000002E-2</v>
      </c>
      <c r="J404">
        <v>2.6588012979E-2</v>
      </c>
      <c r="K404">
        <v>7.5836104060000006E-2</v>
      </c>
      <c r="L404">
        <v>6.4350402072000004E-2</v>
      </c>
      <c r="M404">
        <f t="shared" si="6"/>
        <v>1</v>
      </c>
    </row>
    <row r="405" spans="1:13">
      <c r="A405" t="s">
        <v>38</v>
      </c>
      <c r="B405">
        <v>5</v>
      </c>
      <c r="C405">
        <v>27255.58203125</v>
      </c>
      <c r="D405">
        <v>4320.3999999999996</v>
      </c>
      <c r="E405">
        <v>4114.2</v>
      </c>
      <c r="F405">
        <v>4366.1526679890903</v>
      </c>
      <c r="G405">
        <v>4481.8231600398603</v>
      </c>
      <c r="H405">
        <v>115.67049205076501</v>
      </c>
      <c r="I405">
        <v>1.1507211294E-2</v>
      </c>
      <c r="J405">
        <v>3.261524664E-3</v>
      </c>
      <c r="K405">
        <v>2.6206384376000001E-2</v>
      </c>
      <c r="L405">
        <v>1.7960697745999999E-2</v>
      </c>
      <c r="M405">
        <f t="shared" si="6"/>
        <v>1</v>
      </c>
    </row>
    <row r="406" spans="1:13">
      <c r="A406" t="s">
        <v>42</v>
      </c>
      <c r="B406">
        <v>10</v>
      </c>
      <c r="C406">
        <v>33002.96875</v>
      </c>
      <c r="D406">
        <v>3623.9</v>
      </c>
      <c r="E406">
        <v>3496.4</v>
      </c>
      <c r="F406">
        <v>4478.4508037352898</v>
      </c>
      <c r="G406">
        <v>4479.8959824598996</v>
      </c>
      <c r="H406">
        <v>1.4451787246159999</v>
      </c>
      <c r="I406">
        <v>6.1020529116999997E-2</v>
      </c>
      <c r="J406">
        <v>6.0917508107000001E-2</v>
      </c>
      <c r="K406">
        <v>7.0109494044000006E-2</v>
      </c>
      <c r="L406">
        <v>7.0006473035000003E-2</v>
      </c>
      <c r="M406">
        <f t="shared" si="6"/>
        <v>1</v>
      </c>
    </row>
    <row r="407" spans="1:13">
      <c r="A407" t="s">
        <v>23</v>
      </c>
      <c r="B407">
        <v>10</v>
      </c>
      <c r="C407">
        <v>35989.45703125</v>
      </c>
      <c r="D407">
        <v>4836.6000000000004</v>
      </c>
      <c r="E407">
        <v>4528.8</v>
      </c>
      <c r="F407">
        <v>4403.54146269599</v>
      </c>
      <c r="G407">
        <v>4479.8813849445496</v>
      </c>
      <c r="H407">
        <v>76.339922248555993</v>
      </c>
      <c r="I407">
        <v>2.5731704179999999E-2</v>
      </c>
      <c r="J407">
        <v>3.1238443142999998E-2</v>
      </c>
      <c r="K407">
        <v>3.528717813E-3</v>
      </c>
      <c r="L407">
        <v>9.0354567769999998E-3</v>
      </c>
      <c r="M407">
        <f t="shared" si="6"/>
        <v>0</v>
      </c>
    </row>
    <row r="408" spans="1:13">
      <c r="A408" t="s">
        <v>37</v>
      </c>
      <c r="B408">
        <v>11</v>
      </c>
      <c r="C408">
        <v>36616.94140625</v>
      </c>
      <c r="D408">
        <v>4011.3</v>
      </c>
      <c r="E408">
        <v>3750.2</v>
      </c>
      <c r="F408">
        <v>4380.0751846147296</v>
      </c>
      <c r="G408">
        <v>4463.7225636788698</v>
      </c>
      <c r="H408">
        <v>83.647379064147003</v>
      </c>
      <c r="I408">
        <v>3.2635256703E-2</v>
      </c>
      <c r="J408">
        <v>2.6601398298000001E-2</v>
      </c>
      <c r="K408">
        <v>5.1469563851000003E-2</v>
      </c>
      <c r="L408">
        <v>4.5435705446999999E-2</v>
      </c>
      <c r="M408">
        <f t="shared" si="6"/>
        <v>1</v>
      </c>
    </row>
    <row r="409" spans="1:13">
      <c r="A409" t="s">
        <v>41</v>
      </c>
      <c r="B409">
        <v>1</v>
      </c>
      <c r="C409">
        <v>28578.404296875</v>
      </c>
      <c r="D409">
        <v>4926.8</v>
      </c>
      <c r="E409">
        <v>4748.8999999999996</v>
      </c>
      <c r="F409">
        <v>4455.9599109461597</v>
      </c>
      <c r="G409">
        <v>4431.3992257127502</v>
      </c>
      <c r="H409">
        <v>-24.560685233408002</v>
      </c>
      <c r="I409">
        <v>3.5315139313000003E-2</v>
      </c>
      <c r="J409">
        <v>3.3564306319000002E-2</v>
      </c>
      <c r="K409">
        <v>2.2633360014000001E-2</v>
      </c>
      <c r="L409">
        <v>2.0882527020999998E-2</v>
      </c>
      <c r="M409">
        <f t="shared" si="6"/>
        <v>0</v>
      </c>
    </row>
    <row r="410" spans="1:13">
      <c r="A410" t="s">
        <v>25</v>
      </c>
      <c r="B410">
        <v>11</v>
      </c>
      <c r="C410">
        <v>31255.90234375</v>
      </c>
      <c r="D410">
        <v>3759.6</v>
      </c>
      <c r="E410">
        <v>3549.7</v>
      </c>
      <c r="F410">
        <v>4314.0158363772998</v>
      </c>
      <c r="G410">
        <v>4423.4765123808602</v>
      </c>
      <c r="H410">
        <v>109.460676003562</v>
      </c>
      <c r="I410">
        <v>4.7888372818E-2</v>
      </c>
      <c r="J410">
        <v>3.9992486213E-2</v>
      </c>
      <c r="K410">
        <v>6.3029395683999997E-2</v>
      </c>
      <c r="L410">
        <v>5.5133509079999997E-2</v>
      </c>
      <c r="M410">
        <f t="shared" si="6"/>
        <v>1</v>
      </c>
    </row>
    <row r="411" spans="1:13">
      <c r="A411" t="s">
        <v>32</v>
      </c>
      <c r="B411">
        <v>13</v>
      </c>
      <c r="C411">
        <v>33349.44921875</v>
      </c>
      <c r="D411">
        <v>3371.1</v>
      </c>
      <c r="E411">
        <v>3298.1</v>
      </c>
      <c r="F411">
        <v>4315.0493663862499</v>
      </c>
      <c r="G411">
        <v>4416.1860467360202</v>
      </c>
      <c r="H411">
        <v>101.13668034977501</v>
      </c>
      <c r="I411">
        <v>7.5386716202999998E-2</v>
      </c>
      <c r="J411">
        <v>6.8091276519000002E-2</v>
      </c>
      <c r="K411">
        <v>8.0652531683999995E-2</v>
      </c>
      <c r="L411">
        <v>7.3357091998999993E-2</v>
      </c>
      <c r="M411">
        <f t="shared" si="6"/>
        <v>1</v>
      </c>
    </row>
    <row r="412" spans="1:13">
      <c r="A412" t="s">
        <v>22</v>
      </c>
      <c r="B412">
        <v>13</v>
      </c>
      <c r="C412">
        <v>37775.3828125</v>
      </c>
      <c r="D412">
        <v>4087.6</v>
      </c>
      <c r="E412">
        <v>3876.3</v>
      </c>
      <c r="F412">
        <v>4363.0356071030701</v>
      </c>
      <c r="G412">
        <v>4412.8775536467901</v>
      </c>
      <c r="H412">
        <v>49.841946543719999</v>
      </c>
      <c r="I412">
        <v>2.3463720237E-2</v>
      </c>
      <c r="J412">
        <v>1.9868398406E-2</v>
      </c>
      <c r="K412">
        <v>3.8705731345000001E-2</v>
      </c>
      <c r="L412">
        <v>3.5110409513999997E-2</v>
      </c>
      <c r="M412">
        <f t="shared" si="6"/>
        <v>1</v>
      </c>
    </row>
    <row r="413" spans="1:13">
      <c r="A413" t="s">
        <v>33</v>
      </c>
      <c r="B413">
        <v>23</v>
      </c>
      <c r="C413">
        <v>35539.64453125</v>
      </c>
      <c r="D413">
        <v>5398.5</v>
      </c>
      <c r="E413">
        <v>5314.9</v>
      </c>
      <c r="F413">
        <v>4371.7864121113598</v>
      </c>
      <c r="G413">
        <v>4406.0003011263198</v>
      </c>
      <c r="H413">
        <v>34.213889014960003</v>
      </c>
      <c r="I413">
        <v>7.1593428469000006E-2</v>
      </c>
      <c r="J413">
        <v>7.4061428831000004E-2</v>
      </c>
      <c r="K413">
        <v>6.5562987727999997E-2</v>
      </c>
      <c r="L413">
        <v>6.8030988089000002E-2</v>
      </c>
      <c r="M413">
        <f t="shared" si="6"/>
        <v>0</v>
      </c>
    </row>
    <row r="414" spans="1:13">
      <c r="A414" t="s">
        <v>25</v>
      </c>
      <c r="B414">
        <v>24</v>
      </c>
      <c r="C414">
        <v>29183.55078125</v>
      </c>
      <c r="D414">
        <v>5351.6</v>
      </c>
      <c r="E414">
        <v>4882.6000000000004</v>
      </c>
      <c r="F414">
        <v>4332.4392522562002</v>
      </c>
      <c r="G414">
        <v>4400.87397337534</v>
      </c>
      <c r="H414">
        <v>68.434721119138999</v>
      </c>
      <c r="I414">
        <v>6.8580107235999999E-2</v>
      </c>
      <c r="J414">
        <v>7.3516608795999999E-2</v>
      </c>
      <c r="K414">
        <v>3.4749046137999999E-2</v>
      </c>
      <c r="L414">
        <v>3.9685547698E-2</v>
      </c>
      <c r="M414">
        <f t="shared" si="6"/>
        <v>0</v>
      </c>
    </row>
    <row r="415" spans="1:13">
      <c r="A415" t="s">
        <v>30</v>
      </c>
      <c r="B415">
        <v>19</v>
      </c>
      <c r="C415">
        <v>43750.1875</v>
      </c>
      <c r="D415">
        <v>3677.3</v>
      </c>
      <c r="E415">
        <v>3677.9</v>
      </c>
      <c r="F415">
        <v>4230.47384545555</v>
      </c>
      <c r="G415">
        <v>4387.6983433784499</v>
      </c>
      <c r="H415">
        <v>157.22449792289399</v>
      </c>
      <c r="I415">
        <v>5.1244199911000002E-2</v>
      </c>
      <c r="J415">
        <v>3.9902895870000003E-2</v>
      </c>
      <c r="K415">
        <v>5.1200919236000002E-2</v>
      </c>
      <c r="L415">
        <v>3.9859615195000003E-2</v>
      </c>
      <c r="M415">
        <f t="shared" si="6"/>
        <v>1</v>
      </c>
    </row>
    <row r="416" spans="1:13">
      <c r="A416" t="s">
        <v>22</v>
      </c>
      <c r="B416">
        <v>8</v>
      </c>
      <c r="C416">
        <v>34623.39453125</v>
      </c>
      <c r="D416">
        <v>5329.6</v>
      </c>
      <c r="E416">
        <v>4891.8999999999996</v>
      </c>
      <c r="F416">
        <v>4252.7538596085496</v>
      </c>
      <c r="G416">
        <v>4367.2424352911403</v>
      </c>
      <c r="H416">
        <v>114.488575682595</v>
      </c>
      <c r="I416">
        <v>6.9419141939000006E-2</v>
      </c>
      <c r="J416">
        <v>7.7677713364999998E-2</v>
      </c>
      <c r="K416">
        <v>3.7845889395999997E-2</v>
      </c>
      <c r="L416">
        <v>4.6104460823000001E-2</v>
      </c>
      <c r="M416">
        <f t="shared" si="6"/>
        <v>0</v>
      </c>
    </row>
    <row r="417" spans="1:13">
      <c r="A417" t="s">
        <v>28</v>
      </c>
      <c r="B417">
        <v>17</v>
      </c>
      <c r="C417">
        <v>45115.96484375</v>
      </c>
      <c r="D417">
        <v>3618.2</v>
      </c>
      <c r="E417">
        <v>3284.4</v>
      </c>
      <c r="F417">
        <v>4252.0776482261599</v>
      </c>
      <c r="G417">
        <v>4363.8813154003401</v>
      </c>
      <c r="H417">
        <v>111.80366717418001</v>
      </c>
      <c r="I417">
        <v>5.3789317997E-2</v>
      </c>
      <c r="J417">
        <v>4.5724420993000003E-2</v>
      </c>
      <c r="K417">
        <v>7.7867800288E-2</v>
      </c>
      <c r="L417">
        <v>6.9802903284000004E-2</v>
      </c>
      <c r="M417">
        <f t="shared" si="6"/>
        <v>1</v>
      </c>
    </row>
    <row r="418" spans="1:13">
      <c r="A418" t="s">
        <v>44</v>
      </c>
      <c r="B418">
        <v>17</v>
      </c>
      <c r="C418">
        <v>44534.7890625</v>
      </c>
      <c r="D418">
        <v>4386.6000000000004</v>
      </c>
      <c r="E418">
        <v>4192</v>
      </c>
      <c r="F418">
        <v>4343.9182292196501</v>
      </c>
      <c r="G418">
        <v>4343.9994137895401</v>
      </c>
      <c r="H418">
        <v>8.1184569895000003E-2</v>
      </c>
      <c r="I418">
        <v>3.0368253639999998E-3</v>
      </c>
      <c r="J418">
        <v>3.042612687E-3</v>
      </c>
      <c r="K418">
        <v>1.0835430124E-2</v>
      </c>
      <c r="L418">
        <v>1.0829642800999999E-2</v>
      </c>
      <c r="M418">
        <f t="shared" si="6"/>
        <v>1</v>
      </c>
    </row>
    <row r="419" spans="1:13">
      <c r="A419" t="s">
        <v>33</v>
      </c>
      <c r="B419">
        <v>18</v>
      </c>
      <c r="C419">
        <v>37524.33984375</v>
      </c>
      <c r="D419">
        <v>4893</v>
      </c>
      <c r="E419">
        <v>4753.7</v>
      </c>
      <c r="F419">
        <v>4179.2675604926999</v>
      </c>
      <c r="G419">
        <v>4288.9985765146703</v>
      </c>
      <c r="H419">
        <v>109.73101602196699</v>
      </c>
      <c r="I419">
        <v>4.3569315694999999E-2</v>
      </c>
      <c r="J419">
        <v>5.1484703131000002E-2</v>
      </c>
      <c r="K419">
        <v>3.3520985608000001E-2</v>
      </c>
      <c r="L419">
        <v>4.1436373042999998E-2</v>
      </c>
      <c r="M419">
        <f t="shared" si="6"/>
        <v>0</v>
      </c>
    </row>
    <row r="420" spans="1:13">
      <c r="A420" t="s">
        <v>36</v>
      </c>
      <c r="B420">
        <v>17</v>
      </c>
      <c r="C420">
        <v>39801.42578125</v>
      </c>
      <c r="D420">
        <v>3652.4</v>
      </c>
      <c r="E420">
        <v>3233.4</v>
      </c>
      <c r="F420">
        <v>4185.1913244573898</v>
      </c>
      <c r="G420">
        <v>4258.5983859191101</v>
      </c>
      <c r="H420">
        <v>73.407061461717007</v>
      </c>
      <c r="I420">
        <v>4.3727792390999998E-2</v>
      </c>
      <c r="J420">
        <v>3.8432613752000001E-2</v>
      </c>
      <c r="K420">
        <v>7.3952130557000006E-2</v>
      </c>
      <c r="L420">
        <v>6.8656951918999995E-2</v>
      </c>
      <c r="M420">
        <f t="shared" si="6"/>
        <v>1</v>
      </c>
    </row>
    <row r="421" spans="1:13">
      <c r="A421" t="s">
        <v>30</v>
      </c>
      <c r="B421">
        <v>14</v>
      </c>
      <c r="C421">
        <v>42165.4375</v>
      </c>
      <c r="D421">
        <v>4155.1000000000004</v>
      </c>
      <c r="E421">
        <v>4093.6</v>
      </c>
      <c r="F421">
        <v>4229.2174074478398</v>
      </c>
      <c r="G421">
        <v>4255.9040998188102</v>
      </c>
      <c r="H421">
        <v>26.68669237097</v>
      </c>
      <c r="I421">
        <v>7.2714491680000003E-3</v>
      </c>
      <c r="J421">
        <v>5.346419061E-3</v>
      </c>
      <c r="K421">
        <v>1.1707718374E-2</v>
      </c>
      <c r="L421">
        <v>9.7826882669999997E-3</v>
      </c>
      <c r="M421">
        <f t="shared" si="6"/>
        <v>1</v>
      </c>
    </row>
    <row r="422" spans="1:13">
      <c r="A422" t="s">
        <v>36</v>
      </c>
      <c r="B422">
        <v>10</v>
      </c>
      <c r="C422">
        <v>33325.00390625</v>
      </c>
      <c r="D422">
        <v>3591.7</v>
      </c>
      <c r="E422">
        <v>3032.9</v>
      </c>
      <c r="F422">
        <v>4113.0121005605497</v>
      </c>
      <c r="G422">
        <v>4253.70618754115</v>
      </c>
      <c r="H422">
        <v>140.694086980604</v>
      </c>
      <c r="I422">
        <v>4.7753457947999997E-2</v>
      </c>
      <c r="J422">
        <v>3.7604566151000003E-2</v>
      </c>
      <c r="K422">
        <v>8.8062193430999997E-2</v>
      </c>
      <c r="L422">
        <v>7.7913301633999996E-2</v>
      </c>
      <c r="M422">
        <f t="shared" si="6"/>
        <v>1</v>
      </c>
    </row>
    <row r="423" spans="1:13">
      <c r="A423" t="s">
        <v>43</v>
      </c>
      <c r="B423">
        <v>12</v>
      </c>
      <c r="C423">
        <v>37956.671875</v>
      </c>
      <c r="D423">
        <v>4194.3</v>
      </c>
      <c r="E423">
        <v>4029.9</v>
      </c>
      <c r="F423">
        <v>4242.5062628522001</v>
      </c>
      <c r="G423">
        <v>4244.4183221941903</v>
      </c>
      <c r="H423">
        <v>1.912059341997</v>
      </c>
      <c r="I423">
        <v>3.572734687E-3</v>
      </c>
      <c r="J423">
        <v>3.4364316259999999E-3</v>
      </c>
      <c r="K423">
        <v>1.5292152993E-2</v>
      </c>
      <c r="L423">
        <v>1.5155849932E-2</v>
      </c>
      <c r="M423">
        <f t="shared" si="6"/>
        <v>1</v>
      </c>
    </row>
    <row r="424" spans="1:13">
      <c r="A424" t="s">
        <v>26</v>
      </c>
      <c r="B424">
        <v>3</v>
      </c>
      <c r="C424">
        <v>25052.55078125</v>
      </c>
      <c r="D424">
        <v>5287</v>
      </c>
      <c r="E424">
        <v>4905</v>
      </c>
      <c r="F424">
        <v>4175.5359537990598</v>
      </c>
      <c r="G424">
        <v>4243.9712476981704</v>
      </c>
      <c r="H424">
        <v>68.435293899113006</v>
      </c>
      <c r="I424">
        <v>7.5238314382999993E-2</v>
      </c>
      <c r="J424">
        <v>8.0174857259999996E-2</v>
      </c>
      <c r="K424">
        <v>4.7682951186000001E-2</v>
      </c>
      <c r="L424">
        <v>5.2619494062999997E-2</v>
      </c>
      <c r="M424">
        <f t="shared" si="6"/>
        <v>0</v>
      </c>
    </row>
    <row r="425" spans="1:13">
      <c r="A425" t="s">
        <v>51</v>
      </c>
      <c r="B425">
        <v>4</v>
      </c>
      <c r="C425">
        <v>24987.412109375</v>
      </c>
      <c r="D425">
        <v>4432</v>
      </c>
      <c r="E425">
        <v>4197.3999999999996</v>
      </c>
      <c r="F425">
        <v>4238.9678791528804</v>
      </c>
      <c r="G425">
        <v>4238.9645975368403</v>
      </c>
      <c r="H425">
        <v>-3.2816160410000001E-3</v>
      </c>
      <c r="I425">
        <v>1.36151363E-2</v>
      </c>
      <c r="J425">
        <v>1.3614904840999999E-2</v>
      </c>
      <c r="K425">
        <v>2.9316262889999998E-3</v>
      </c>
      <c r="L425">
        <v>2.931857748E-3</v>
      </c>
      <c r="M425">
        <f t="shared" si="6"/>
        <v>1</v>
      </c>
    </row>
    <row r="426" spans="1:13">
      <c r="A426" t="s">
        <v>26</v>
      </c>
      <c r="B426">
        <v>1</v>
      </c>
      <c r="C426">
        <v>27323.494140625</v>
      </c>
      <c r="D426">
        <v>5567.3</v>
      </c>
      <c r="E426">
        <v>5137.3</v>
      </c>
      <c r="F426">
        <v>4168.1339321396099</v>
      </c>
      <c r="G426">
        <v>4231.8629016245704</v>
      </c>
      <c r="H426">
        <v>63.728969484964999</v>
      </c>
      <c r="I426">
        <v>9.6331032125999999E-2</v>
      </c>
      <c r="J426">
        <v>0.10092808683899999</v>
      </c>
      <c r="K426">
        <v>6.5313214915000001E-2</v>
      </c>
      <c r="L426">
        <v>6.9910269627999996E-2</v>
      </c>
      <c r="M426">
        <f t="shared" si="6"/>
        <v>0</v>
      </c>
    </row>
    <row r="427" spans="1:13">
      <c r="A427" t="s">
        <v>36</v>
      </c>
      <c r="B427">
        <v>13</v>
      </c>
      <c r="C427">
        <v>36034.4140625</v>
      </c>
      <c r="D427">
        <v>3275</v>
      </c>
      <c r="E427">
        <v>2814.1</v>
      </c>
      <c r="F427">
        <v>4075.0035513869602</v>
      </c>
      <c r="G427">
        <v>4225.8536267357103</v>
      </c>
      <c r="H427">
        <v>150.85007534874799</v>
      </c>
      <c r="I427">
        <v>6.8589311601E-2</v>
      </c>
      <c r="J427">
        <v>5.7707823082000002E-2</v>
      </c>
      <c r="K427">
        <v>0.101836083584</v>
      </c>
      <c r="L427">
        <v>9.0954595065000005E-2</v>
      </c>
      <c r="M427">
        <f t="shared" si="6"/>
        <v>1</v>
      </c>
    </row>
    <row r="428" spans="1:13">
      <c r="A428" t="s">
        <v>26</v>
      </c>
      <c r="B428">
        <v>17</v>
      </c>
      <c r="C428">
        <v>30524.705078125</v>
      </c>
      <c r="D428">
        <v>4084.7</v>
      </c>
      <c r="E428">
        <v>3837.6</v>
      </c>
      <c r="F428">
        <v>4154.60683948116</v>
      </c>
      <c r="G428">
        <v>4225.4395521195402</v>
      </c>
      <c r="H428">
        <v>70.832712638377998</v>
      </c>
      <c r="I428">
        <v>1.01521714E-2</v>
      </c>
      <c r="J428">
        <v>5.0426920199999996E-3</v>
      </c>
      <c r="K428">
        <v>2.7976596127E-2</v>
      </c>
      <c r="L428">
        <v>2.2867116747999999E-2</v>
      </c>
      <c r="M428">
        <f t="shared" si="6"/>
        <v>1</v>
      </c>
    </row>
    <row r="429" spans="1:13">
      <c r="A429" t="s">
        <v>39</v>
      </c>
      <c r="B429">
        <v>24</v>
      </c>
      <c r="C429">
        <v>29809.51953125</v>
      </c>
      <c r="D429">
        <v>5439.6</v>
      </c>
      <c r="E429">
        <v>4979.8999999999996</v>
      </c>
      <c r="F429">
        <v>4217.8608875092996</v>
      </c>
      <c r="G429">
        <v>4217.9711105914703</v>
      </c>
      <c r="H429">
        <v>0.11022308217600001</v>
      </c>
      <c r="I429">
        <v>8.7085036313000005E-2</v>
      </c>
      <c r="J429">
        <v>8.7092893675999997E-2</v>
      </c>
      <c r="K429">
        <v>5.4314862375000002E-2</v>
      </c>
      <c r="L429">
        <v>5.4322719738E-2</v>
      </c>
      <c r="M429">
        <f t="shared" si="6"/>
        <v>0</v>
      </c>
    </row>
    <row r="430" spans="1:13">
      <c r="A430" t="s">
        <v>37</v>
      </c>
      <c r="B430">
        <v>10</v>
      </c>
      <c r="C430">
        <v>35279.671875</v>
      </c>
      <c r="D430">
        <v>4588.5</v>
      </c>
      <c r="E430">
        <v>4432.7</v>
      </c>
      <c r="F430">
        <v>4146.3910810749003</v>
      </c>
      <c r="G430">
        <v>4215.5742603727904</v>
      </c>
      <c r="H430">
        <v>69.183179297894</v>
      </c>
      <c r="I430">
        <v>2.6900796336999998E-2</v>
      </c>
      <c r="J430">
        <v>3.1891287522000003E-2</v>
      </c>
      <c r="K430">
        <v>1.5662247681999999E-2</v>
      </c>
      <c r="L430">
        <v>2.0652738867E-2</v>
      </c>
      <c r="M430">
        <f t="shared" si="6"/>
        <v>0</v>
      </c>
    </row>
    <row r="431" spans="1:13">
      <c r="A431" t="s">
        <v>33</v>
      </c>
      <c r="B431">
        <v>14</v>
      </c>
      <c r="C431">
        <v>35456.6015625</v>
      </c>
      <c r="D431">
        <v>5269</v>
      </c>
      <c r="E431">
        <v>5237.3</v>
      </c>
      <c r="F431">
        <v>4095.9408906518602</v>
      </c>
      <c r="G431">
        <v>4215.2808926588204</v>
      </c>
      <c r="H431">
        <v>119.34000200695699</v>
      </c>
      <c r="I431">
        <v>7.6009457357000001E-2</v>
      </c>
      <c r="J431">
        <v>8.4617983793999998E-2</v>
      </c>
      <c r="K431">
        <v>7.3722795017999998E-2</v>
      </c>
      <c r="L431">
        <v>8.2331321456000001E-2</v>
      </c>
      <c r="M431">
        <f t="shared" si="6"/>
        <v>0</v>
      </c>
    </row>
    <row r="432" spans="1:13">
      <c r="A432" t="s">
        <v>26</v>
      </c>
      <c r="B432">
        <v>2</v>
      </c>
      <c r="C432">
        <v>25903.689453125</v>
      </c>
      <c r="D432">
        <v>5244.7</v>
      </c>
      <c r="E432">
        <v>4851.3999999999996</v>
      </c>
      <c r="F432">
        <v>4140.30778581493</v>
      </c>
      <c r="G432">
        <v>4207.8686415744496</v>
      </c>
      <c r="H432">
        <v>67.560855759514993</v>
      </c>
      <c r="I432">
        <v>7.4791268731000005E-2</v>
      </c>
      <c r="J432">
        <v>7.9664734486000005E-2</v>
      </c>
      <c r="K432">
        <v>4.6420786152000001E-2</v>
      </c>
      <c r="L432">
        <v>5.1294251906000003E-2</v>
      </c>
      <c r="M432">
        <f t="shared" si="6"/>
        <v>0</v>
      </c>
    </row>
    <row r="433" spans="1:13">
      <c r="A433" t="s">
        <v>51</v>
      </c>
      <c r="B433">
        <v>3</v>
      </c>
      <c r="C433">
        <v>25261.3125</v>
      </c>
      <c r="D433">
        <v>3784.1</v>
      </c>
      <c r="E433">
        <v>3540.9</v>
      </c>
      <c r="F433">
        <v>4205.3427619354698</v>
      </c>
      <c r="G433">
        <v>4191.6471502937602</v>
      </c>
      <c r="H433">
        <v>-13.695611641708</v>
      </c>
      <c r="I433">
        <v>2.8745038107E-2</v>
      </c>
      <c r="J433">
        <v>2.9711014383000001E-2</v>
      </c>
      <c r="K433">
        <v>4.5898374261999997E-2</v>
      </c>
      <c r="L433">
        <v>4.6864350537999998E-2</v>
      </c>
      <c r="M433">
        <f t="shared" si="6"/>
        <v>1</v>
      </c>
    </row>
    <row r="434" spans="1:13">
      <c r="A434" t="s">
        <v>39</v>
      </c>
      <c r="B434">
        <v>17</v>
      </c>
      <c r="C434">
        <v>37651.03125</v>
      </c>
      <c r="D434">
        <v>3612.2</v>
      </c>
      <c r="E434">
        <v>3307.6</v>
      </c>
      <c r="F434">
        <v>4063.3575390677802</v>
      </c>
      <c r="G434">
        <v>4189.5411392609103</v>
      </c>
      <c r="H434">
        <v>126.183600193128</v>
      </c>
      <c r="I434">
        <v>4.1156340123999997E-2</v>
      </c>
      <c r="J434">
        <v>3.2161216072000003E-2</v>
      </c>
      <c r="K434">
        <v>6.2870055549999998E-2</v>
      </c>
      <c r="L434">
        <v>5.3874931498000003E-2</v>
      </c>
      <c r="M434">
        <f t="shared" si="6"/>
        <v>1</v>
      </c>
    </row>
    <row r="435" spans="1:13">
      <c r="A435" t="s">
        <v>44</v>
      </c>
      <c r="B435">
        <v>2</v>
      </c>
      <c r="C435">
        <v>29133.703125</v>
      </c>
      <c r="D435">
        <v>5100.2</v>
      </c>
      <c r="E435">
        <v>4833.7</v>
      </c>
      <c r="F435">
        <v>4183.4539154145996</v>
      </c>
      <c r="G435">
        <v>4184.4119043499004</v>
      </c>
      <c r="H435">
        <v>0.957988935303</v>
      </c>
      <c r="I435">
        <v>6.5282869664000001E-2</v>
      </c>
      <c r="J435">
        <v>6.5351160862000005E-2</v>
      </c>
      <c r="K435">
        <v>4.6285150816000001E-2</v>
      </c>
      <c r="L435">
        <v>4.6353442013999997E-2</v>
      </c>
      <c r="M435">
        <f t="shared" si="6"/>
        <v>0</v>
      </c>
    </row>
    <row r="436" spans="1:13">
      <c r="A436" t="s">
        <v>38</v>
      </c>
      <c r="B436">
        <v>20</v>
      </c>
      <c r="C436">
        <v>37281.25</v>
      </c>
      <c r="D436">
        <v>3072.5</v>
      </c>
      <c r="E436">
        <v>2928.2</v>
      </c>
      <c r="F436">
        <v>4058.1388121079199</v>
      </c>
      <c r="G436">
        <v>4182.0493278918302</v>
      </c>
      <c r="H436">
        <v>123.91051578391399</v>
      </c>
      <c r="I436">
        <v>7.9095332754999997E-2</v>
      </c>
      <c r="J436">
        <v>7.0262247796999994E-2</v>
      </c>
      <c r="K436">
        <v>8.9381902472999999E-2</v>
      </c>
      <c r="L436">
        <v>8.0548817514999996E-2</v>
      </c>
      <c r="M436">
        <f t="shared" si="6"/>
        <v>1</v>
      </c>
    </row>
    <row r="437" spans="1:13">
      <c r="A437" t="s">
        <v>41</v>
      </c>
      <c r="B437">
        <v>21</v>
      </c>
      <c r="C437">
        <v>36266.97265625</v>
      </c>
      <c r="D437">
        <v>4700.8999999999996</v>
      </c>
      <c r="E437">
        <v>4421</v>
      </c>
      <c r="F437">
        <v>4155.02442713648</v>
      </c>
      <c r="G437">
        <v>4155.0943058248604</v>
      </c>
      <c r="H437">
        <v>6.9878688386999996E-2</v>
      </c>
      <c r="I437">
        <v>3.8908304402999999E-2</v>
      </c>
      <c r="J437">
        <v>3.8913285775000001E-2</v>
      </c>
      <c r="K437">
        <v>1.8955353163E-2</v>
      </c>
      <c r="L437">
        <v>1.8960334535000001E-2</v>
      </c>
      <c r="M437">
        <f t="shared" si="6"/>
        <v>0</v>
      </c>
    </row>
    <row r="438" spans="1:13">
      <c r="A438" t="s">
        <v>42</v>
      </c>
      <c r="B438">
        <v>5</v>
      </c>
      <c r="C438">
        <v>25489.130859375</v>
      </c>
      <c r="D438">
        <v>6563.2</v>
      </c>
      <c r="E438">
        <v>6202.9</v>
      </c>
      <c r="F438">
        <v>4148.8897283654096</v>
      </c>
      <c r="G438">
        <v>4152.1468946105597</v>
      </c>
      <c r="H438">
        <v>3.2571662451500001</v>
      </c>
      <c r="I438">
        <v>0.17187433029499999</v>
      </c>
      <c r="J438">
        <v>0.17210652064599999</v>
      </c>
      <c r="K438">
        <v>0.146189984701</v>
      </c>
      <c r="L438">
        <v>0.146422175052</v>
      </c>
      <c r="M438">
        <f t="shared" si="6"/>
        <v>0</v>
      </c>
    </row>
    <row r="439" spans="1:13">
      <c r="A439" t="s">
        <v>47</v>
      </c>
      <c r="B439">
        <v>8</v>
      </c>
      <c r="C439">
        <v>28279.35546875</v>
      </c>
      <c r="D439">
        <v>5166.8</v>
      </c>
      <c r="E439">
        <v>4964.2</v>
      </c>
      <c r="F439">
        <v>4113.5182925235904</v>
      </c>
      <c r="G439">
        <v>4121.0758946392098</v>
      </c>
      <c r="H439">
        <v>7.5576021156150004</v>
      </c>
      <c r="I439">
        <v>7.4545487977999994E-2</v>
      </c>
      <c r="J439">
        <v>7.5084239198000002E-2</v>
      </c>
      <c r="K439">
        <v>6.0102944493E-2</v>
      </c>
      <c r="L439">
        <v>6.0641695714E-2</v>
      </c>
      <c r="M439">
        <f t="shared" si="6"/>
        <v>0</v>
      </c>
    </row>
    <row r="440" spans="1:13">
      <c r="A440" t="s">
        <v>46</v>
      </c>
      <c r="B440">
        <v>13</v>
      </c>
      <c r="C440">
        <v>38138.30859375</v>
      </c>
      <c r="D440">
        <v>3488.6</v>
      </c>
      <c r="E440">
        <v>3365.4</v>
      </c>
      <c r="F440">
        <v>4120.7927688030304</v>
      </c>
      <c r="G440">
        <v>4120.8927688045196</v>
      </c>
      <c r="H440">
        <v>0.10000000149</v>
      </c>
      <c r="I440">
        <v>4.5073621956000003E-2</v>
      </c>
      <c r="J440">
        <v>4.5066493355999999E-2</v>
      </c>
      <c r="K440">
        <v>5.3856057085999998E-2</v>
      </c>
      <c r="L440">
        <v>5.3848928486000001E-2</v>
      </c>
      <c r="M440">
        <f t="shared" si="6"/>
        <v>1</v>
      </c>
    </row>
    <row r="441" spans="1:13">
      <c r="A441" t="s">
        <v>47</v>
      </c>
      <c r="B441">
        <v>16</v>
      </c>
      <c r="C441">
        <v>43372.4140625</v>
      </c>
      <c r="D441">
        <v>4344.3999999999996</v>
      </c>
      <c r="E441">
        <v>4106.5</v>
      </c>
      <c r="F441">
        <v>4114.0074559267296</v>
      </c>
      <c r="G441">
        <v>4114.1074559282197</v>
      </c>
      <c r="H441">
        <v>0.10000000149</v>
      </c>
      <c r="I441">
        <v>1.6416634164999999E-2</v>
      </c>
      <c r="J441">
        <v>1.6423762764999999E-2</v>
      </c>
      <c r="K441">
        <v>5.4230509800000002E-4</v>
      </c>
      <c r="L441">
        <v>5.3517649800000002E-4</v>
      </c>
      <c r="M441">
        <f t="shared" si="6"/>
        <v>1</v>
      </c>
    </row>
    <row r="442" spans="1:13">
      <c r="A442" t="s">
        <v>45</v>
      </c>
      <c r="B442">
        <v>9</v>
      </c>
      <c r="C442">
        <v>35879.56640625</v>
      </c>
      <c r="D442">
        <v>5207.8</v>
      </c>
      <c r="E442">
        <v>4825.5</v>
      </c>
      <c r="F442">
        <v>4110.8379702375396</v>
      </c>
      <c r="G442">
        <v>4110.8379702375396</v>
      </c>
      <c r="H442">
        <v>0</v>
      </c>
      <c r="I442">
        <v>7.8198034627999999E-2</v>
      </c>
      <c r="J442">
        <v>7.8198034627999999E-2</v>
      </c>
      <c r="K442">
        <v>5.0945397045999999E-2</v>
      </c>
      <c r="L442">
        <v>5.0945397045999999E-2</v>
      </c>
      <c r="M442">
        <f t="shared" si="6"/>
        <v>0</v>
      </c>
    </row>
    <row r="443" spans="1:13">
      <c r="A443" t="s">
        <v>25</v>
      </c>
      <c r="B443">
        <v>23</v>
      </c>
      <c r="C443">
        <v>31054.46484375</v>
      </c>
      <c r="D443">
        <v>5385.6</v>
      </c>
      <c r="E443">
        <v>4933</v>
      </c>
      <c r="F443">
        <v>3992.8287748027201</v>
      </c>
      <c r="G443">
        <v>4074.8216101665298</v>
      </c>
      <c r="H443">
        <v>81.992835363813001</v>
      </c>
      <c r="I443">
        <v>9.4552289535E-2</v>
      </c>
      <c r="J443">
        <v>0.100466798326</v>
      </c>
      <c r="K443">
        <v>6.1904233559000002E-2</v>
      </c>
      <c r="L443">
        <v>6.7818742348999997E-2</v>
      </c>
      <c r="M443">
        <f t="shared" si="6"/>
        <v>0</v>
      </c>
    </row>
    <row r="444" spans="1:13">
      <c r="A444" t="s">
        <v>51</v>
      </c>
      <c r="B444">
        <v>5</v>
      </c>
      <c r="C444">
        <v>25388.490234375</v>
      </c>
      <c r="D444">
        <v>4486.3</v>
      </c>
      <c r="E444">
        <v>4266.8999999999996</v>
      </c>
      <c r="F444">
        <v>4072.6077206202599</v>
      </c>
      <c r="G444">
        <v>4072.6327811881201</v>
      </c>
      <c r="H444">
        <v>2.5060567855E-2</v>
      </c>
      <c r="I444">
        <v>2.9176697615999999E-2</v>
      </c>
      <c r="J444">
        <v>2.9178465184E-2</v>
      </c>
      <c r="K444">
        <v>1.3702018535999999E-2</v>
      </c>
      <c r="L444">
        <v>1.3703786103E-2</v>
      </c>
      <c r="M444">
        <f t="shared" si="6"/>
        <v>0</v>
      </c>
    </row>
    <row r="445" spans="1:13">
      <c r="A445" t="s">
        <v>36</v>
      </c>
      <c r="B445">
        <v>8</v>
      </c>
      <c r="C445">
        <v>32723.576171875</v>
      </c>
      <c r="D445">
        <v>4568.5</v>
      </c>
      <c r="E445">
        <v>3962.3</v>
      </c>
      <c r="F445">
        <v>3918.94478018362</v>
      </c>
      <c r="G445">
        <v>4069.20135172764</v>
      </c>
      <c r="H445">
        <v>150.256571544011</v>
      </c>
      <c r="I445">
        <v>3.6016637688000001E-2</v>
      </c>
      <c r="J445">
        <v>4.6855314132000003E-2</v>
      </c>
      <c r="K445">
        <v>7.7112711330000003E-3</v>
      </c>
      <c r="L445">
        <v>3.1274053099999998E-3</v>
      </c>
      <c r="M445">
        <f t="shared" si="6"/>
        <v>0</v>
      </c>
    </row>
    <row r="446" spans="1:13">
      <c r="A446" t="s">
        <v>37</v>
      </c>
      <c r="B446">
        <v>12</v>
      </c>
      <c r="C446">
        <v>37768.1015625</v>
      </c>
      <c r="D446">
        <v>3670.2</v>
      </c>
      <c r="E446">
        <v>3516.8</v>
      </c>
      <c r="F446">
        <v>3985.6953786004401</v>
      </c>
      <c r="G446">
        <v>4067.4896877924998</v>
      </c>
      <c r="H446">
        <v>81.794309192065995</v>
      </c>
      <c r="I446">
        <v>2.8658276547999999E-2</v>
      </c>
      <c r="J446">
        <v>2.2758088334999999E-2</v>
      </c>
      <c r="K446">
        <v>3.9723702501999997E-2</v>
      </c>
      <c r="L446">
        <v>3.3823514289000003E-2</v>
      </c>
      <c r="M446">
        <f t="shared" si="6"/>
        <v>1</v>
      </c>
    </row>
    <row r="447" spans="1:13">
      <c r="A447" t="s">
        <v>42</v>
      </c>
      <c r="B447">
        <v>21</v>
      </c>
      <c r="C447">
        <v>38167.5703125</v>
      </c>
      <c r="D447">
        <v>4592.6000000000004</v>
      </c>
      <c r="E447">
        <v>4425</v>
      </c>
      <c r="F447">
        <v>4027.0687604080599</v>
      </c>
      <c r="G447">
        <v>4027.1669610280501</v>
      </c>
      <c r="H447">
        <v>9.8200619986000007E-2</v>
      </c>
      <c r="I447">
        <v>4.0307459293000003E-2</v>
      </c>
      <c r="J447">
        <v>4.0314459623000003E-2</v>
      </c>
      <c r="K447">
        <v>2.8359925788999998E-2</v>
      </c>
      <c r="L447">
        <v>2.8366926117999999E-2</v>
      </c>
      <c r="M447">
        <f t="shared" si="6"/>
        <v>0</v>
      </c>
    </row>
    <row r="448" spans="1:13">
      <c r="A448" t="s">
        <v>51</v>
      </c>
      <c r="B448">
        <v>2</v>
      </c>
      <c r="C448">
        <v>25956.5546875</v>
      </c>
      <c r="D448">
        <v>2987.8</v>
      </c>
      <c r="E448">
        <v>2770.9</v>
      </c>
      <c r="F448">
        <v>4022.0538446554501</v>
      </c>
      <c r="G448">
        <v>4008.48739389298</v>
      </c>
      <c r="H448">
        <v>-13.566450762473</v>
      </c>
      <c r="I448">
        <v>7.1990929177999999E-2</v>
      </c>
      <c r="J448">
        <v>7.2947795502999999E-2</v>
      </c>
      <c r="K448">
        <v>8.7289278733999998E-2</v>
      </c>
      <c r="L448">
        <v>8.8246145058999997E-2</v>
      </c>
      <c r="M448">
        <f t="shared" si="6"/>
        <v>1</v>
      </c>
    </row>
    <row r="449" spans="1:13">
      <c r="A449" t="s">
        <v>25</v>
      </c>
      <c r="B449">
        <v>22</v>
      </c>
      <c r="C449">
        <v>32312.37890625</v>
      </c>
      <c r="D449">
        <v>4871.2</v>
      </c>
      <c r="E449">
        <v>4377.5</v>
      </c>
      <c r="F449">
        <v>3943.7298738864201</v>
      </c>
      <c r="G449">
        <v>4006.9286063833201</v>
      </c>
      <c r="H449">
        <v>63.198732496898003</v>
      </c>
      <c r="I449">
        <v>6.2343749088E-2</v>
      </c>
      <c r="J449">
        <v>6.6902555443E-2</v>
      </c>
      <c r="K449">
        <v>2.6730966862000001E-2</v>
      </c>
      <c r="L449">
        <v>3.1289773217000001E-2</v>
      </c>
      <c r="M449">
        <f t="shared" si="6"/>
        <v>0</v>
      </c>
    </row>
    <row r="450" spans="1:13">
      <c r="A450" t="s">
        <v>31</v>
      </c>
      <c r="B450">
        <v>20</v>
      </c>
      <c r="C450">
        <v>33942.42578125</v>
      </c>
      <c r="D450">
        <v>3675.9</v>
      </c>
      <c r="E450">
        <v>3430</v>
      </c>
      <c r="F450">
        <v>3863.8883583663601</v>
      </c>
      <c r="G450">
        <v>4005.2319467821399</v>
      </c>
      <c r="H450">
        <v>141.34358841578199</v>
      </c>
      <c r="I450">
        <v>2.3756181689999999E-2</v>
      </c>
      <c r="J450">
        <v>1.3560438459000001E-2</v>
      </c>
      <c r="K450">
        <v>4.1494045068000002E-2</v>
      </c>
      <c r="L450">
        <v>3.1298301836999998E-2</v>
      </c>
      <c r="M450">
        <f t="shared" ref="M450:M513" si="7">IF(E450&gt;F450,0,1)</f>
        <v>1</v>
      </c>
    </row>
    <row r="451" spans="1:13">
      <c r="A451" t="s">
        <v>48</v>
      </c>
      <c r="B451">
        <v>15</v>
      </c>
      <c r="C451">
        <v>40520.93359375</v>
      </c>
      <c r="D451">
        <v>4524.1000000000004</v>
      </c>
      <c r="E451">
        <v>4189.5</v>
      </c>
      <c r="F451">
        <v>4000.1165497722</v>
      </c>
      <c r="G451">
        <v>4000.9166394021199</v>
      </c>
      <c r="H451">
        <v>0.80008962992099997</v>
      </c>
      <c r="I451">
        <v>3.7295648745E-2</v>
      </c>
      <c r="J451">
        <v>3.7352683934E-2</v>
      </c>
      <c r="K451">
        <v>1.3443353336E-2</v>
      </c>
      <c r="L451">
        <v>1.3500388524E-2</v>
      </c>
      <c r="M451">
        <f t="shared" si="7"/>
        <v>0</v>
      </c>
    </row>
    <row r="452" spans="1:13">
      <c r="A452" t="s">
        <v>45</v>
      </c>
      <c r="B452">
        <v>13</v>
      </c>
      <c r="C452">
        <v>40579.44140625</v>
      </c>
      <c r="D452">
        <v>5761.7</v>
      </c>
      <c r="E452">
        <v>5302</v>
      </c>
      <c r="F452">
        <v>3977.1536450193998</v>
      </c>
      <c r="G452">
        <v>3977.1536450193998</v>
      </c>
      <c r="H452">
        <v>0</v>
      </c>
      <c r="I452">
        <v>0.12721317044300001</v>
      </c>
      <c r="J452">
        <v>0.12721317044300001</v>
      </c>
      <c r="K452">
        <v>9.4442996505000001E-2</v>
      </c>
      <c r="L452">
        <v>9.4442996505000001E-2</v>
      </c>
      <c r="M452">
        <f t="shared" si="7"/>
        <v>0</v>
      </c>
    </row>
    <row r="453" spans="1:13">
      <c r="A453" t="s">
        <v>28</v>
      </c>
      <c r="B453">
        <v>13</v>
      </c>
      <c r="C453">
        <v>40928.13671875</v>
      </c>
      <c r="D453">
        <v>3327.3</v>
      </c>
      <c r="E453">
        <v>3151.3</v>
      </c>
      <c r="F453">
        <v>3830.5825538630902</v>
      </c>
      <c r="G453">
        <v>3947.22279258243</v>
      </c>
      <c r="H453">
        <v>116.64023871933099</v>
      </c>
      <c r="I453">
        <v>4.4717795035000001E-2</v>
      </c>
      <c r="J453">
        <v>3.6304014560999999E-2</v>
      </c>
      <c r="K453">
        <v>5.7413459754000001E-2</v>
      </c>
      <c r="L453">
        <v>4.899967928E-2</v>
      </c>
      <c r="M453">
        <f t="shared" si="7"/>
        <v>1</v>
      </c>
    </row>
    <row r="454" spans="1:13">
      <c r="A454" t="s">
        <v>37</v>
      </c>
      <c r="B454">
        <v>14</v>
      </c>
      <c r="C454">
        <v>39780.19921875</v>
      </c>
      <c r="D454">
        <v>3651.4</v>
      </c>
      <c r="E454">
        <v>3524.8</v>
      </c>
      <c r="F454">
        <v>3896.3179062549498</v>
      </c>
      <c r="G454">
        <v>3940.7943408369201</v>
      </c>
      <c r="H454">
        <v>44.476434581973002</v>
      </c>
      <c r="I454">
        <v>2.0875304107E-2</v>
      </c>
      <c r="J454">
        <v>1.7667020576E-2</v>
      </c>
      <c r="K454">
        <v>3.0007526569E-2</v>
      </c>
      <c r="L454">
        <v>2.6799243039000002E-2</v>
      </c>
      <c r="M454">
        <f t="shared" si="7"/>
        <v>1</v>
      </c>
    </row>
    <row r="455" spans="1:13">
      <c r="A455" t="s">
        <v>36</v>
      </c>
      <c r="B455">
        <v>14</v>
      </c>
      <c r="C455">
        <v>37147.73046875</v>
      </c>
      <c r="D455">
        <v>3494.3</v>
      </c>
      <c r="E455">
        <v>3004.3</v>
      </c>
      <c r="F455">
        <v>3774.2167962803201</v>
      </c>
      <c r="G455">
        <v>3921.3792685654798</v>
      </c>
      <c r="H455">
        <v>147.16247228516499</v>
      </c>
      <c r="I455">
        <v>3.0807131830000001E-2</v>
      </c>
      <c r="J455">
        <v>2.0191646561000001E-2</v>
      </c>
      <c r="K455">
        <v>6.6153016558999994E-2</v>
      </c>
      <c r="L455">
        <v>5.5537531289999997E-2</v>
      </c>
      <c r="M455">
        <f t="shared" si="7"/>
        <v>1</v>
      </c>
    </row>
    <row r="456" spans="1:13">
      <c r="A456" t="s">
        <v>51</v>
      </c>
      <c r="B456">
        <v>22</v>
      </c>
      <c r="C456">
        <v>38193.7109375</v>
      </c>
      <c r="D456">
        <v>3615.9</v>
      </c>
      <c r="E456">
        <v>3354.4</v>
      </c>
      <c r="F456">
        <v>3916.0072354448798</v>
      </c>
      <c r="G456">
        <v>3915.9690735948998</v>
      </c>
      <c r="H456">
        <v>-3.8161849975000002E-2</v>
      </c>
      <c r="I456">
        <v>2.1164414839000001E-2</v>
      </c>
      <c r="J456">
        <v>2.1167106463000001E-2</v>
      </c>
      <c r="K456">
        <v>3.9608483113999997E-2</v>
      </c>
      <c r="L456">
        <v>3.9611174738E-2</v>
      </c>
      <c r="M456">
        <f t="shared" si="7"/>
        <v>1</v>
      </c>
    </row>
    <row r="457" spans="1:13">
      <c r="A457" t="s">
        <v>23</v>
      </c>
      <c r="B457">
        <v>11</v>
      </c>
      <c r="C457">
        <v>37108.9765625</v>
      </c>
      <c r="D457">
        <v>3734.8</v>
      </c>
      <c r="E457">
        <v>3572.6</v>
      </c>
      <c r="F457">
        <v>3875.45957762235</v>
      </c>
      <c r="G457">
        <v>3910.9841920215699</v>
      </c>
      <c r="H457">
        <v>35.524614399226998</v>
      </c>
      <c r="I457">
        <v>1.2708951309999999E-2</v>
      </c>
      <c r="J457">
        <v>1.0146402483E-2</v>
      </c>
      <c r="K457">
        <v>2.4409160499999999E-2</v>
      </c>
      <c r="L457">
        <v>2.1846611671999999E-2</v>
      </c>
      <c r="M457">
        <f t="shared" si="7"/>
        <v>1</v>
      </c>
    </row>
    <row r="458" spans="1:13">
      <c r="A458" t="s">
        <v>31</v>
      </c>
      <c r="B458">
        <v>9</v>
      </c>
      <c r="C458">
        <v>34365.8359375</v>
      </c>
      <c r="D458">
        <v>3272.6</v>
      </c>
      <c r="E458">
        <v>3088.7</v>
      </c>
      <c r="F458">
        <v>3797.31294355917</v>
      </c>
      <c r="G458">
        <v>3900.8768136495501</v>
      </c>
      <c r="H458">
        <v>103.56387009037201</v>
      </c>
      <c r="I458">
        <v>4.5320407822000003E-2</v>
      </c>
      <c r="J458">
        <v>3.7849884120000003E-2</v>
      </c>
      <c r="K458">
        <v>5.8585934765E-2</v>
      </c>
      <c r="L458">
        <v>5.1115411062000002E-2</v>
      </c>
      <c r="M458">
        <f t="shared" si="7"/>
        <v>1</v>
      </c>
    </row>
    <row r="459" spans="1:13">
      <c r="A459" t="s">
        <v>38</v>
      </c>
      <c r="B459">
        <v>19</v>
      </c>
      <c r="C459">
        <v>37834.53515625</v>
      </c>
      <c r="D459">
        <v>3165.7</v>
      </c>
      <c r="E459">
        <v>2960.5</v>
      </c>
      <c r="F459">
        <v>3764.5641690989601</v>
      </c>
      <c r="G459">
        <v>3897.3380722325601</v>
      </c>
      <c r="H459">
        <v>132.77390313360399</v>
      </c>
      <c r="I459">
        <v>5.2155551198999998E-2</v>
      </c>
      <c r="J459">
        <v>4.2690630815999997E-2</v>
      </c>
      <c r="K459">
        <v>6.6783438281999993E-2</v>
      </c>
      <c r="L459">
        <v>5.7318517898999999E-2</v>
      </c>
      <c r="M459">
        <f t="shared" si="7"/>
        <v>1</v>
      </c>
    </row>
    <row r="460" spans="1:13">
      <c r="A460" t="s">
        <v>41</v>
      </c>
      <c r="B460">
        <v>3</v>
      </c>
      <c r="C460">
        <v>25979.5390625</v>
      </c>
      <c r="D460">
        <v>3942.2</v>
      </c>
      <c r="E460">
        <v>3780.7</v>
      </c>
      <c r="F460">
        <v>3886.38613845076</v>
      </c>
      <c r="G460">
        <v>3886.3854921930301</v>
      </c>
      <c r="H460">
        <v>-6.4625773100000002E-4</v>
      </c>
      <c r="I460">
        <v>3.9787929710000001E-3</v>
      </c>
      <c r="J460">
        <v>3.9787469019999999E-3</v>
      </c>
      <c r="K460">
        <v>7.5338959360000003E-3</v>
      </c>
      <c r="L460">
        <v>7.5339420049999996E-3</v>
      </c>
      <c r="M460">
        <f t="shared" si="7"/>
        <v>1</v>
      </c>
    </row>
    <row r="461" spans="1:13">
      <c r="A461" t="s">
        <v>36</v>
      </c>
      <c r="B461">
        <v>16</v>
      </c>
      <c r="C461">
        <v>39073.96875</v>
      </c>
      <c r="D461">
        <v>3349.9</v>
      </c>
      <c r="E461">
        <v>2951.2</v>
      </c>
      <c r="F461">
        <v>3742.1219939130401</v>
      </c>
      <c r="G461">
        <v>3883.0539740651702</v>
      </c>
      <c r="H461">
        <v>140.93198015213</v>
      </c>
      <c r="I461">
        <v>3.8458773286000003E-2</v>
      </c>
      <c r="J461">
        <v>2.8292721194E-2</v>
      </c>
      <c r="K461">
        <v>6.7218781941999997E-2</v>
      </c>
      <c r="L461">
        <v>5.7052729849999997E-2</v>
      </c>
      <c r="M461">
        <f t="shared" si="7"/>
        <v>1</v>
      </c>
    </row>
    <row r="462" spans="1:13">
      <c r="A462" t="s">
        <v>43</v>
      </c>
      <c r="B462">
        <v>21</v>
      </c>
      <c r="C462">
        <v>40225.50390625</v>
      </c>
      <c r="D462">
        <v>3975.6</v>
      </c>
      <c r="E462">
        <v>3773.8</v>
      </c>
      <c r="F462">
        <v>3877.4240934844102</v>
      </c>
      <c r="G462">
        <v>3877.8248702738401</v>
      </c>
      <c r="H462">
        <v>0.40077678942299999</v>
      </c>
      <c r="I462">
        <v>6.969997841E-3</v>
      </c>
      <c r="J462">
        <v>6.9985676150000004E-3</v>
      </c>
      <c r="K462">
        <v>7.4155168430000001E-3</v>
      </c>
      <c r="L462">
        <v>7.3869470689999998E-3</v>
      </c>
      <c r="M462">
        <f t="shared" si="7"/>
        <v>1</v>
      </c>
    </row>
    <row r="463" spans="1:13">
      <c r="A463" t="s">
        <v>45</v>
      </c>
      <c r="B463">
        <v>10</v>
      </c>
      <c r="C463">
        <v>36814.37890625</v>
      </c>
      <c r="D463">
        <v>4940.3</v>
      </c>
      <c r="E463">
        <v>4513.6000000000004</v>
      </c>
      <c r="F463">
        <v>3852.2405676913199</v>
      </c>
      <c r="G463">
        <v>3852.5860809722099</v>
      </c>
      <c r="H463">
        <v>0.345513280895</v>
      </c>
      <c r="I463">
        <v>7.7538773810999995E-2</v>
      </c>
      <c r="J463">
        <v>7.7563404071E-2</v>
      </c>
      <c r="K463">
        <v>4.7121037854E-2</v>
      </c>
      <c r="L463">
        <v>4.7145668113999999E-2</v>
      </c>
      <c r="M463">
        <f t="shared" si="7"/>
        <v>0</v>
      </c>
    </row>
    <row r="464" spans="1:13">
      <c r="A464" t="s">
        <v>36</v>
      </c>
      <c r="B464">
        <v>7</v>
      </c>
      <c r="C464">
        <v>31384.490234375</v>
      </c>
      <c r="D464">
        <v>4484.5</v>
      </c>
      <c r="E464">
        <v>3928.4</v>
      </c>
      <c r="F464">
        <v>3713.0507014153</v>
      </c>
      <c r="G464">
        <v>3846.0401764875201</v>
      </c>
      <c r="H464">
        <v>132.98947507222499</v>
      </c>
      <c r="I464">
        <v>4.6054953725999999E-2</v>
      </c>
      <c r="J464">
        <v>5.5648077513999999E-2</v>
      </c>
      <c r="K464">
        <v>5.9409812820000003E-3</v>
      </c>
      <c r="L464">
        <v>1.5534105069E-2</v>
      </c>
      <c r="M464">
        <f t="shared" si="7"/>
        <v>0</v>
      </c>
    </row>
    <row r="465" spans="1:13">
      <c r="A465" t="s">
        <v>30</v>
      </c>
      <c r="B465">
        <v>18</v>
      </c>
      <c r="C465">
        <v>45031.25</v>
      </c>
      <c r="D465">
        <v>3388.6</v>
      </c>
      <c r="E465">
        <v>3388.3</v>
      </c>
      <c r="F465">
        <v>3624.79160743084</v>
      </c>
      <c r="G465">
        <v>3841.0753988697502</v>
      </c>
      <c r="H465">
        <v>216.283791438918</v>
      </c>
      <c r="I465">
        <v>3.2639067941000001E-2</v>
      </c>
      <c r="J465">
        <v>1.7037553734999999E-2</v>
      </c>
      <c r="K465">
        <v>3.2660708278000002E-2</v>
      </c>
      <c r="L465">
        <v>1.7059194071999999E-2</v>
      </c>
      <c r="M465">
        <f t="shared" si="7"/>
        <v>1</v>
      </c>
    </row>
    <row r="466" spans="1:13">
      <c r="A466" t="s">
        <v>22</v>
      </c>
      <c r="B466">
        <v>12</v>
      </c>
      <c r="C466">
        <v>37185.5</v>
      </c>
      <c r="D466">
        <v>4219.8</v>
      </c>
      <c r="E466">
        <v>3923.7</v>
      </c>
      <c r="F466">
        <v>3782.91765024503</v>
      </c>
      <c r="G466">
        <v>3833.6509638873699</v>
      </c>
      <c r="H466">
        <v>50.733313642342999</v>
      </c>
      <c r="I466">
        <v>2.7854651670000001E-2</v>
      </c>
      <c r="J466">
        <v>3.1514271784E-2</v>
      </c>
      <c r="K466">
        <v>6.4956384699999996E-3</v>
      </c>
      <c r="L466">
        <v>1.0155258584E-2</v>
      </c>
      <c r="M466">
        <f t="shared" si="7"/>
        <v>0</v>
      </c>
    </row>
    <row r="467" spans="1:13">
      <c r="A467" t="s">
        <v>26</v>
      </c>
      <c r="B467">
        <v>15</v>
      </c>
      <c r="C467">
        <v>30541.3671875</v>
      </c>
      <c r="D467">
        <v>4284.6000000000004</v>
      </c>
      <c r="E467">
        <v>4062.7</v>
      </c>
      <c r="F467">
        <v>3596.6558652715898</v>
      </c>
      <c r="G467">
        <v>3831.8573783371398</v>
      </c>
      <c r="H467">
        <v>235.20151306554899</v>
      </c>
      <c r="I467">
        <v>3.2658343912000003E-2</v>
      </c>
      <c r="J467">
        <v>4.9624477726000003E-2</v>
      </c>
      <c r="K467">
        <v>1.6651707541999999E-2</v>
      </c>
      <c r="L467">
        <v>3.3617841356000003E-2</v>
      </c>
      <c r="M467">
        <f t="shared" si="7"/>
        <v>0</v>
      </c>
    </row>
    <row r="468" spans="1:13">
      <c r="A468" t="s">
        <v>46</v>
      </c>
      <c r="B468">
        <v>10</v>
      </c>
      <c r="C468">
        <v>33024.71484375</v>
      </c>
      <c r="D468">
        <v>5288.5</v>
      </c>
      <c r="E468">
        <v>4988.2</v>
      </c>
      <c r="F468">
        <v>3822.38719436256</v>
      </c>
      <c r="G468">
        <v>3822.4968055065201</v>
      </c>
      <c r="H468">
        <v>0.109611143966</v>
      </c>
      <c r="I468">
        <v>0.104505502886</v>
      </c>
      <c r="J468">
        <v>0.104513316626</v>
      </c>
      <c r="K468">
        <v>8.3098317256999996E-2</v>
      </c>
      <c r="L468">
        <v>8.3106130996999997E-2</v>
      </c>
      <c r="M468">
        <f t="shared" si="7"/>
        <v>0</v>
      </c>
    </row>
    <row r="469" spans="1:13">
      <c r="A469" t="s">
        <v>36</v>
      </c>
      <c r="B469">
        <v>6</v>
      </c>
      <c r="C469">
        <v>27853.25</v>
      </c>
      <c r="D469">
        <v>4120.1000000000004</v>
      </c>
      <c r="E469">
        <v>3524</v>
      </c>
      <c r="F469">
        <v>3677.9276026167699</v>
      </c>
      <c r="G469">
        <v>3816.8917545385698</v>
      </c>
      <c r="H469">
        <v>138.964151921802</v>
      </c>
      <c r="I469">
        <v>2.1871762638E-2</v>
      </c>
      <c r="J469">
        <v>3.1895866506000001E-2</v>
      </c>
      <c r="K469">
        <v>2.1127588151E-2</v>
      </c>
      <c r="L469">
        <v>1.1103484283E-2</v>
      </c>
      <c r="M469">
        <f t="shared" si="7"/>
        <v>1</v>
      </c>
    </row>
    <row r="470" spans="1:13">
      <c r="A470" t="s">
        <v>34</v>
      </c>
      <c r="B470">
        <v>10</v>
      </c>
      <c r="C470">
        <v>35628.23828125</v>
      </c>
      <c r="D470">
        <v>2688.8</v>
      </c>
      <c r="E470">
        <v>2373.9</v>
      </c>
      <c r="F470">
        <v>3655.2016115298202</v>
      </c>
      <c r="G470">
        <v>3790.49591139003</v>
      </c>
      <c r="H470">
        <v>135.29429986021199</v>
      </c>
      <c r="I470">
        <v>7.9470238142999999E-2</v>
      </c>
      <c r="J470">
        <v>6.9710857067000004E-2</v>
      </c>
      <c r="K470">
        <v>0.102185379166</v>
      </c>
      <c r="L470">
        <v>9.2425998090000003E-2</v>
      </c>
      <c r="M470">
        <f t="shared" si="7"/>
        <v>1</v>
      </c>
    </row>
    <row r="471" spans="1:13">
      <c r="A471" t="s">
        <v>36</v>
      </c>
      <c r="B471">
        <v>15</v>
      </c>
      <c r="C471">
        <v>38179.140625</v>
      </c>
      <c r="D471">
        <v>3474.1</v>
      </c>
      <c r="E471">
        <v>3062.9</v>
      </c>
      <c r="F471">
        <v>3645.0174040697202</v>
      </c>
      <c r="G471">
        <v>3790.3938878650902</v>
      </c>
      <c r="H471">
        <v>145.37648379537799</v>
      </c>
      <c r="I471">
        <v>2.2815688369000001E-2</v>
      </c>
      <c r="J471">
        <v>1.2329034413E-2</v>
      </c>
      <c r="K471">
        <v>5.2477377758000002E-2</v>
      </c>
      <c r="L471">
        <v>4.1990723802000002E-2</v>
      </c>
      <c r="M471">
        <f t="shared" si="7"/>
        <v>1</v>
      </c>
    </row>
    <row r="472" spans="1:13">
      <c r="A472" t="s">
        <v>30</v>
      </c>
      <c r="B472">
        <v>15</v>
      </c>
      <c r="C472">
        <v>43324.40234375</v>
      </c>
      <c r="D472">
        <v>3881.7</v>
      </c>
      <c r="E472">
        <v>3850.4</v>
      </c>
      <c r="F472">
        <v>3713.6110080306498</v>
      </c>
      <c r="G472">
        <v>3780.64046451901</v>
      </c>
      <c r="H472">
        <v>67.029456488367003</v>
      </c>
      <c r="I472">
        <v>7.2898748810000004E-3</v>
      </c>
      <c r="J472">
        <v>1.2125008437E-2</v>
      </c>
      <c r="K472">
        <v>5.0320663260000004E-3</v>
      </c>
      <c r="L472">
        <v>9.8671998819999992E-3</v>
      </c>
      <c r="M472">
        <f t="shared" si="7"/>
        <v>0</v>
      </c>
    </row>
    <row r="473" spans="1:13">
      <c r="A473" t="s">
        <v>43</v>
      </c>
      <c r="B473">
        <v>20</v>
      </c>
      <c r="C473">
        <v>39496.4296875</v>
      </c>
      <c r="D473">
        <v>3400</v>
      </c>
      <c r="E473">
        <v>3202.7</v>
      </c>
      <c r="F473">
        <v>3776.96096856542</v>
      </c>
      <c r="G473">
        <v>3777.07709467733</v>
      </c>
      <c r="H473">
        <v>0.116126111903</v>
      </c>
      <c r="I473">
        <v>2.6880317556E-2</v>
      </c>
      <c r="J473">
        <v>2.6872039390000001E-2</v>
      </c>
      <c r="K473">
        <v>4.0945045243000001E-2</v>
      </c>
      <c r="L473">
        <v>4.0936767077000003E-2</v>
      </c>
      <c r="M473">
        <f t="shared" si="7"/>
        <v>1</v>
      </c>
    </row>
    <row r="474" spans="1:13">
      <c r="A474" t="s">
        <v>35</v>
      </c>
      <c r="B474">
        <v>10</v>
      </c>
      <c r="C474">
        <v>34463.02734375</v>
      </c>
      <c r="D474">
        <v>2316.4</v>
      </c>
      <c r="E474">
        <v>2302.8000000000002</v>
      </c>
      <c r="F474">
        <v>3670.6936812508802</v>
      </c>
      <c r="G474">
        <v>3772.4870131893599</v>
      </c>
      <c r="H474">
        <v>101.79333193848301</v>
      </c>
      <c r="I474">
        <v>0.105034048415</v>
      </c>
      <c r="J474">
        <v>9.7691241523999994E-2</v>
      </c>
      <c r="K474">
        <v>0.10601507705300001</v>
      </c>
      <c r="L474">
        <v>9.8672270160999997E-2</v>
      </c>
      <c r="M474">
        <f t="shared" si="7"/>
        <v>1</v>
      </c>
    </row>
    <row r="475" spans="1:13">
      <c r="A475" t="s">
        <v>46</v>
      </c>
      <c r="B475">
        <v>20</v>
      </c>
      <c r="C475">
        <v>42223.2578125</v>
      </c>
      <c r="D475">
        <v>4411.8999999999996</v>
      </c>
      <c r="E475">
        <v>4060.8</v>
      </c>
      <c r="F475">
        <v>3768.6001871461899</v>
      </c>
      <c r="G475">
        <v>3768.70018714768</v>
      </c>
      <c r="H475">
        <v>0.10000000149</v>
      </c>
      <c r="I475">
        <v>4.5851141492000001E-2</v>
      </c>
      <c r="J475">
        <v>4.5858270091999997E-2</v>
      </c>
      <c r="K475">
        <v>2.0822627092000001E-2</v>
      </c>
      <c r="L475">
        <v>2.0829755692000001E-2</v>
      </c>
      <c r="M475">
        <f t="shared" si="7"/>
        <v>0</v>
      </c>
    </row>
    <row r="476" spans="1:13">
      <c r="A476" t="s">
        <v>39</v>
      </c>
      <c r="B476">
        <v>21</v>
      </c>
      <c r="C476">
        <v>35427.37109375</v>
      </c>
      <c r="D476">
        <v>3787.2</v>
      </c>
      <c r="E476">
        <v>3482.4</v>
      </c>
      <c r="F476">
        <v>3699.2568249800202</v>
      </c>
      <c r="G476">
        <v>3763.8646165730402</v>
      </c>
      <c r="H476">
        <v>64.607791593016003</v>
      </c>
      <c r="I476">
        <v>1.663486129E-3</v>
      </c>
      <c r="J476">
        <v>6.2691171239999998E-3</v>
      </c>
      <c r="K476">
        <v>2.0064486496000001E-2</v>
      </c>
      <c r="L476">
        <v>1.5458855501000001E-2</v>
      </c>
      <c r="M476">
        <f t="shared" si="7"/>
        <v>1</v>
      </c>
    </row>
    <row r="477" spans="1:13">
      <c r="A477" t="s">
        <v>48</v>
      </c>
      <c r="B477">
        <v>4</v>
      </c>
      <c r="C477">
        <v>28535.94921875</v>
      </c>
      <c r="D477">
        <v>4898.8999999999996</v>
      </c>
      <c r="E477">
        <v>4594.2</v>
      </c>
      <c r="F477">
        <v>3757.6118201558002</v>
      </c>
      <c r="G477">
        <v>3757.71280902643</v>
      </c>
      <c r="H477">
        <v>0.100988870627</v>
      </c>
      <c r="I477">
        <v>8.1350669444000004E-2</v>
      </c>
      <c r="J477">
        <v>8.1357868537E-2</v>
      </c>
      <c r="K477">
        <v>5.9629825418E-2</v>
      </c>
      <c r="L477">
        <v>5.9637024511000003E-2</v>
      </c>
      <c r="M477">
        <f t="shared" si="7"/>
        <v>0</v>
      </c>
    </row>
    <row r="478" spans="1:13">
      <c r="A478" t="s">
        <v>26</v>
      </c>
      <c r="B478">
        <v>13</v>
      </c>
      <c r="C478">
        <v>30795.37109375</v>
      </c>
      <c r="D478">
        <v>3953</v>
      </c>
      <c r="E478">
        <v>3691.5</v>
      </c>
      <c r="F478">
        <v>3657.6252197069198</v>
      </c>
      <c r="G478">
        <v>3738.3555988289199</v>
      </c>
      <c r="H478">
        <v>80.730379121995</v>
      </c>
      <c r="I478">
        <v>1.5483257675999999E-2</v>
      </c>
      <c r="J478">
        <v>2.1306699868999999E-2</v>
      </c>
      <c r="K478">
        <v>3.3799032549999999E-3</v>
      </c>
      <c r="L478">
        <v>2.443538937E-3</v>
      </c>
      <c r="M478">
        <f t="shared" si="7"/>
        <v>0</v>
      </c>
    </row>
    <row r="479" spans="1:13">
      <c r="A479" t="s">
        <v>26</v>
      </c>
      <c r="B479">
        <v>16</v>
      </c>
      <c r="C479">
        <v>30477.396484375</v>
      </c>
      <c r="D479">
        <v>3879.3</v>
      </c>
      <c r="E479">
        <v>3659.1</v>
      </c>
      <c r="F479">
        <v>3512.25937423392</v>
      </c>
      <c r="G479">
        <v>3732.2043112296501</v>
      </c>
      <c r="H479">
        <v>219.94493699573499</v>
      </c>
      <c r="I479">
        <v>1.0610667876000001E-2</v>
      </c>
      <c r="J479">
        <v>2.6476276835E-2</v>
      </c>
      <c r="K479">
        <v>5.273339914E-3</v>
      </c>
      <c r="L479">
        <v>1.0592269043999999E-2</v>
      </c>
      <c r="M479">
        <f t="shared" si="7"/>
        <v>0</v>
      </c>
    </row>
    <row r="480" spans="1:13">
      <c r="A480" t="s">
        <v>51</v>
      </c>
      <c r="B480">
        <v>6</v>
      </c>
      <c r="C480">
        <v>27189.611328125</v>
      </c>
      <c r="D480">
        <v>4208.7</v>
      </c>
      <c r="E480">
        <v>3974.1</v>
      </c>
      <c r="F480">
        <v>3728.17048276691</v>
      </c>
      <c r="G480">
        <v>3728.2141520498999</v>
      </c>
      <c r="H480">
        <v>4.3669282992999998E-2</v>
      </c>
      <c r="I480">
        <v>3.3889536461E-2</v>
      </c>
      <c r="J480">
        <v>3.3892616533999997E-2</v>
      </c>
      <c r="K480">
        <v>1.7342773871E-2</v>
      </c>
      <c r="L480">
        <v>1.7345853945E-2</v>
      </c>
      <c r="M480">
        <f t="shared" si="7"/>
        <v>0</v>
      </c>
    </row>
    <row r="481" spans="1:13">
      <c r="A481" t="s">
        <v>44</v>
      </c>
      <c r="B481">
        <v>16</v>
      </c>
      <c r="C481">
        <v>43801.27734375</v>
      </c>
      <c r="D481">
        <v>3971.3</v>
      </c>
      <c r="E481">
        <v>3792.9</v>
      </c>
      <c r="F481">
        <v>3711.1124681372098</v>
      </c>
      <c r="G481">
        <v>3711.1864903881201</v>
      </c>
      <c r="H481">
        <v>7.4022250912000001E-2</v>
      </c>
      <c r="I481">
        <v>1.8542451497000002E-2</v>
      </c>
      <c r="J481">
        <v>1.8547728247E-2</v>
      </c>
      <c r="K481">
        <v>5.8250291990000003E-3</v>
      </c>
      <c r="L481">
        <v>5.8303059490000001E-3</v>
      </c>
      <c r="M481">
        <f t="shared" si="7"/>
        <v>0</v>
      </c>
    </row>
    <row r="482" spans="1:13">
      <c r="A482" t="s">
        <v>26</v>
      </c>
      <c r="B482">
        <v>4</v>
      </c>
      <c r="C482">
        <v>24539.05078125</v>
      </c>
      <c r="D482">
        <v>4952</v>
      </c>
      <c r="E482">
        <v>4595.3999999999996</v>
      </c>
      <c r="F482">
        <v>3639.6682405831898</v>
      </c>
      <c r="G482">
        <v>3697.0265657720502</v>
      </c>
      <c r="H482">
        <v>57.358325188868001</v>
      </c>
      <c r="I482">
        <v>9.0526829274000006E-2</v>
      </c>
      <c r="J482">
        <v>9.4664341008999994E-2</v>
      </c>
      <c r="K482">
        <v>6.4803681326000007E-2</v>
      </c>
      <c r="L482">
        <v>6.8941193060999995E-2</v>
      </c>
      <c r="M482">
        <f t="shared" si="7"/>
        <v>0</v>
      </c>
    </row>
    <row r="483" spans="1:13">
      <c r="A483" t="s">
        <v>46</v>
      </c>
      <c r="B483">
        <v>22</v>
      </c>
      <c r="C483">
        <v>39711.13671875</v>
      </c>
      <c r="D483">
        <v>4735</v>
      </c>
      <c r="E483">
        <v>4413.1000000000004</v>
      </c>
      <c r="F483">
        <v>3695.0545759081101</v>
      </c>
      <c r="G483">
        <v>3695.1545759096002</v>
      </c>
      <c r="H483">
        <v>0.10000000149</v>
      </c>
      <c r="I483">
        <v>7.4126420307999999E-2</v>
      </c>
      <c r="J483">
        <v>7.4133548908000002E-2</v>
      </c>
      <c r="K483">
        <v>5.1179457092000002E-2</v>
      </c>
      <c r="L483">
        <v>5.1186585691999999E-2</v>
      </c>
      <c r="M483">
        <f t="shared" si="7"/>
        <v>0</v>
      </c>
    </row>
    <row r="484" spans="1:13">
      <c r="A484" t="s">
        <v>38</v>
      </c>
      <c r="B484">
        <v>14</v>
      </c>
      <c r="C484">
        <v>39094.72265625</v>
      </c>
      <c r="D484">
        <v>2084.6</v>
      </c>
      <c r="E484">
        <v>1952.7</v>
      </c>
      <c r="F484">
        <v>3621.4807220171701</v>
      </c>
      <c r="G484">
        <v>3687.2715345728502</v>
      </c>
      <c r="H484">
        <v>65.790812555675998</v>
      </c>
      <c r="I484">
        <v>0.114248042099</v>
      </c>
      <c r="J484">
        <v>0.109558078273</v>
      </c>
      <c r="K484">
        <v>0.12365066542399999</v>
      </c>
      <c r="L484">
        <v>0.118960701598</v>
      </c>
      <c r="M484">
        <f t="shared" si="7"/>
        <v>1</v>
      </c>
    </row>
    <row r="485" spans="1:13">
      <c r="A485" t="s">
        <v>45</v>
      </c>
      <c r="B485">
        <v>11</v>
      </c>
      <c r="C485">
        <v>38088.59375</v>
      </c>
      <c r="D485">
        <v>5210.2</v>
      </c>
      <c r="E485">
        <v>4764.1000000000004</v>
      </c>
      <c r="F485">
        <v>3679.72131160359</v>
      </c>
      <c r="G485">
        <v>3679.8775552776901</v>
      </c>
      <c r="H485">
        <v>0.156243674093</v>
      </c>
      <c r="I485">
        <v>0.109090564921</v>
      </c>
      <c r="J485">
        <v>0.109101702908</v>
      </c>
      <c r="K485">
        <v>7.7289880576000003E-2</v>
      </c>
      <c r="L485">
        <v>7.7301018562000001E-2</v>
      </c>
      <c r="M485">
        <f t="shared" si="7"/>
        <v>0</v>
      </c>
    </row>
    <row r="486" spans="1:13">
      <c r="A486" t="s">
        <v>38</v>
      </c>
      <c r="B486">
        <v>15</v>
      </c>
      <c r="C486">
        <v>39287.53515625</v>
      </c>
      <c r="D486">
        <v>2384.8000000000002</v>
      </c>
      <c r="E486">
        <v>2196.1</v>
      </c>
      <c r="F486">
        <v>3562.8984472605498</v>
      </c>
      <c r="G486">
        <v>3678.1109961268398</v>
      </c>
      <c r="H486">
        <v>115.21254886629001</v>
      </c>
      <c r="I486">
        <v>9.2194966931999994E-2</v>
      </c>
      <c r="J486">
        <v>8.3981925238999999E-2</v>
      </c>
      <c r="K486">
        <v>0.105646635024</v>
      </c>
      <c r="L486">
        <v>9.7433593331000004E-2</v>
      </c>
      <c r="M486">
        <f t="shared" si="7"/>
        <v>1</v>
      </c>
    </row>
    <row r="487" spans="1:13">
      <c r="A487" t="s">
        <v>42</v>
      </c>
      <c r="B487">
        <v>11</v>
      </c>
      <c r="C487">
        <v>33801.1796875</v>
      </c>
      <c r="D487">
        <v>3190.1</v>
      </c>
      <c r="E487">
        <v>3110.4</v>
      </c>
      <c r="F487">
        <v>3674.1834780402501</v>
      </c>
      <c r="G487">
        <v>3675.9439557861901</v>
      </c>
      <c r="H487">
        <v>1.760477745942</v>
      </c>
      <c r="I487">
        <v>3.4633871954999999E-2</v>
      </c>
      <c r="J487">
        <v>3.4508374538999999E-2</v>
      </c>
      <c r="K487">
        <v>4.0315366109000002E-2</v>
      </c>
      <c r="L487">
        <v>4.0189868694E-2</v>
      </c>
      <c r="M487">
        <f t="shared" si="7"/>
        <v>1</v>
      </c>
    </row>
    <row r="488" spans="1:13">
      <c r="A488" t="s">
        <v>47</v>
      </c>
      <c r="B488">
        <v>2</v>
      </c>
      <c r="C488">
        <v>29518.185546875</v>
      </c>
      <c r="D488">
        <v>4880.7</v>
      </c>
      <c r="E488">
        <v>4612.5</v>
      </c>
      <c r="F488">
        <v>3658.01541261272</v>
      </c>
      <c r="G488">
        <v>3658.1181237280298</v>
      </c>
      <c r="H488">
        <v>0.10271111531300001</v>
      </c>
      <c r="I488">
        <v>8.7152970933999999E-2</v>
      </c>
      <c r="J488">
        <v>8.7160292799000005E-2</v>
      </c>
      <c r="K488">
        <v>6.8034065887000006E-2</v>
      </c>
      <c r="L488">
        <v>6.8041387751999999E-2</v>
      </c>
      <c r="M488">
        <f t="shared" si="7"/>
        <v>0</v>
      </c>
    </row>
    <row r="489" spans="1:13">
      <c r="A489" t="s">
        <v>35</v>
      </c>
      <c r="B489">
        <v>4</v>
      </c>
      <c r="C489">
        <v>27286.16015625</v>
      </c>
      <c r="D489">
        <v>4504.7</v>
      </c>
      <c r="E489">
        <v>4240</v>
      </c>
      <c r="F489">
        <v>3574.7755755575899</v>
      </c>
      <c r="G489">
        <v>3648.9393658050299</v>
      </c>
      <c r="H489">
        <v>74.163790247440005</v>
      </c>
      <c r="I489">
        <v>6.1729830064999998E-2</v>
      </c>
      <c r="J489">
        <v>6.7079594923999994E-2</v>
      </c>
      <c r="K489">
        <v>4.2635838864999998E-2</v>
      </c>
      <c r="L489">
        <v>4.7985603724999999E-2</v>
      </c>
      <c r="M489">
        <f t="shared" si="7"/>
        <v>0</v>
      </c>
    </row>
    <row r="490" spans="1:13">
      <c r="A490" t="s">
        <v>35</v>
      </c>
      <c r="B490">
        <v>9</v>
      </c>
      <c r="C490">
        <v>33996.0703125</v>
      </c>
      <c r="D490">
        <v>2750.8</v>
      </c>
      <c r="E490">
        <v>2717.1</v>
      </c>
      <c r="F490">
        <v>3519.6064055135898</v>
      </c>
      <c r="G490">
        <v>3639.6876234924198</v>
      </c>
      <c r="H490">
        <v>120.081217978829</v>
      </c>
      <c r="I490">
        <v>6.4119427504000001E-2</v>
      </c>
      <c r="J490">
        <v>5.5457433852999997E-2</v>
      </c>
      <c r="K490">
        <v>6.6550358759999997E-2</v>
      </c>
      <c r="L490">
        <v>5.7888365109000001E-2</v>
      </c>
      <c r="M490">
        <f t="shared" si="7"/>
        <v>1</v>
      </c>
    </row>
    <row r="491" spans="1:13">
      <c r="A491" t="s">
        <v>26</v>
      </c>
      <c r="B491">
        <v>14</v>
      </c>
      <c r="C491">
        <v>30714.412109375</v>
      </c>
      <c r="D491">
        <v>4035.8</v>
      </c>
      <c r="E491">
        <v>3758.2</v>
      </c>
      <c r="F491">
        <v>3507.34016114206</v>
      </c>
      <c r="G491">
        <v>3633.3201149900501</v>
      </c>
      <c r="H491">
        <v>125.979953847991</v>
      </c>
      <c r="I491">
        <v>2.9032668615E-2</v>
      </c>
      <c r="J491">
        <v>3.8120164384000003E-2</v>
      </c>
      <c r="K491">
        <v>9.0081428989999997E-3</v>
      </c>
      <c r="L491">
        <v>1.8095638668E-2</v>
      </c>
      <c r="M491">
        <f t="shared" si="7"/>
        <v>0</v>
      </c>
    </row>
    <row r="492" spans="1:13">
      <c r="A492" t="s">
        <v>47</v>
      </c>
      <c r="B492">
        <v>15</v>
      </c>
      <c r="C492">
        <v>41870.234375</v>
      </c>
      <c r="D492">
        <v>3914.9</v>
      </c>
      <c r="E492">
        <v>3661.7</v>
      </c>
      <c r="F492">
        <v>3633.2062945388998</v>
      </c>
      <c r="G492">
        <v>3633.3062945403899</v>
      </c>
      <c r="H492">
        <v>0.10000000149</v>
      </c>
      <c r="I492">
        <v>2.0073688725999999E-2</v>
      </c>
      <c r="J492">
        <v>2.0080817325999999E-2</v>
      </c>
      <c r="K492">
        <v>2.0240736709999999E-3</v>
      </c>
      <c r="L492">
        <v>2.031202271E-3</v>
      </c>
      <c r="M492">
        <f t="shared" si="7"/>
        <v>0</v>
      </c>
    </row>
    <row r="493" spans="1:13">
      <c r="A493" t="s">
        <v>39</v>
      </c>
      <c r="B493">
        <v>2</v>
      </c>
      <c r="C493">
        <v>27527.505859375</v>
      </c>
      <c r="D493">
        <v>3510.4</v>
      </c>
      <c r="E493">
        <v>3356</v>
      </c>
      <c r="F493">
        <v>3478.47318681045</v>
      </c>
      <c r="G493">
        <v>3630.5753276479099</v>
      </c>
      <c r="H493">
        <v>152.10214083745601</v>
      </c>
      <c r="I493">
        <v>8.5668183379999999E-3</v>
      </c>
      <c r="J493">
        <v>2.2759347860000002E-3</v>
      </c>
      <c r="K493">
        <v>1.9573376650000002E-2</v>
      </c>
      <c r="L493">
        <v>8.7306235249999999E-3</v>
      </c>
      <c r="M493">
        <f t="shared" si="7"/>
        <v>1</v>
      </c>
    </row>
    <row r="494" spans="1:13">
      <c r="A494" t="s">
        <v>37</v>
      </c>
      <c r="B494">
        <v>13</v>
      </c>
      <c r="C494">
        <v>38544.60546875</v>
      </c>
      <c r="D494">
        <v>3370.5</v>
      </c>
      <c r="E494">
        <v>3229.9</v>
      </c>
      <c r="F494">
        <v>3558.9316467010599</v>
      </c>
      <c r="G494">
        <v>3611.0492775958501</v>
      </c>
      <c r="H494">
        <v>52.117630894785997</v>
      </c>
      <c r="I494">
        <v>1.7351891913E-2</v>
      </c>
      <c r="J494">
        <v>1.3592414823E-2</v>
      </c>
      <c r="K494">
        <v>2.7493996795999998E-2</v>
      </c>
      <c r="L494">
        <v>2.3734519706999999E-2</v>
      </c>
      <c r="M494">
        <f t="shared" si="7"/>
        <v>1</v>
      </c>
    </row>
    <row r="495" spans="1:13">
      <c r="A495" t="s">
        <v>33</v>
      </c>
      <c r="B495">
        <v>15</v>
      </c>
      <c r="C495">
        <v>36222.8046875</v>
      </c>
      <c r="D495">
        <v>5338.8</v>
      </c>
      <c r="E495">
        <v>5310.6</v>
      </c>
      <c r="F495">
        <v>3501.9555185630802</v>
      </c>
      <c r="G495">
        <v>3609.20076576169</v>
      </c>
      <c r="H495">
        <v>107.245247198608</v>
      </c>
      <c r="I495">
        <v>0.12476370441</v>
      </c>
      <c r="J495">
        <v>0.13249978225699999</v>
      </c>
      <c r="K495">
        <v>0.122729512676</v>
      </c>
      <c r="L495">
        <v>0.130465590524</v>
      </c>
      <c r="M495">
        <f t="shared" si="7"/>
        <v>0</v>
      </c>
    </row>
    <row r="496" spans="1:13">
      <c r="A496" t="s">
        <v>39</v>
      </c>
      <c r="B496">
        <v>16</v>
      </c>
      <c r="C496">
        <v>37206.71875</v>
      </c>
      <c r="D496">
        <v>3338.5</v>
      </c>
      <c r="E496">
        <v>3094.4</v>
      </c>
      <c r="F496">
        <v>3473.5113640649902</v>
      </c>
      <c r="G496">
        <v>3600.8338851947101</v>
      </c>
      <c r="H496">
        <v>127.322521129714</v>
      </c>
      <c r="I496">
        <v>1.8700733189999999E-2</v>
      </c>
      <c r="J496">
        <v>9.6244200210000002E-3</v>
      </c>
      <c r="K496">
        <v>3.6101645650999999E-2</v>
      </c>
      <c r="L496">
        <v>2.7025332482000002E-2</v>
      </c>
      <c r="M496">
        <f t="shared" si="7"/>
        <v>1</v>
      </c>
    </row>
    <row r="497" spans="1:13">
      <c r="A497" t="s">
        <v>49</v>
      </c>
      <c r="B497">
        <v>20</v>
      </c>
      <c r="C497">
        <v>33718.0703125</v>
      </c>
      <c r="D497">
        <v>4693.6000000000004</v>
      </c>
      <c r="E497">
        <v>4426.5</v>
      </c>
      <c r="F497">
        <v>3587.5731881729098</v>
      </c>
      <c r="G497">
        <v>3588.1631286841998</v>
      </c>
      <c r="H497">
        <v>0.589940511286</v>
      </c>
      <c r="I497">
        <v>7.8802172177999993E-2</v>
      </c>
      <c r="J497">
        <v>7.8844226677000001E-2</v>
      </c>
      <c r="K497">
        <v>5.9761681730000002E-2</v>
      </c>
      <c r="L497">
        <v>5.9803736229000003E-2</v>
      </c>
      <c r="M497">
        <f t="shared" si="7"/>
        <v>0</v>
      </c>
    </row>
    <row r="498" spans="1:13">
      <c r="A498" t="s">
        <v>25</v>
      </c>
      <c r="B498">
        <v>21</v>
      </c>
      <c r="C498">
        <v>32821.60546875</v>
      </c>
      <c r="D498">
        <v>4544.3999999999996</v>
      </c>
      <c r="E498">
        <v>4182.8999999999996</v>
      </c>
      <c r="F498">
        <v>3528.9682988253699</v>
      </c>
      <c r="G498">
        <v>3587.85886070485</v>
      </c>
      <c r="H498">
        <v>58.890561879476003</v>
      </c>
      <c r="I498">
        <v>6.8999577241000004E-2</v>
      </c>
      <c r="J498">
        <v>7.3247616040000005E-2</v>
      </c>
      <c r="K498">
        <v>4.2922970445999999E-2</v>
      </c>
      <c r="L498">
        <v>4.7171009244999999E-2</v>
      </c>
      <c r="M498">
        <f t="shared" si="7"/>
        <v>0</v>
      </c>
    </row>
    <row r="499" spans="1:13">
      <c r="A499" t="s">
        <v>39</v>
      </c>
      <c r="B499">
        <v>23</v>
      </c>
      <c r="C499">
        <v>32066.169921875</v>
      </c>
      <c r="D499">
        <v>5164.8999999999996</v>
      </c>
      <c r="E499">
        <v>4880</v>
      </c>
      <c r="F499">
        <v>3580.5152423669101</v>
      </c>
      <c r="G499">
        <v>3581.3836073324701</v>
      </c>
      <c r="H499">
        <v>0.86836496556499998</v>
      </c>
      <c r="I499">
        <v>0.11288254866399999</v>
      </c>
      <c r="J499">
        <v>0.112944450929</v>
      </c>
      <c r="K499">
        <v>9.2573167427000003E-2</v>
      </c>
      <c r="L499">
        <v>9.2635069690999994E-2</v>
      </c>
      <c r="M499">
        <f t="shared" si="7"/>
        <v>0</v>
      </c>
    </row>
    <row r="500" spans="1:13">
      <c r="A500" t="s">
        <v>31</v>
      </c>
      <c r="B500">
        <v>19</v>
      </c>
      <c r="C500">
        <v>34274.03515625</v>
      </c>
      <c r="D500">
        <v>3095.1</v>
      </c>
      <c r="E500">
        <v>2866</v>
      </c>
      <c r="F500">
        <v>3455.55752136612</v>
      </c>
      <c r="G500">
        <v>3580.1118552974599</v>
      </c>
      <c r="H500">
        <v>124.55433393134</v>
      </c>
      <c r="I500">
        <v>3.4986067611000003E-2</v>
      </c>
      <c r="J500">
        <v>2.6001408162999999E-2</v>
      </c>
      <c r="K500">
        <v>5.1512072083000002E-2</v>
      </c>
      <c r="L500">
        <v>4.2527412634999998E-2</v>
      </c>
      <c r="M500">
        <f t="shared" si="7"/>
        <v>1</v>
      </c>
    </row>
    <row r="501" spans="1:13">
      <c r="A501" t="s">
        <v>23</v>
      </c>
      <c r="B501">
        <v>14</v>
      </c>
      <c r="C501">
        <v>40839.69921875</v>
      </c>
      <c r="D501">
        <v>3077.5</v>
      </c>
      <c r="E501">
        <v>2880.2</v>
      </c>
      <c r="F501">
        <v>3500.9029176652598</v>
      </c>
      <c r="G501">
        <v>3572.85085882059</v>
      </c>
      <c r="H501">
        <v>71.94794115533</v>
      </c>
      <c r="I501">
        <v>3.5731866033E-2</v>
      </c>
      <c r="J501">
        <v>3.0541940247999999E-2</v>
      </c>
      <c r="K501">
        <v>4.9963994721E-2</v>
      </c>
      <c r="L501">
        <v>4.4774068936E-2</v>
      </c>
      <c r="M501">
        <f t="shared" si="7"/>
        <v>1</v>
      </c>
    </row>
    <row r="502" spans="1:13">
      <c r="A502" t="s">
        <v>32</v>
      </c>
      <c r="B502">
        <v>7</v>
      </c>
      <c r="C502">
        <v>27285.369140625</v>
      </c>
      <c r="D502">
        <v>4913.6000000000004</v>
      </c>
      <c r="E502">
        <v>4627.8999999999996</v>
      </c>
      <c r="F502">
        <v>3512.5283712732798</v>
      </c>
      <c r="G502">
        <v>3549.51793879869</v>
      </c>
      <c r="H502">
        <v>36.989567525410003</v>
      </c>
      <c r="I502">
        <v>9.8397321011999994E-2</v>
      </c>
      <c r="J502">
        <v>0.10106554344099999</v>
      </c>
      <c r="K502">
        <v>7.7788506182000006E-2</v>
      </c>
      <c r="L502">
        <v>8.045672861E-2</v>
      </c>
      <c r="M502">
        <f t="shared" si="7"/>
        <v>0</v>
      </c>
    </row>
    <row r="503" spans="1:13">
      <c r="A503" t="s">
        <v>51</v>
      </c>
      <c r="B503">
        <v>7</v>
      </c>
      <c r="C503">
        <v>30590.408203125</v>
      </c>
      <c r="D503">
        <v>4130</v>
      </c>
      <c r="E503">
        <v>3918.1</v>
      </c>
      <c r="F503">
        <v>3547.7726671788</v>
      </c>
      <c r="G503">
        <v>3547.8632948824902</v>
      </c>
      <c r="H503">
        <v>9.0627703690999997E-2</v>
      </c>
      <c r="I503">
        <v>4.1059155388999999E-2</v>
      </c>
      <c r="J503">
        <v>4.1065547525000003E-2</v>
      </c>
      <c r="K503">
        <v>2.6113464882999999E-2</v>
      </c>
      <c r="L503">
        <v>2.6119857018999999E-2</v>
      </c>
      <c r="M503">
        <f t="shared" si="7"/>
        <v>0</v>
      </c>
    </row>
    <row r="504" spans="1:13">
      <c r="A504" t="s">
        <v>48</v>
      </c>
      <c r="B504">
        <v>11</v>
      </c>
      <c r="C504">
        <v>36653.3203125</v>
      </c>
      <c r="D504">
        <v>3889.9</v>
      </c>
      <c r="E504">
        <v>3687.8</v>
      </c>
      <c r="F504">
        <v>3535.4385895718601</v>
      </c>
      <c r="G504">
        <v>3536.9494439120899</v>
      </c>
      <c r="H504">
        <v>1.5108543402250001</v>
      </c>
      <c r="I504">
        <v>2.5160433138999998E-2</v>
      </c>
      <c r="J504">
        <v>2.5268135901000001E-2</v>
      </c>
      <c r="K504">
        <v>1.0753532655E-2</v>
      </c>
      <c r="L504">
        <v>1.0861235416E-2</v>
      </c>
      <c r="M504">
        <f t="shared" si="7"/>
        <v>0</v>
      </c>
    </row>
    <row r="505" spans="1:13">
      <c r="A505" t="s">
        <v>28</v>
      </c>
      <c r="B505">
        <v>16</v>
      </c>
      <c r="C505">
        <v>44507.64453125</v>
      </c>
      <c r="D505">
        <v>3342.4</v>
      </c>
      <c r="E505">
        <v>3024.8</v>
      </c>
      <c r="F505">
        <v>3438.3006333071799</v>
      </c>
      <c r="G505">
        <v>3532.1622460246899</v>
      </c>
      <c r="H505">
        <v>93.861612717509004</v>
      </c>
      <c r="I505">
        <v>1.3688396885000001E-2</v>
      </c>
      <c r="J505">
        <v>6.9177402649999997E-3</v>
      </c>
      <c r="K505">
        <v>3.6598300946000001E-2</v>
      </c>
      <c r="L505">
        <v>2.9827644327E-2</v>
      </c>
      <c r="M505">
        <f t="shared" si="7"/>
        <v>1</v>
      </c>
    </row>
    <row r="506" spans="1:13">
      <c r="A506" t="s">
        <v>46</v>
      </c>
      <c r="B506">
        <v>23</v>
      </c>
      <c r="C506">
        <v>37042.8671875</v>
      </c>
      <c r="D506">
        <v>4613.8999999999996</v>
      </c>
      <c r="E506">
        <v>4320.2</v>
      </c>
      <c r="F506">
        <v>3531.0758407345102</v>
      </c>
      <c r="G506">
        <v>3531.1758407359998</v>
      </c>
      <c r="H506">
        <v>0.10000000149</v>
      </c>
      <c r="I506">
        <v>7.7183073798999996E-2</v>
      </c>
      <c r="J506">
        <v>7.7190202398999999E-2</v>
      </c>
      <c r="K506">
        <v>5.6246375766999999E-2</v>
      </c>
      <c r="L506">
        <v>5.6253504367000003E-2</v>
      </c>
      <c r="M506">
        <f t="shared" si="7"/>
        <v>0</v>
      </c>
    </row>
    <row r="507" spans="1:13">
      <c r="A507" t="s">
        <v>48</v>
      </c>
      <c r="B507">
        <v>14</v>
      </c>
      <c r="C507">
        <v>39783.30078125</v>
      </c>
      <c r="D507">
        <v>4422.1000000000004</v>
      </c>
      <c r="E507">
        <v>4016.8</v>
      </c>
      <c r="F507">
        <v>3501.3976940378798</v>
      </c>
      <c r="G507">
        <v>3523.0403169572201</v>
      </c>
      <c r="H507">
        <v>21.642622919343001</v>
      </c>
      <c r="I507">
        <v>6.4090368051999996E-2</v>
      </c>
      <c r="J507">
        <v>6.5633184056999999E-2</v>
      </c>
      <c r="K507">
        <v>3.5198152482999998E-2</v>
      </c>
      <c r="L507">
        <v>3.6740968488E-2</v>
      </c>
      <c r="M507">
        <f t="shared" si="7"/>
        <v>0</v>
      </c>
    </row>
    <row r="508" spans="1:13">
      <c r="A508" t="s">
        <v>39</v>
      </c>
      <c r="B508">
        <v>1</v>
      </c>
      <c r="C508">
        <v>28802.05078125</v>
      </c>
      <c r="D508">
        <v>3910.1</v>
      </c>
      <c r="E508">
        <v>3751.5</v>
      </c>
      <c r="F508">
        <v>3352.5157153813798</v>
      </c>
      <c r="G508">
        <v>3516.4973080826599</v>
      </c>
      <c r="H508">
        <v>163.981592701284</v>
      </c>
      <c r="I508">
        <v>2.8058361271000001E-2</v>
      </c>
      <c r="J508">
        <v>3.9747952995000002E-2</v>
      </c>
      <c r="K508">
        <v>1.6752401762000001E-2</v>
      </c>
      <c r="L508">
        <v>2.8441993485000001E-2</v>
      </c>
      <c r="M508">
        <f t="shared" si="7"/>
        <v>0</v>
      </c>
    </row>
    <row r="509" spans="1:13">
      <c r="A509" t="s">
        <v>36</v>
      </c>
      <c r="B509">
        <v>5</v>
      </c>
      <c r="C509">
        <v>26084.748046875</v>
      </c>
      <c r="D509">
        <v>3699.3</v>
      </c>
      <c r="E509">
        <v>3147</v>
      </c>
      <c r="F509">
        <v>3368.4505553901099</v>
      </c>
      <c r="G509">
        <v>3512.8825019368801</v>
      </c>
      <c r="H509">
        <v>144.431946546766</v>
      </c>
      <c r="I509">
        <v>1.3447125302E-2</v>
      </c>
      <c r="J509">
        <v>2.3865645575E-2</v>
      </c>
      <c r="K509">
        <v>2.6392736199E-2</v>
      </c>
      <c r="L509">
        <v>1.5974215925999999E-2</v>
      </c>
      <c r="M509">
        <f t="shared" si="7"/>
        <v>1</v>
      </c>
    </row>
    <row r="510" spans="1:13">
      <c r="A510" t="s">
        <v>48</v>
      </c>
      <c r="B510">
        <v>10</v>
      </c>
      <c r="C510">
        <v>35397.71484375</v>
      </c>
      <c r="D510">
        <v>3761.6</v>
      </c>
      <c r="E510">
        <v>3514.1</v>
      </c>
      <c r="F510">
        <v>3505.9493674164401</v>
      </c>
      <c r="G510">
        <v>3506.4248931467901</v>
      </c>
      <c r="H510">
        <v>0.47552573035099999</v>
      </c>
      <c r="I510">
        <v>1.8190412521E-2</v>
      </c>
      <c r="J510">
        <v>1.8224310848000001E-2</v>
      </c>
      <c r="K510">
        <v>5.4712766199999997E-4</v>
      </c>
      <c r="L510">
        <v>5.8102598900000005E-4</v>
      </c>
      <c r="M510">
        <f t="shared" si="7"/>
        <v>0</v>
      </c>
    </row>
    <row r="511" spans="1:13">
      <c r="A511" t="s">
        <v>30</v>
      </c>
      <c r="B511">
        <v>17</v>
      </c>
      <c r="C511">
        <v>45242.1640625</v>
      </c>
      <c r="D511">
        <v>3347.2</v>
      </c>
      <c r="E511">
        <v>3362</v>
      </c>
      <c r="F511">
        <v>3304.0428694624502</v>
      </c>
      <c r="G511">
        <v>3505.5169423592802</v>
      </c>
      <c r="H511">
        <v>201.47407289683201</v>
      </c>
      <c r="I511">
        <v>1.1420106929E-2</v>
      </c>
      <c r="J511">
        <v>3.1131162469999999E-3</v>
      </c>
      <c r="K511">
        <v>1.0352516940999999E-2</v>
      </c>
      <c r="L511">
        <v>4.1807062349999997E-3</v>
      </c>
      <c r="M511">
        <f t="shared" si="7"/>
        <v>0</v>
      </c>
    </row>
    <row r="512" spans="1:13">
      <c r="A512" t="s">
        <v>45</v>
      </c>
      <c r="B512">
        <v>12</v>
      </c>
      <c r="C512">
        <v>39463.11328125</v>
      </c>
      <c r="D512">
        <v>5514.1</v>
      </c>
      <c r="E512">
        <v>5067.7</v>
      </c>
      <c r="F512">
        <v>3485.7541531684201</v>
      </c>
      <c r="G512">
        <v>3491.1084214943999</v>
      </c>
      <c r="H512">
        <v>5.3542683259850001</v>
      </c>
      <c r="I512">
        <v>0.14421097651100001</v>
      </c>
      <c r="J512">
        <v>0.14459266088</v>
      </c>
      <c r="K512">
        <v>0.112388906366</v>
      </c>
      <c r="L512">
        <v>0.112770590735</v>
      </c>
      <c r="M512">
        <f t="shared" si="7"/>
        <v>0</v>
      </c>
    </row>
    <row r="513" spans="1:13">
      <c r="A513" t="s">
        <v>25</v>
      </c>
      <c r="B513">
        <v>18</v>
      </c>
      <c r="C513">
        <v>31469.9453125</v>
      </c>
      <c r="D513">
        <v>3538.2</v>
      </c>
      <c r="E513">
        <v>3256.3</v>
      </c>
      <c r="F513">
        <v>3414.6433330507698</v>
      </c>
      <c r="G513">
        <v>3486.0416282297201</v>
      </c>
      <c r="H513">
        <v>71.398295178943997</v>
      </c>
      <c r="I513">
        <v>3.7624159100000001E-3</v>
      </c>
      <c r="J513">
        <v>8.9126932799999999E-3</v>
      </c>
      <c r="K513">
        <v>1.6572287977E-2</v>
      </c>
      <c r="L513">
        <v>1.1422010607E-2</v>
      </c>
      <c r="M513">
        <f t="shared" si="7"/>
        <v>1</v>
      </c>
    </row>
    <row r="514" spans="1:13">
      <c r="A514" t="s">
        <v>30</v>
      </c>
      <c r="B514">
        <v>16</v>
      </c>
      <c r="C514">
        <v>44318.62890625</v>
      </c>
      <c r="D514">
        <v>3755.5</v>
      </c>
      <c r="E514">
        <v>3683.5</v>
      </c>
      <c r="F514">
        <v>3333.7540821757598</v>
      </c>
      <c r="G514">
        <v>3481.6245202473001</v>
      </c>
      <c r="H514">
        <v>147.87043807154399</v>
      </c>
      <c r="I514">
        <v>1.9755859463999999E-2</v>
      </c>
      <c r="J514">
        <v>3.0422413462E-2</v>
      </c>
      <c r="K514">
        <v>1.4562178441999999E-2</v>
      </c>
      <c r="L514">
        <v>2.5228732439999998E-2</v>
      </c>
      <c r="M514">
        <f t="shared" ref="M514:M577" si="8">IF(E514&gt;F514,0,1)</f>
        <v>0</v>
      </c>
    </row>
    <row r="515" spans="1:13">
      <c r="A515" t="s">
        <v>38</v>
      </c>
      <c r="B515">
        <v>21</v>
      </c>
      <c r="C515">
        <v>36714.703125</v>
      </c>
      <c r="D515">
        <v>3205.6</v>
      </c>
      <c r="E515">
        <v>3111.8</v>
      </c>
      <c r="F515">
        <v>3395.8477928908201</v>
      </c>
      <c r="G515">
        <v>3479.2366267089201</v>
      </c>
      <c r="H515">
        <v>83.388833818104004</v>
      </c>
      <c r="I515">
        <v>1.9506460414999999E-2</v>
      </c>
      <c r="J515">
        <v>1.3562004055E-2</v>
      </c>
      <c r="K515">
        <v>2.6193087162000001E-2</v>
      </c>
      <c r="L515">
        <v>2.0248630802000001E-2</v>
      </c>
      <c r="M515">
        <f t="shared" si="8"/>
        <v>1</v>
      </c>
    </row>
    <row r="516" spans="1:13">
      <c r="A516" t="s">
        <v>26</v>
      </c>
      <c r="B516">
        <v>12</v>
      </c>
      <c r="C516">
        <v>30555.1953125</v>
      </c>
      <c r="D516">
        <v>4140.6000000000004</v>
      </c>
      <c r="E516">
        <v>3894.6</v>
      </c>
      <c r="F516">
        <v>3378.3921007476301</v>
      </c>
      <c r="G516">
        <v>3460.1710538092202</v>
      </c>
      <c r="H516">
        <v>81.778953061588993</v>
      </c>
      <c r="I516">
        <v>4.9082373669999999E-2</v>
      </c>
      <c r="J516">
        <v>5.4981454175999998E-2</v>
      </c>
      <c r="K516">
        <v>3.1337296846999999E-2</v>
      </c>
      <c r="L516">
        <v>3.7236377352999998E-2</v>
      </c>
      <c r="M516">
        <f t="shared" si="8"/>
        <v>0</v>
      </c>
    </row>
    <row r="517" spans="1:13">
      <c r="A517" t="s">
        <v>25</v>
      </c>
      <c r="B517">
        <v>12</v>
      </c>
      <c r="C517">
        <v>31405.78515625</v>
      </c>
      <c r="D517">
        <v>3481.2</v>
      </c>
      <c r="E517">
        <v>3276.9</v>
      </c>
      <c r="F517">
        <v>3366.4215417119299</v>
      </c>
      <c r="G517">
        <v>3447.4844879070101</v>
      </c>
      <c r="H517">
        <v>81.062946195072001</v>
      </c>
      <c r="I517">
        <v>2.4320502119999999E-3</v>
      </c>
      <c r="J517">
        <v>8.2794819509999992E-3</v>
      </c>
      <c r="K517">
        <v>1.2305019685E-2</v>
      </c>
      <c r="L517">
        <v>6.457587947E-3</v>
      </c>
      <c r="M517">
        <f t="shared" si="8"/>
        <v>1</v>
      </c>
    </row>
    <row r="518" spans="1:13">
      <c r="A518" t="s">
        <v>33</v>
      </c>
      <c r="B518">
        <v>16</v>
      </c>
      <c r="C518">
        <v>36775.6484375</v>
      </c>
      <c r="D518">
        <v>4664.3</v>
      </c>
      <c r="E518">
        <v>4587.3999999999996</v>
      </c>
      <c r="F518">
        <v>3327.5499487133202</v>
      </c>
      <c r="G518">
        <v>3415.3091553775498</v>
      </c>
      <c r="H518">
        <v>87.759206664231002</v>
      </c>
      <c r="I518">
        <v>9.0095278410999999E-2</v>
      </c>
      <c r="J518">
        <v>9.6425741273999999E-2</v>
      </c>
      <c r="K518">
        <v>8.4548138543000001E-2</v>
      </c>
      <c r="L518">
        <v>9.0878601404999995E-2</v>
      </c>
      <c r="M518">
        <f t="shared" si="8"/>
        <v>0</v>
      </c>
    </row>
    <row r="519" spans="1:13">
      <c r="A519" t="s">
        <v>44</v>
      </c>
      <c r="B519">
        <v>3</v>
      </c>
      <c r="C519">
        <v>28232.0546875</v>
      </c>
      <c r="D519">
        <v>4533.3</v>
      </c>
      <c r="E519">
        <v>4352.2</v>
      </c>
      <c r="F519">
        <v>3408.7782631098898</v>
      </c>
      <c r="G519">
        <v>3409.27770648465</v>
      </c>
      <c r="H519">
        <v>0.49944337475599998</v>
      </c>
      <c r="I519">
        <v>8.0127052574000004E-2</v>
      </c>
      <c r="J519">
        <v>8.0162655893999998E-2</v>
      </c>
      <c r="K519">
        <v>6.7217158077000003E-2</v>
      </c>
      <c r="L519">
        <v>6.7252761396999997E-2</v>
      </c>
      <c r="M519">
        <f t="shared" si="8"/>
        <v>0</v>
      </c>
    </row>
    <row r="520" spans="1:13">
      <c r="A520" t="s">
        <v>46</v>
      </c>
      <c r="B520">
        <v>12</v>
      </c>
      <c r="C520">
        <v>36417.23046875</v>
      </c>
      <c r="D520">
        <v>4036.2</v>
      </c>
      <c r="E520">
        <v>3811</v>
      </c>
      <c r="F520">
        <v>3406.48768102453</v>
      </c>
      <c r="G520">
        <v>3406.5876810260202</v>
      </c>
      <c r="H520">
        <v>0.10000000149</v>
      </c>
      <c r="I520">
        <v>4.4882543411000002E-2</v>
      </c>
      <c r="J520">
        <v>4.4889672010999998E-2</v>
      </c>
      <c r="K520">
        <v>2.8828936339000001E-2</v>
      </c>
      <c r="L520">
        <v>2.8836064939000001E-2</v>
      </c>
      <c r="M520">
        <f t="shared" si="8"/>
        <v>0</v>
      </c>
    </row>
    <row r="521" spans="1:13">
      <c r="A521" t="s">
        <v>23</v>
      </c>
      <c r="B521">
        <v>12</v>
      </c>
      <c r="C521">
        <v>38149.66796875</v>
      </c>
      <c r="D521">
        <v>2971.5</v>
      </c>
      <c r="E521">
        <v>2840.6</v>
      </c>
      <c r="F521">
        <v>3401.9027690872999</v>
      </c>
      <c r="G521">
        <v>3406.1337917343699</v>
      </c>
      <c r="H521">
        <v>4.2310226470719998</v>
      </c>
      <c r="I521">
        <v>3.1352073268999997E-2</v>
      </c>
      <c r="J521">
        <v>3.1046870741000002E-2</v>
      </c>
      <c r="K521">
        <v>4.0794473903999998E-2</v>
      </c>
      <c r="L521">
        <v>4.0489271376000002E-2</v>
      </c>
      <c r="M521">
        <f t="shared" si="8"/>
        <v>1</v>
      </c>
    </row>
    <row r="522" spans="1:13">
      <c r="A522" t="s">
        <v>34</v>
      </c>
      <c r="B522">
        <v>9</v>
      </c>
      <c r="C522">
        <v>34659.92578125</v>
      </c>
      <c r="D522">
        <v>2756</v>
      </c>
      <c r="E522">
        <v>2584.1</v>
      </c>
      <c r="F522">
        <v>3277.95060765263</v>
      </c>
      <c r="G522">
        <v>3401.1739365460498</v>
      </c>
      <c r="H522">
        <v>123.22332889342501</v>
      </c>
      <c r="I522">
        <v>4.6539272634999997E-2</v>
      </c>
      <c r="J522">
        <v>3.7650624515000002E-2</v>
      </c>
      <c r="K522">
        <v>5.8939186073999998E-2</v>
      </c>
      <c r="L522">
        <v>5.0050537952999997E-2</v>
      </c>
      <c r="M522">
        <f t="shared" si="8"/>
        <v>1</v>
      </c>
    </row>
    <row r="523" spans="1:13">
      <c r="A523" t="s">
        <v>33</v>
      </c>
      <c r="B523">
        <v>17</v>
      </c>
      <c r="C523">
        <v>37202.82421875</v>
      </c>
      <c r="D523">
        <v>4464</v>
      </c>
      <c r="E523">
        <v>4439.7</v>
      </c>
      <c r="F523">
        <v>3318.74294195946</v>
      </c>
      <c r="G523">
        <v>3395.8406144313899</v>
      </c>
      <c r="H523">
        <v>77.097672471932995</v>
      </c>
      <c r="I523">
        <v>7.7051099008999993E-2</v>
      </c>
      <c r="J523">
        <v>8.2612497874000004E-2</v>
      </c>
      <c r="K523">
        <v>7.5298231664000001E-2</v>
      </c>
      <c r="L523">
        <v>8.0859630530000004E-2</v>
      </c>
      <c r="M523">
        <f t="shared" si="8"/>
        <v>0</v>
      </c>
    </row>
    <row r="524" spans="1:13">
      <c r="A524" t="s">
        <v>39</v>
      </c>
      <c r="B524">
        <v>22</v>
      </c>
      <c r="C524">
        <v>34102.36328125</v>
      </c>
      <c r="D524">
        <v>4488.5</v>
      </c>
      <c r="E524">
        <v>4200.2</v>
      </c>
      <c r="F524">
        <v>3395.1227079063701</v>
      </c>
      <c r="G524">
        <v>3395.2655295764798</v>
      </c>
      <c r="H524">
        <v>0.14282167010800001</v>
      </c>
      <c r="I524">
        <v>7.7932311835000004E-2</v>
      </c>
      <c r="J524">
        <v>7.7942493020000003E-2</v>
      </c>
      <c r="K524">
        <v>5.7380558199000002E-2</v>
      </c>
      <c r="L524">
        <v>5.7390739385E-2</v>
      </c>
      <c r="M524">
        <f t="shared" si="8"/>
        <v>0</v>
      </c>
    </row>
    <row r="525" spans="1:13">
      <c r="A525" t="s">
        <v>31</v>
      </c>
      <c r="B525">
        <v>10</v>
      </c>
      <c r="C525">
        <v>34725.203125</v>
      </c>
      <c r="D525">
        <v>3051.7</v>
      </c>
      <c r="E525">
        <v>2954.2</v>
      </c>
      <c r="F525">
        <v>3297.2192691318</v>
      </c>
      <c r="G525">
        <v>3394.6857484370298</v>
      </c>
      <c r="H525">
        <v>97.466479305226997</v>
      </c>
      <c r="I525">
        <v>2.4741091281000001E-2</v>
      </c>
      <c r="J525">
        <v>1.7710399562E-2</v>
      </c>
      <c r="K525">
        <v>3.1774200997999998E-2</v>
      </c>
      <c r="L525">
        <v>2.4743509277999998E-2</v>
      </c>
      <c r="M525">
        <f t="shared" si="8"/>
        <v>1</v>
      </c>
    </row>
    <row r="526" spans="1:13">
      <c r="A526" t="s">
        <v>48</v>
      </c>
      <c r="B526">
        <v>6</v>
      </c>
      <c r="C526">
        <v>30252.08203125</v>
      </c>
      <c r="D526">
        <v>3342.2</v>
      </c>
      <c r="E526">
        <v>3113.3</v>
      </c>
      <c r="F526">
        <v>3376.9083352316702</v>
      </c>
      <c r="G526">
        <v>3379.1964576784799</v>
      </c>
      <c r="H526">
        <v>2.2881224468060002</v>
      </c>
      <c r="I526">
        <v>2.6373294599999998E-3</v>
      </c>
      <c r="J526">
        <v>2.4742183650000001E-3</v>
      </c>
      <c r="K526">
        <v>1.8954694729999999E-2</v>
      </c>
      <c r="L526">
        <v>1.8791583633999999E-2</v>
      </c>
      <c r="M526">
        <f t="shared" si="8"/>
        <v>1</v>
      </c>
    </row>
    <row r="527" spans="1:13">
      <c r="A527" t="s">
        <v>46</v>
      </c>
      <c r="B527">
        <v>21</v>
      </c>
      <c r="C527">
        <v>41254.01171875</v>
      </c>
      <c r="D527">
        <v>4430.7</v>
      </c>
      <c r="E527">
        <v>4142.3</v>
      </c>
      <c r="F527">
        <v>3367.5129984948298</v>
      </c>
      <c r="G527">
        <v>3367.6179318281302</v>
      </c>
      <c r="H527">
        <v>0.104933333297</v>
      </c>
      <c r="I527">
        <v>7.5782867705000007E-2</v>
      </c>
      <c r="J527">
        <v>7.5790347982000003E-2</v>
      </c>
      <c r="K527">
        <v>5.5223985469000002E-2</v>
      </c>
      <c r="L527">
        <v>5.5231465746999997E-2</v>
      </c>
      <c r="M527">
        <f t="shared" si="8"/>
        <v>0</v>
      </c>
    </row>
    <row r="528" spans="1:13">
      <c r="A528" t="s">
        <v>39</v>
      </c>
      <c r="B528">
        <v>3</v>
      </c>
      <c r="C528">
        <v>26562.361328125</v>
      </c>
      <c r="D528">
        <v>3527.1</v>
      </c>
      <c r="E528">
        <v>3401.5</v>
      </c>
      <c r="F528">
        <v>3219.3072105167698</v>
      </c>
      <c r="G528">
        <v>3352.2247685664001</v>
      </c>
      <c r="H528">
        <v>132.917558049625</v>
      </c>
      <c r="I528">
        <v>1.2466155648E-2</v>
      </c>
      <c r="J528">
        <v>2.1941316615000001E-2</v>
      </c>
      <c r="K528">
        <v>3.5126341190000001E-3</v>
      </c>
      <c r="L528">
        <v>1.2987795087000001E-2</v>
      </c>
      <c r="M528">
        <f t="shared" si="8"/>
        <v>0</v>
      </c>
    </row>
    <row r="529" spans="1:13">
      <c r="A529" t="s">
        <v>43</v>
      </c>
      <c r="B529">
        <v>19</v>
      </c>
      <c r="C529">
        <v>39878.96875</v>
      </c>
      <c r="D529">
        <v>3249.4</v>
      </c>
      <c r="E529">
        <v>3107.5</v>
      </c>
      <c r="F529">
        <v>3351.78797804949</v>
      </c>
      <c r="G529">
        <v>3351.9155600814602</v>
      </c>
      <c r="H529">
        <v>0.12758203196000001</v>
      </c>
      <c r="I529">
        <v>7.3079241570000002E-3</v>
      </c>
      <c r="J529">
        <v>7.2988293440000001E-3</v>
      </c>
      <c r="K529">
        <v>1.7423407476000002E-2</v>
      </c>
      <c r="L529">
        <v>1.7414312663E-2</v>
      </c>
      <c r="M529">
        <f t="shared" si="8"/>
        <v>1</v>
      </c>
    </row>
    <row r="530" spans="1:13">
      <c r="A530" t="s">
        <v>35</v>
      </c>
      <c r="B530">
        <v>6</v>
      </c>
      <c r="C530">
        <v>29169.51171875</v>
      </c>
      <c r="D530">
        <v>3152.6</v>
      </c>
      <c r="E530">
        <v>3093.6</v>
      </c>
      <c r="F530">
        <v>3247.3961781323801</v>
      </c>
      <c r="G530">
        <v>3350.6198888275599</v>
      </c>
      <c r="H530">
        <v>103.22371069517401</v>
      </c>
      <c r="I530">
        <v>1.4284057478E-2</v>
      </c>
      <c r="J530">
        <v>6.8380709889999999E-3</v>
      </c>
      <c r="K530">
        <v>1.8539990536999999E-2</v>
      </c>
      <c r="L530">
        <v>1.1094004049E-2</v>
      </c>
      <c r="M530">
        <f t="shared" si="8"/>
        <v>1</v>
      </c>
    </row>
    <row r="531" spans="1:13">
      <c r="A531" t="s">
        <v>22</v>
      </c>
      <c r="B531">
        <v>9</v>
      </c>
      <c r="C531">
        <v>34485.53125</v>
      </c>
      <c r="D531">
        <v>5195.5</v>
      </c>
      <c r="E531">
        <v>4799.7</v>
      </c>
      <c r="F531">
        <v>3234.0703773800301</v>
      </c>
      <c r="G531">
        <v>3338.0084832570401</v>
      </c>
      <c r="H531">
        <v>103.938105877006</v>
      </c>
      <c r="I531">
        <v>0.13398914497100001</v>
      </c>
      <c r="J531">
        <v>0.14148666397000001</v>
      </c>
      <c r="K531">
        <v>0.10543832624500001</v>
      </c>
      <c r="L531">
        <v>0.11293584524399999</v>
      </c>
      <c r="M531">
        <f t="shared" si="8"/>
        <v>0</v>
      </c>
    </row>
    <row r="532" spans="1:13">
      <c r="A532" t="s">
        <v>48</v>
      </c>
      <c r="B532">
        <v>12</v>
      </c>
      <c r="C532">
        <v>37868.66015625</v>
      </c>
      <c r="D532">
        <v>4216.3</v>
      </c>
      <c r="E532">
        <v>3853.8</v>
      </c>
      <c r="F532">
        <v>3329.3308516520901</v>
      </c>
      <c r="G532">
        <v>3329.4415372087901</v>
      </c>
      <c r="H532">
        <v>0.110685556697</v>
      </c>
      <c r="I532">
        <v>6.3220591872000007E-2</v>
      </c>
      <c r="J532">
        <v>6.3228482202999994E-2</v>
      </c>
      <c r="K532">
        <v>3.7379417078999999E-2</v>
      </c>
      <c r="L532">
        <v>3.7387307410000001E-2</v>
      </c>
      <c r="M532">
        <f t="shared" si="8"/>
        <v>0</v>
      </c>
    </row>
    <row r="533" spans="1:13">
      <c r="A533" t="s">
        <v>48</v>
      </c>
      <c r="B533">
        <v>13</v>
      </c>
      <c r="C533">
        <v>38815.77734375</v>
      </c>
      <c r="D533">
        <v>4148.7</v>
      </c>
      <c r="E533">
        <v>3802.5</v>
      </c>
      <c r="F533">
        <v>3328.99591713872</v>
      </c>
      <c r="G533">
        <v>3329.1080393665002</v>
      </c>
      <c r="H533">
        <v>0.112122227782</v>
      </c>
      <c r="I533">
        <v>5.8425432037999998E-2</v>
      </c>
      <c r="J533">
        <v>5.8433424783000003E-2</v>
      </c>
      <c r="K533">
        <v>3.3746219034999997E-2</v>
      </c>
      <c r="L533">
        <v>3.3754211780000001E-2</v>
      </c>
      <c r="M533">
        <f t="shared" si="8"/>
        <v>0</v>
      </c>
    </row>
    <row r="534" spans="1:13">
      <c r="A534" t="s">
        <v>28</v>
      </c>
      <c r="B534">
        <v>14</v>
      </c>
      <c r="C534">
        <v>42427.49609375</v>
      </c>
      <c r="D534">
        <v>3388.3</v>
      </c>
      <c r="E534">
        <v>3150.5</v>
      </c>
      <c r="F534">
        <v>3224.9040754678599</v>
      </c>
      <c r="G534">
        <v>3327.80483749529</v>
      </c>
      <c r="H534">
        <v>102.900762027429</v>
      </c>
      <c r="I534">
        <v>4.3637857970000001E-3</v>
      </c>
      <c r="J534">
        <v>1.1786476557999999E-2</v>
      </c>
      <c r="K534">
        <v>1.2789788465E-2</v>
      </c>
      <c r="L534">
        <v>5.3670977029999997E-3</v>
      </c>
      <c r="M534">
        <f t="shared" si="8"/>
        <v>1</v>
      </c>
    </row>
    <row r="535" spans="1:13">
      <c r="A535" t="s">
        <v>33</v>
      </c>
      <c r="B535">
        <v>24</v>
      </c>
      <c r="C535">
        <v>32212.39453125</v>
      </c>
      <c r="D535">
        <v>4977.8999999999996</v>
      </c>
      <c r="E535">
        <v>4903.3999999999996</v>
      </c>
      <c r="F535">
        <v>3249.36211775124</v>
      </c>
      <c r="G535">
        <v>3322.4901615285999</v>
      </c>
      <c r="H535">
        <v>73.128043777356993</v>
      </c>
      <c r="I535">
        <v>0.11941209251</v>
      </c>
      <c r="J535">
        <v>0.124687144358</v>
      </c>
      <c r="K535">
        <v>0.114038075342</v>
      </c>
      <c r="L535">
        <v>0.11931312719000001</v>
      </c>
      <c r="M535">
        <f t="shared" si="8"/>
        <v>0</v>
      </c>
    </row>
    <row r="536" spans="1:13">
      <c r="A536" t="s">
        <v>46</v>
      </c>
      <c r="B536">
        <v>11</v>
      </c>
      <c r="C536">
        <v>34902.87890625</v>
      </c>
      <c r="D536">
        <v>4275.6000000000004</v>
      </c>
      <c r="E536">
        <v>4035.8</v>
      </c>
      <c r="F536">
        <v>3308.5477429655898</v>
      </c>
      <c r="G536">
        <v>3308.6477429670799</v>
      </c>
      <c r="H536">
        <v>0.10000000149</v>
      </c>
      <c r="I536">
        <v>6.8930158042999998E-2</v>
      </c>
      <c r="J536">
        <v>6.8937286643000001E-2</v>
      </c>
      <c r="K536">
        <v>5.1835775379999997E-2</v>
      </c>
      <c r="L536">
        <v>5.184290398E-2</v>
      </c>
      <c r="M536">
        <f t="shared" si="8"/>
        <v>0</v>
      </c>
    </row>
    <row r="537" spans="1:13">
      <c r="A537" t="s">
        <v>25</v>
      </c>
      <c r="B537">
        <v>19</v>
      </c>
      <c r="C537">
        <v>31330.9453125</v>
      </c>
      <c r="D537">
        <v>3969.2</v>
      </c>
      <c r="E537">
        <v>3673.6</v>
      </c>
      <c r="F537">
        <v>3220.2152433185802</v>
      </c>
      <c r="G537">
        <v>3288.6551432463498</v>
      </c>
      <c r="H537">
        <v>68.439899927773993</v>
      </c>
      <c r="I537">
        <v>4.9090734815000002E-2</v>
      </c>
      <c r="J537">
        <v>5.4027609945999998E-2</v>
      </c>
      <c r="K537">
        <v>2.7767788844E-2</v>
      </c>
      <c r="L537">
        <v>3.2704663974000001E-2</v>
      </c>
      <c r="M537">
        <f t="shared" si="8"/>
        <v>0</v>
      </c>
    </row>
    <row r="538" spans="1:13">
      <c r="A538" t="s">
        <v>35</v>
      </c>
      <c r="B538">
        <v>8</v>
      </c>
      <c r="C538">
        <v>33888.33984375</v>
      </c>
      <c r="D538">
        <v>2589.4</v>
      </c>
      <c r="E538">
        <v>2567.8000000000002</v>
      </c>
      <c r="F538">
        <v>2962.9765846241498</v>
      </c>
      <c r="G538">
        <v>3220.85361249066</v>
      </c>
      <c r="H538">
        <v>257.87702786650902</v>
      </c>
      <c r="I538">
        <v>4.5549564486999997E-2</v>
      </c>
      <c r="J538">
        <v>2.6947744688999999E-2</v>
      </c>
      <c r="K538">
        <v>4.7107668792999997E-2</v>
      </c>
      <c r="L538">
        <v>2.8505848994999999E-2</v>
      </c>
      <c r="M538">
        <f t="shared" si="8"/>
        <v>1</v>
      </c>
    </row>
    <row r="539" spans="1:13">
      <c r="A539" t="s">
        <v>28</v>
      </c>
      <c r="B539">
        <v>15</v>
      </c>
      <c r="C539">
        <v>43635.50390625</v>
      </c>
      <c r="D539">
        <v>3291.9</v>
      </c>
      <c r="E539">
        <v>3044.3</v>
      </c>
      <c r="F539">
        <v>3117.3075203991102</v>
      </c>
      <c r="G539">
        <v>3209.09941028407</v>
      </c>
      <c r="H539">
        <v>91.791889884963993</v>
      </c>
      <c r="I539">
        <v>5.9727757129999998E-3</v>
      </c>
      <c r="J539">
        <v>1.2594133997E-2</v>
      </c>
      <c r="K539">
        <v>1.1887716243E-2</v>
      </c>
      <c r="L539">
        <v>5.2663579590000002E-3</v>
      </c>
      <c r="M539">
        <f t="shared" si="8"/>
        <v>1</v>
      </c>
    </row>
    <row r="540" spans="1:13">
      <c r="A540" t="s">
        <v>38</v>
      </c>
      <c r="B540">
        <v>18</v>
      </c>
      <c r="C540">
        <v>38553.078125</v>
      </c>
      <c r="D540">
        <v>3061.7</v>
      </c>
      <c r="E540">
        <v>2824.1</v>
      </c>
      <c r="F540">
        <v>3086.8338498987</v>
      </c>
      <c r="G540">
        <v>3202.3576607248501</v>
      </c>
      <c r="H540">
        <v>115.523810826142</v>
      </c>
      <c r="I540">
        <v>1.0026921922E-2</v>
      </c>
      <c r="J540">
        <v>1.7916916089999999E-3</v>
      </c>
      <c r="K540">
        <v>2.6964475386000001E-2</v>
      </c>
      <c r="L540">
        <v>1.8729245073999999E-2</v>
      </c>
      <c r="M540">
        <f t="shared" si="8"/>
        <v>1</v>
      </c>
    </row>
    <row r="541" spans="1:13">
      <c r="A541" t="s">
        <v>38</v>
      </c>
      <c r="B541">
        <v>24</v>
      </c>
      <c r="C541">
        <v>30757.630859375</v>
      </c>
      <c r="D541">
        <v>3926.9</v>
      </c>
      <c r="E541">
        <v>3778.1</v>
      </c>
      <c r="F541">
        <v>3081.1405390770201</v>
      </c>
      <c r="G541">
        <v>3196.72588061948</v>
      </c>
      <c r="H541">
        <v>115.585341542455</v>
      </c>
      <c r="I541">
        <v>5.2051191857000002E-2</v>
      </c>
      <c r="J541">
        <v>6.0290808448999998E-2</v>
      </c>
      <c r="K541">
        <v>4.1443835142E-2</v>
      </c>
      <c r="L541">
        <v>4.9683451732999998E-2</v>
      </c>
      <c r="M541">
        <f t="shared" si="8"/>
        <v>0</v>
      </c>
    </row>
    <row r="542" spans="1:13">
      <c r="A542" t="s">
        <v>38</v>
      </c>
      <c r="B542">
        <v>17</v>
      </c>
      <c r="C542">
        <v>38993.09765625</v>
      </c>
      <c r="D542">
        <v>3186.9</v>
      </c>
      <c r="E542">
        <v>2962.6</v>
      </c>
      <c r="F542">
        <v>3064.9816295391302</v>
      </c>
      <c r="G542">
        <v>3194.1876768090701</v>
      </c>
      <c r="H542">
        <v>129.20604726993301</v>
      </c>
      <c r="I542">
        <v>5.1950932400000004E-4</v>
      </c>
      <c r="J542">
        <v>8.6910728870000006E-3</v>
      </c>
      <c r="K542">
        <v>1.6508958995999998E-2</v>
      </c>
      <c r="L542">
        <v>7.298376784E-3</v>
      </c>
      <c r="M542">
        <f t="shared" si="8"/>
        <v>1</v>
      </c>
    </row>
    <row r="543" spans="1:13">
      <c r="A543" t="s">
        <v>35</v>
      </c>
      <c r="B543">
        <v>5</v>
      </c>
      <c r="C543">
        <v>27507.34765625</v>
      </c>
      <c r="D543">
        <v>4033</v>
      </c>
      <c r="E543">
        <v>3901.6</v>
      </c>
      <c r="F543">
        <v>3152.1628153350498</v>
      </c>
      <c r="G543">
        <v>3184.5850937518899</v>
      </c>
      <c r="H543">
        <v>32.422278416834999</v>
      </c>
      <c r="I543">
        <v>6.1199949955999998E-2</v>
      </c>
      <c r="J543">
        <v>6.3538713457000004E-2</v>
      </c>
      <c r="K543">
        <v>5.1721482091999997E-2</v>
      </c>
      <c r="L543">
        <v>5.4060245593000003E-2</v>
      </c>
      <c r="M543">
        <f t="shared" si="8"/>
        <v>0</v>
      </c>
    </row>
    <row r="544" spans="1:13">
      <c r="A544" t="s">
        <v>50</v>
      </c>
      <c r="B544">
        <v>7</v>
      </c>
      <c r="C544">
        <v>31563.947265625</v>
      </c>
      <c r="D544">
        <v>3538.9</v>
      </c>
      <c r="E544">
        <v>3385.6</v>
      </c>
      <c r="F544">
        <v>3183.8090818221099</v>
      </c>
      <c r="G544">
        <v>3183.9334658949701</v>
      </c>
      <c r="H544">
        <v>0.124384072862</v>
      </c>
      <c r="I544">
        <v>2.5036432085000001E-2</v>
      </c>
      <c r="J544">
        <v>2.5045205118999998E-2</v>
      </c>
      <c r="K544">
        <v>1.4223905635000001E-2</v>
      </c>
      <c r="L544">
        <v>1.4232678669E-2</v>
      </c>
      <c r="M544">
        <f t="shared" si="8"/>
        <v>0</v>
      </c>
    </row>
    <row r="545" spans="1:13">
      <c r="A545" t="s">
        <v>36</v>
      </c>
      <c r="B545">
        <v>4</v>
      </c>
      <c r="C545">
        <v>25704.349609375</v>
      </c>
      <c r="D545">
        <v>2924.2</v>
      </c>
      <c r="E545">
        <v>2481</v>
      </c>
      <c r="F545">
        <v>3035.2052384264698</v>
      </c>
      <c r="G545">
        <v>3178.9132844466099</v>
      </c>
      <c r="H545">
        <v>143.708046020138</v>
      </c>
      <c r="I545">
        <v>1.8373604879E-2</v>
      </c>
      <c r="J545">
        <v>8.0073027790000008E-3</v>
      </c>
      <c r="K545">
        <v>5.0343596944000001E-2</v>
      </c>
      <c r="L545">
        <v>3.9977294843999998E-2</v>
      </c>
      <c r="M545">
        <f t="shared" si="8"/>
        <v>1</v>
      </c>
    </row>
    <row r="546" spans="1:13">
      <c r="A546" t="s">
        <v>48</v>
      </c>
      <c r="B546">
        <v>7</v>
      </c>
      <c r="C546">
        <v>33344.33203125</v>
      </c>
      <c r="D546">
        <v>3447.2</v>
      </c>
      <c r="E546">
        <v>3178.9</v>
      </c>
      <c r="F546">
        <v>3161.7670454019999</v>
      </c>
      <c r="G546">
        <v>3164.7541400835598</v>
      </c>
      <c r="H546">
        <v>2.9870946815599999</v>
      </c>
      <c r="I546">
        <v>2.0134435408000001E-2</v>
      </c>
      <c r="J546">
        <v>2.0347373437999999E-2</v>
      </c>
      <c r="K546">
        <v>1.0084017609999999E-3</v>
      </c>
      <c r="L546">
        <v>1.221339791E-3</v>
      </c>
      <c r="M546">
        <f t="shared" si="8"/>
        <v>0</v>
      </c>
    </row>
    <row r="547" spans="1:13">
      <c r="A547" t="s">
        <v>38</v>
      </c>
      <c r="B547">
        <v>16</v>
      </c>
      <c r="C547">
        <v>39122.4921875</v>
      </c>
      <c r="D547">
        <v>2594</v>
      </c>
      <c r="E547">
        <v>2433.6</v>
      </c>
      <c r="F547">
        <v>3032.3879194814099</v>
      </c>
      <c r="G547">
        <v>3162.1415483163</v>
      </c>
      <c r="H547">
        <v>129.75362883488299</v>
      </c>
      <c r="I547">
        <v>4.0500538088999997E-2</v>
      </c>
      <c r="J547">
        <v>3.1250920978000002E-2</v>
      </c>
      <c r="K547">
        <v>5.1934812396999999E-2</v>
      </c>
      <c r="L547">
        <v>4.2685195285999997E-2</v>
      </c>
      <c r="M547">
        <f t="shared" si="8"/>
        <v>1</v>
      </c>
    </row>
    <row r="548" spans="1:13">
      <c r="A548" t="s">
        <v>23</v>
      </c>
      <c r="B548">
        <v>13</v>
      </c>
      <c r="C548">
        <v>39250.28515625</v>
      </c>
      <c r="D548">
        <v>2793.3</v>
      </c>
      <c r="E548">
        <v>2650.6</v>
      </c>
      <c r="F548">
        <v>3143.5660593396201</v>
      </c>
      <c r="G548">
        <v>3150.5854327687598</v>
      </c>
      <c r="H548">
        <v>7.0193734291409999</v>
      </c>
      <c r="I548">
        <v>2.5772591269E-2</v>
      </c>
      <c r="J548">
        <v>2.5266252566999998E-2</v>
      </c>
      <c r="K548">
        <v>3.6066178515999997E-2</v>
      </c>
      <c r="L548">
        <v>3.5559839813000003E-2</v>
      </c>
      <c r="M548">
        <f t="shared" si="8"/>
        <v>1</v>
      </c>
    </row>
    <row r="549" spans="1:13">
      <c r="A549" t="s">
        <v>22</v>
      </c>
      <c r="B549">
        <v>11</v>
      </c>
      <c r="C549">
        <v>36313.54296875</v>
      </c>
      <c r="D549">
        <v>4126.6000000000004</v>
      </c>
      <c r="E549">
        <v>3767.8</v>
      </c>
      <c r="F549">
        <v>3049.5112130150301</v>
      </c>
      <c r="G549">
        <v>3150.1220037907101</v>
      </c>
      <c r="H549">
        <v>100.610790775674</v>
      </c>
      <c r="I549">
        <v>7.0437711621000001E-2</v>
      </c>
      <c r="J549">
        <v>7.7695216546000007E-2</v>
      </c>
      <c r="K549">
        <v>4.4555867864000002E-2</v>
      </c>
      <c r="L549">
        <v>5.1813372789000001E-2</v>
      </c>
      <c r="M549">
        <f t="shared" si="8"/>
        <v>0</v>
      </c>
    </row>
    <row r="550" spans="1:13">
      <c r="A550" t="s">
        <v>47</v>
      </c>
      <c r="B550">
        <v>1</v>
      </c>
      <c r="C550">
        <v>31431.068359375</v>
      </c>
      <c r="D550">
        <v>5023.8999999999996</v>
      </c>
      <c r="E550">
        <v>4777.6000000000004</v>
      </c>
      <c r="F550">
        <v>3147.80772537045</v>
      </c>
      <c r="G550">
        <v>3147.9053031684498</v>
      </c>
      <c r="H550">
        <v>9.7577798002000005E-2</v>
      </c>
      <c r="I550">
        <v>0.133732156888</v>
      </c>
      <c r="J550">
        <v>0.133739112819</v>
      </c>
      <c r="K550">
        <v>0.116174415228</v>
      </c>
      <c r="L550">
        <v>0.116181371159</v>
      </c>
      <c r="M550">
        <f t="shared" si="8"/>
        <v>0</v>
      </c>
    </row>
    <row r="551" spans="1:13">
      <c r="A551" t="s">
        <v>25</v>
      </c>
      <c r="B551">
        <v>13</v>
      </c>
      <c r="C551">
        <v>31299.33203125</v>
      </c>
      <c r="D551">
        <v>3214.2</v>
      </c>
      <c r="E551">
        <v>3060.3</v>
      </c>
      <c r="F551">
        <v>3072.5689006922498</v>
      </c>
      <c r="G551">
        <v>3146.37650228452</v>
      </c>
      <c r="H551">
        <v>73.807601592276001</v>
      </c>
      <c r="I551">
        <v>4.8924112899999999E-3</v>
      </c>
      <c r="J551">
        <v>1.0216482673E-2</v>
      </c>
      <c r="K551">
        <v>6.2090818930000003E-3</v>
      </c>
      <c r="L551">
        <v>8.8501050900000001E-4</v>
      </c>
      <c r="M551">
        <f t="shared" si="8"/>
        <v>1</v>
      </c>
    </row>
    <row r="552" spans="1:13">
      <c r="A552" t="s">
        <v>25</v>
      </c>
      <c r="B552">
        <v>20</v>
      </c>
      <c r="C552">
        <v>31565.419921875</v>
      </c>
      <c r="D552">
        <v>4121.1000000000004</v>
      </c>
      <c r="E552">
        <v>3770.5</v>
      </c>
      <c r="F552">
        <v>3076.89009929554</v>
      </c>
      <c r="G552">
        <v>3140.9798381411802</v>
      </c>
      <c r="H552">
        <v>64.089738845639999</v>
      </c>
      <c r="I552">
        <v>7.0700437268000002E-2</v>
      </c>
      <c r="J552">
        <v>7.5323515884000006E-2</v>
      </c>
      <c r="K552">
        <v>4.5410096072E-2</v>
      </c>
      <c r="L552">
        <v>5.0033174687999997E-2</v>
      </c>
      <c r="M552">
        <f t="shared" si="8"/>
        <v>0</v>
      </c>
    </row>
    <row r="553" spans="1:13">
      <c r="A553" t="s">
        <v>32</v>
      </c>
      <c r="B553">
        <v>12</v>
      </c>
      <c r="C553">
        <v>32966.140625</v>
      </c>
      <c r="D553">
        <v>3397.7</v>
      </c>
      <c r="E553">
        <v>3301.4</v>
      </c>
      <c r="F553">
        <v>3062.6605945597298</v>
      </c>
      <c r="G553">
        <v>3111.5954224461302</v>
      </c>
      <c r="H553">
        <v>48.934827886405003</v>
      </c>
      <c r="I553">
        <v>2.0637998812999998E-2</v>
      </c>
      <c r="J553">
        <v>2.4167886130999999E-2</v>
      </c>
      <c r="K553">
        <v>1.3691450447E-2</v>
      </c>
      <c r="L553">
        <v>1.7221337765000001E-2</v>
      </c>
      <c r="M553">
        <f t="shared" si="8"/>
        <v>0</v>
      </c>
    </row>
    <row r="554" spans="1:13">
      <c r="A554" t="s">
        <v>26</v>
      </c>
      <c r="B554">
        <v>10</v>
      </c>
      <c r="C554">
        <v>29374.515625</v>
      </c>
      <c r="D554">
        <v>3907.7</v>
      </c>
      <c r="E554">
        <v>3608.7</v>
      </c>
      <c r="F554">
        <v>3062.5303825800102</v>
      </c>
      <c r="G554">
        <v>3111.4412397638298</v>
      </c>
      <c r="H554">
        <v>48.910857183811999</v>
      </c>
      <c r="I554">
        <v>5.7437694599E-2</v>
      </c>
      <c r="J554">
        <v>6.0965852803000001E-2</v>
      </c>
      <c r="K554">
        <v>3.5869491469000002E-2</v>
      </c>
      <c r="L554">
        <v>3.9397649673000003E-2</v>
      </c>
      <c r="M554">
        <f t="shared" si="8"/>
        <v>0</v>
      </c>
    </row>
    <row r="555" spans="1:13">
      <c r="A555" t="s">
        <v>51</v>
      </c>
      <c r="B555">
        <v>1</v>
      </c>
      <c r="C555">
        <v>27245.814453125</v>
      </c>
      <c r="D555">
        <v>2510.3000000000002</v>
      </c>
      <c r="E555">
        <v>2371.6</v>
      </c>
      <c r="F555">
        <v>3097.6097328624101</v>
      </c>
      <c r="G555">
        <v>3097.68832763401</v>
      </c>
      <c r="H555">
        <v>7.8594771596999999E-2</v>
      </c>
      <c r="I555">
        <v>4.1429561830000003E-2</v>
      </c>
      <c r="J555">
        <v>4.1424018399E-2</v>
      </c>
      <c r="K555">
        <v>5.1212323855999997E-2</v>
      </c>
      <c r="L555">
        <v>5.1206780424000002E-2</v>
      </c>
      <c r="M555">
        <f t="shared" si="8"/>
        <v>1</v>
      </c>
    </row>
    <row r="556" spans="1:13">
      <c r="A556" t="s">
        <v>39</v>
      </c>
      <c r="B556">
        <v>4</v>
      </c>
      <c r="C556">
        <v>26085.6875</v>
      </c>
      <c r="D556">
        <v>3380.9</v>
      </c>
      <c r="E556">
        <v>3210</v>
      </c>
      <c r="F556">
        <v>2936.6282064745401</v>
      </c>
      <c r="G556">
        <v>3081.0180386596498</v>
      </c>
      <c r="H556">
        <v>144.38983218510899</v>
      </c>
      <c r="I556">
        <v>2.1377385325000001E-2</v>
      </c>
      <c r="J556">
        <v>3.1670358819000002E-2</v>
      </c>
      <c r="K556">
        <v>9.1946080220000007E-3</v>
      </c>
      <c r="L556">
        <v>1.9487581516999999E-2</v>
      </c>
      <c r="M556">
        <f t="shared" si="8"/>
        <v>0</v>
      </c>
    </row>
    <row r="557" spans="1:13">
      <c r="A557" t="s">
        <v>48</v>
      </c>
      <c r="B557">
        <v>5</v>
      </c>
      <c r="C557">
        <v>28772.044921875</v>
      </c>
      <c r="D557">
        <v>3924.4</v>
      </c>
      <c r="E557">
        <v>3704.6</v>
      </c>
      <c r="F557">
        <v>3078.8840752648198</v>
      </c>
      <c r="G557">
        <v>3079.15959284784</v>
      </c>
      <c r="H557">
        <v>0.27551758301200002</v>
      </c>
      <c r="I557">
        <v>6.0253807181999998E-2</v>
      </c>
      <c r="J557">
        <v>6.0273447728000001E-2</v>
      </c>
      <c r="K557">
        <v>4.4585144506999998E-2</v>
      </c>
      <c r="L557">
        <v>4.4604785053000001E-2</v>
      </c>
      <c r="M557">
        <f t="shared" si="8"/>
        <v>0</v>
      </c>
    </row>
    <row r="558" spans="1:13">
      <c r="A558" t="s">
        <v>41</v>
      </c>
      <c r="B558">
        <v>20</v>
      </c>
      <c r="C558">
        <v>35066.6640625</v>
      </c>
      <c r="D558">
        <v>3513.7</v>
      </c>
      <c r="E558">
        <v>3248.8</v>
      </c>
      <c r="F558">
        <v>3063.4519948389202</v>
      </c>
      <c r="G558">
        <v>3063.46681146431</v>
      </c>
      <c r="H558">
        <v>1.4816625381999999E-2</v>
      </c>
      <c r="I558">
        <v>3.2095322821E-2</v>
      </c>
      <c r="J558">
        <v>3.2096379038999999E-2</v>
      </c>
      <c r="K558">
        <v>1.3211661572000001E-2</v>
      </c>
      <c r="L558">
        <v>1.321271779E-2</v>
      </c>
      <c r="M558">
        <f t="shared" si="8"/>
        <v>0</v>
      </c>
    </row>
    <row r="559" spans="1:13">
      <c r="A559" t="s">
        <v>35</v>
      </c>
      <c r="B559">
        <v>11</v>
      </c>
      <c r="C559">
        <v>34948.01953125</v>
      </c>
      <c r="D559">
        <v>2047.9</v>
      </c>
      <c r="E559">
        <v>2085.3000000000002</v>
      </c>
      <c r="F559">
        <v>2917.7677108459102</v>
      </c>
      <c r="G559">
        <v>3047.1175873638599</v>
      </c>
      <c r="H559">
        <v>129.349876517952</v>
      </c>
      <c r="I559">
        <v>7.2078019718E-2</v>
      </c>
      <c r="J559">
        <v>6.2747436402000006E-2</v>
      </c>
      <c r="K559">
        <v>6.9380190965999997E-2</v>
      </c>
      <c r="L559">
        <v>6.0049607648999997E-2</v>
      </c>
      <c r="M559">
        <f t="shared" si="8"/>
        <v>1</v>
      </c>
    </row>
    <row r="560" spans="1:13">
      <c r="A560" t="s">
        <v>46</v>
      </c>
      <c r="B560">
        <v>24</v>
      </c>
      <c r="C560">
        <v>34078.37109375</v>
      </c>
      <c r="D560">
        <v>5015.3</v>
      </c>
      <c r="E560">
        <v>4744</v>
      </c>
      <c r="F560">
        <v>3029.1480301726401</v>
      </c>
      <c r="G560">
        <v>3029.2480301741298</v>
      </c>
      <c r="H560">
        <v>0.10000000149</v>
      </c>
      <c r="I560">
        <v>0.14157769958800001</v>
      </c>
      <c r="J560">
        <v>0.141584828188</v>
      </c>
      <c r="K560">
        <v>0.122237807943</v>
      </c>
      <c r="L560">
        <v>0.122244936543</v>
      </c>
      <c r="M560">
        <f t="shared" si="8"/>
        <v>0</v>
      </c>
    </row>
    <row r="561" spans="1:13">
      <c r="A561" t="s">
        <v>51</v>
      </c>
      <c r="B561">
        <v>8</v>
      </c>
      <c r="C561">
        <v>31611.384765625</v>
      </c>
      <c r="D561">
        <v>3507.6</v>
      </c>
      <c r="E561">
        <v>3352.3</v>
      </c>
      <c r="F561">
        <v>3024.8322914098999</v>
      </c>
      <c r="G561">
        <v>3024.85789944915</v>
      </c>
      <c r="H561">
        <v>2.5608039249999999E-2</v>
      </c>
      <c r="I561">
        <v>3.4048674039999997E-2</v>
      </c>
      <c r="J561">
        <v>3.4050480222000003E-2</v>
      </c>
      <c r="K561">
        <v>2.3095083971000002E-2</v>
      </c>
      <c r="L561">
        <v>2.3096890153E-2</v>
      </c>
      <c r="M561">
        <f t="shared" si="8"/>
        <v>0</v>
      </c>
    </row>
    <row r="562" spans="1:13">
      <c r="A562" t="s">
        <v>41</v>
      </c>
      <c r="B562">
        <v>4</v>
      </c>
      <c r="C562">
        <v>25587.44921875</v>
      </c>
      <c r="D562">
        <v>3432.4</v>
      </c>
      <c r="E562">
        <v>3276.3</v>
      </c>
      <c r="F562">
        <v>3024.6345857431502</v>
      </c>
      <c r="G562">
        <v>3024.64897632168</v>
      </c>
      <c r="H562">
        <v>1.4390578534E-2</v>
      </c>
      <c r="I562">
        <v>2.9066939241000001E-2</v>
      </c>
      <c r="J562">
        <v>2.9067965088000001E-2</v>
      </c>
      <c r="K562">
        <v>1.793919473E-2</v>
      </c>
      <c r="L562">
        <v>1.7940220577E-2</v>
      </c>
      <c r="M562">
        <f t="shared" si="8"/>
        <v>0</v>
      </c>
    </row>
    <row r="563" spans="1:13">
      <c r="A563" t="s">
        <v>26</v>
      </c>
      <c r="B563">
        <v>6</v>
      </c>
      <c r="C563">
        <v>24710.416015625</v>
      </c>
      <c r="D563">
        <v>4354.3999999999996</v>
      </c>
      <c r="E563">
        <v>4036.4</v>
      </c>
      <c r="F563">
        <v>2977.0048586089001</v>
      </c>
      <c r="G563">
        <v>3022.6399191159899</v>
      </c>
      <c r="H563">
        <v>45.635060507090003</v>
      </c>
      <c r="I563">
        <v>9.6065792459999994E-2</v>
      </c>
      <c r="J563">
        <v>9.9357652845000005E-2</v>
      </c>
      <c r="K563">
        <v>7.3127034615999995E-2</v>
      </c>
      <c r="L563">
        <v>7.6418895000000001E-2</v>
      </c>
      <c r="M563">
        <f t="shared" si="8"/>
        <v>0</v>
      </c>
    </row>
    <row r="564" spans="1:13">
      <c r="A564" t="s">
        <v>22</v>
      </c>
      <c r="B564">
        <v>10</v>
      </c>
      <c r="C564">
        <v>35307.12890625</v>
      </c>
      <c r="D564">
        <v>4955.1000000000004</v>
      </c>
      <c r="E564">
        <v>4553.5</v>
      </c>
      <c r="F564">
        <v>2916.9606157479402</v>
      </c>
      <c r="G564">
        <v>3020.1504433928098</v>
      </c>
      <c r="H564">
        <v>103.189827644869</v>
      </c>
      <c r="I564">
        <v>0.13957653874299999</v>
      </c>
      <c r="J564">
        <v>0.14702008109699999</v>
      </c>
      <c r="K564">
        <v>0.11060734015699999</v>
      </c>
      <c r="L564">
        <v>0.118050882511</v>
      </c>
      <c r="M564">
        <f t="shared" si="8"/>
        <v>0</v>
      </c>
    </row>
    <row r="565" spans="1:13">
      <c r="A565" t="s">
        <v>26</v>
      </c>
      <c r="B565">
        <v>5</v>
      </c>
      <c r="C565">
        <v>24400.9609375</v>
      </c>
      <c r="D565">
        <v>4572.1000000000004</v>
      </c>
      <c r="E565">
        <v>4256.2</v>
      </c>
      <c r="F565">
        <v>2952.37431650812</v>
      </c>
      <c r="G565">
        <v>2997.4640482182199</v>
      </c>
      <c r="H565">
        <v>45.089731710102001</v>
      </c>
      <c r="I565">
        <v>0.113585511922</v>
      </c>
      <c r="J565">
        <v>0.116838035309</v>
      </c>
      <c r="K565">
        <v>9.0798236441000005E-2</v>
      </c>
      <c r="L565">
        <v>9.4050759826999994E-2</v>
      </c>
      <c r="M565">
        <f t="shared" si="8"/>
        <v>0</v>
      </c>
    </row>
    <row r="566" spans="1:13">
      <c r="A566" t="s">
        <v>39</v>
      </c>
      <c r="B566">
        <v>15</v>
      </c>
      <c r="C566">
        <v>36578.41015625</v>
      </c>
      <c r="D566">
        <v>3006.8</v>
      </c>
      <c r="E566">
        <v>2783</v>
      </c>
      <c r="F566">
        <v>2865.1488366093899</v>
      </c>
      <c r="G566">
        <v>2991.4170320416001</v>
      </c>
      <c r="H566">
        <v>126.268195432205</v>
      </c>
      <c r="I566">
        <v>1.096590245E-3</v>
      </c>
      <c r="J566">
        <v>1.0097744751999999E-2</v>
      </c>
      <c r="K566">
        <v>1.4857216427000001E-2</v>
      </c>
      <c r="L566">
        <v>5.8560619190000003E-3</v>
      </c>
      <c r="M566">
        <f t="shared" si="8"/>
        <v>1</v>
      </c>
    </row>
    <row r="567" spans="1:13">
      <c r="A567" t="s">
        <v>44</v>
      </c>
      <c r="B567">
        <v>15</v>
      </c>
      <c r="C567">
        <v>42635.6484375</v>
      </c>
      <c r="D567">
        <v>3476.5</v>
      </c>
      <c r="E567">
        <v>3321.1</v>
      </c>
      <c r="F567">
        <v>2981.8025730737399</v>
      </c>
      <c r="G567">
        <v>2981.8425730743302</v>
      </c>
      <c r="H567">
        <v>4.0000000595000001E-2</v>
      </c>
      <c r="I567">
        <v>3.5262149053E-2</v>
      </c>
      <c r="J567">
        <v>3.5265000493E-2</v>
      </c>
      <c r="K567">
        <v>2.4184304742E-2</v>
      </c>
      <c r="L567">
        <v>2.4187156182E-2</v>
      </c>
      <c r="M567">
        <f t="shared" si="8"/>
        <v>0</v>
      </c>
    </row>
    <row r="568" spans="1:13">
      <c r="A568" t="s">
        <v>48</v>
      </c>
      <c r="B568">
        <v>9</v>
      </c>
      <c r="C568">
        <v>34553.18359375</v>
      </c>
      <c r="D568">
        <v>3529.7</v>
      </c>
      <c r="E568">
        <v>3215.6</v>
      </c>
      <c r="F568">
        <v>2972.21429957799</v>
      </c>
      <c r="G568">
        <v>2972.3156106994102</v>
      </c>
      <c r="H568">
        <v>0.10131112141699999</v>
      </c>
      <c r="I568">
        <v>3.9733703257E-2</v>
      </c>
      <c r="J568">
        <v>3.9740925321999999E-2</v>
      </c>
      <c r="K568">
        <v>1.7342770835999999E-2</v>
      </c>
      <c r="L568">
        <v>1.7349992900999998E-2</v>
      </c>
      <c r="M568">
        <f t="shared" si="8"/>
        <v>0</v>
      </c>
    </row>
    <row r="569" spans="1:13">
      <c r="A569" t="s">
        <v>38</v>
      </c>
      <c r="B569">
        <v>6</v>
      </c>
      <c r="C569">
        <v>28828.390625</v>
      </c>
      <c r="D569">
        <v>4052.4</v>
      </c>
      <c r="E569">
        <v>3924.2</v>
      </c>
      <c r="F569">
        <v>2865.4727674559599</v>
      </c>
      <c r="G569">
        <v>2969.0410063337899</v>
      </c>
      <c r="H569">
        <v>103.568238877829</v>
      </c>
      <c r="I569">
        <v>7.7228328604000002E-2</v>
      </c>
      <c r="J569">
        <v>8.4611294022000003E-2</v>
      </c>
      <c r="K569">
        <v>6.8089463476999998E-2</v>
      </c>
      <c r="L569">
        <v>7.5472428894999999E-2</v>
      </c>
      <c r="M569">
        <f t="shared" si="8"/>
        <v>0</v>
      </c>
    </row>
    <row r="570" spans="1:13">
      <c r="A570" t="s">
        <v>43</v>
      </c>
      <c r="B570">
        <v>18</v>
      </c>
      <c r="C570">
        <v>40474.58203125</v>
      </c>
      <c r="D570">
        <v>2737.9</v>
      </c>
      <c r="E570">
        <v>2504.6999999999998</v>
      </c>
      <c r="F570">
        <v>2967.3613702975199</v>
      </c>
      <c r="G570">
        <v>2967.6611258528901</v>
      </c>
      <c r="H570">
        <v>0.299755555364</v>
      </c>
      <c r="I570">
        <v>1.6378751486000001E-2</v>
      </c>
      <c r="J570">
        <v>1.6357383111999999E-2</v>
      </c>
      <c r="K570">
        <v>3.3002646552999997E-2</v>
      </c>
      <c r="L570">
        <v>3.2981278178999998E-2</v>
      </c>
      <c r="M570">
        <f t="shared" si="8"/>
        <v>1</v>
      </c>
    </row>
    <row r="571" spans="1:13">
      <c r="A571" t="s">
        <v>43</v>
      </c>
      <c r="B571">
        <v>13</v>
      </c>
      <c r="C571">
        <v>38742.6875</v>
      </c>
      <c r="D571">
        <v>3585.5</v>
      </c>
      <c r="E571">
        <v>3516.5</v>
      </c>
      <c r="F571">
        <v>2965.9718582463802</v>
      </c>
      <c r="G571">
        <v>2966.0753471297298</v>
      </c>
      <c r="H571">
        <v>0.103488883342</v>
      </c>
      <c r="I571">
        <v>4.4156305451000001E-2</v>
      </c>
      <c r="J571">
        <v>4.4163682758999998E-2</v>
      </c>
      <c r="K571">
        <v>3.9237571489999998E-2</v>
      </c>
      <c r="L571">
        <v>3.9244948799E-2</v>
      </c>
      <c r="M571">
        <f t="shared" si="8"/>
        <v>0</v>
      </c>
    </row>
    <row r="572" spans="1:13">
      <c r="A572" t="s">
        <v>26</v>
      </c>
      <c r="B572">
        <v>11</v>
      </c>
      <c r="C572">
        <v>30194.20703125</v>
      </c>
      <c r="D572">
        <v>3727</v>
      </c>
      <c r="E572">
        <v>3527.2</v>
      </c>
      <c r="F572">
        <v>2862.0597083204798</v>
      </c>
      <c r="G572">
        <v>2919.95161046261</v>
      </c>
      <c r="H572">
        <v>57.891902142127996</v>
      </c>
      <c r="I572">
        <v>5.8215998668000001E-2</v>
      </c>
      <c r="J572">
        <v>6.2391999688000001E-2</v>
      </c>
      <c r="K572">
        <v>4.3803533833000001E-2</v>
      </c>
      <c r="L572">
        <v>4.7979534853000001E-2</v>
      </c>
      <c r="M572">
        <f t="shared" si="8"/>
        <v>0</v>
      </c>
    </row>
    <row r="573" spans="1:13">
      <c r="A573" t="s">
        <v>34</v>
      </c>
      <c r="B573">
        <v>8</v>
      </c>
      <c r="C573">
        <v>34595.75</v>
      </c>
      <c r="D573">
        <v>3217.5</v>
      </c>
      <c r="E573">
        <v>3030.8</v>
      </c>
      <c r="F573">
        <v>2793.0607772165699</v>
      </c>
      <c r="G573">
        <v>2913.3965327419201</v>
      </c>
      <c r="H573">
        <v>120.335755525352</v>
      </c>
      <c r="I573">
        <v>2.1936338978E-2</v>
      </c>
      <c r="J573">
        <v>3.0616693556999999E-2</v>
      </c>
      <c r="K573">
        <v>8.4688355520000005E-3</v>
      </c>
      <c r="L573">
        <v>1.7149190129999999E-2</v>
      </c>
      <c r="M573">
        <f t="shared" si="8"/>
        <v>0</v>
      </c>
    </row>
    <row r="574" spans="1:13">
      <c r="A574" t="s">
        <v>26</v>
      </c>
      <c r="B574">
        <v>9</v>
      </c>
      <c r="C574">
        <v>27933.75390625</v>
      </c>
      <c r="D574">
        <v>3990.8</v>
      </c>
      <c r="E574">
        <v>3689.1</v>
      </c>
      <c r="F574">
        <v>2844.0698592517401</v>
      </c>
      <c r="G574">
        <v>2893.0997624500601</v>
      </c>
      <c r="H574">
        <v>49.029903198315999</v>
      </c>
      <c r="I574">
        <v>7.9182012373999994E-2</v>
      </c>
      <c r="J574">
        <v>8.2718757897999998E-2</v>
      </c>
      <c r="K574">
        <v>5.7419046204999998E-2</v>
      </c>
      <c r="L574">
        <v>6.0955791729000001E-2</v>
      </c>
      <c r="M574">
        <f t="shared" si="8"/>
        <v>0</v>
      </c>
    </row>
    <row r="575" spans="1:13">
      <c r="A575" t="s">
        <v>25</v>
      </c>
      <c r="B575">
        <v>14</v>
      </c>
      <c r="C575">
        <v>31114.50390625</v>
      </c>
      <c r="D575">
        <v>3049.4</v>
      </c>
      <c r="E575">
        <v>2852.3</v>
      </c>
      <c r="F575">
        <v>2820.27866690972</v>
      </c>
      <c r="G575">
        <v>2885.2530428565101</v>
      </c>
      <c r="H575">
        <v>64.974375946785997</v>
      </c>
      <c r="I575">
        <v>1.1840651888999999E-2</v>
      </c>
      <c r="J575">
        <v>1.6527543323E-2</v>
      </c>
      <c r="K575">
        <v>2.3770499059999999E-3</v>
      </c>
      <c r="L575">
        <v>2.309841527E-3</v>
      </c>
      <c r="M575">
        <f t="shared" si="8"/>
        <v>0</v>
      </c>
    </row>
    <row r="576" spans="1:13">
      <c r="A576" t="s">
        <v>25</v>
      </c>
      <c r="B576">
        <v>17</v>
      </c>
      <c r="C576">
        <v>31343.1796875</v>
      </c>
      <c r="D576">
        <v>3165.3</v>
      </c>
      <c r="E576">
        <v>2945.8</v>
      </c>
      <c r="F576">
        <v>2777.1034435511401</v>
      </c>
      <c r="G576">
        <v>2854.6013729363699</v>
      </c>
      <c r="H576">
        <v>77.497929385225007</v>
      </c>
      <c r="I576">
        <v>2.241207726E-2</v>
      </c>
      <c r="J576">
        <v>2.8002348441E-2</v>
      </c>
      <c r="K576">
        <v>6.5785635909999998E-3</v>
      </c>
      <c r="L576">
        <v>1.2168834772E-2</v>
      </c>
      <c r="M576">
        <f t="shared" si="8"/>
        <v>0</v>
      </c>
    </row>
    <row r="577" spans="1:13">
      <c r="A577" t="s">
        <v>38</v>
      </c>
      <c r="B577">
        <v>23</v>
      </c>
      <c r="C577">
        <v>33246.24609375</v>
      </c>
      <c r="D577">
        <v>4306.8999999999996</v>
      </c>
      <c r="E577">
        <v>4112.6000000000004</v>
      </c>
      <c r="F577">
        <v>2750.3773810503199</v>
      </c>
      <c r="G577">
        <v>2849.5513367686799</v>
      </c>
      <c r="H577">
        <v>99.173955718357007</v>
      </c>
      <c r="I577">
        <v>0.103888555976</v>
      </c>
      <c r="J577">
        <v>0.11095827052600001</v>
      </c>
      <c r="K577">
        <v>9.0037686285999993E-2</v>
      </c>
      <c r="L577">
        <v>9.7107400836999994E-2</v>
      </c>
      <c r="M577">
        <f t="shared" si="8"/>
        <v>0</v>
      </c>
    </row>
    <row r="578" spans="1:13">
      <c r="A578" t="s">
        <v>47</v>
      </c>
      <c r="B578">
        <v>9</v>
      </c>
      <c r="C578">
        <v>30264.802734375</v>
      </c>
      <c r="D578">
        <v>4126.7</v>
      </c>
      <c r="E578">
        <v>3888.5</v>
      </c>
      <c r="F578">
        <v>2825.9650877160998</v>
      </c>
      <c r="G578">
        <v>2826.5993988595601</v>
      </c>
      <c r="H578">
        <v>0.63431114345799999</v>
      </c>
      <c r="I578">
        <v>9.2678970710999994E-2</v>
      </c>
      <c r="J578">
        <v>9.2724188215000003E-2</v>
      </c>
      <c r="K578">
        <v>7.5698645647000004E-2</v>
      </c>
      <c r="L578">
        <v>7.5743863150999999E-2</v>
      </c>
      <c r="M578">
        <f t="shared" ref="M578:M641" si="9">IF(E578&gt;F578,0,1)</f>
        <v>0</v>
      </c>
    </row>
    <row r="579" spans="1:13">
      <c r="A579" t="s">
        <v>50</v>
      </c>
      <c r="B579">
        <v>6</v>
      </c>
      <c r="C579">
        <v>27960.8125</v>
      </c>
      <c r="D579">
        <v>3286.5</v>
      </c>
      <c r="E579">
        <v>3163.5</v>
      </c>
      <c r="F579">
        <v>2816.1254383023002</v>
      </c>
      <c r="G579">
        <v>2816.2074160811198</v>
      </c>
      <c r="H579">
        <v>8.1977778813000002E-2</v>
      </c>
      <c r="I579">
        <v>3.3170587101000001E-2</v>
      </c>
      <c r="J579">
        <v>3.3176369141999999E-2</v>
      </c>
      <c r="K579">
        <v>2.4495174489000002E-2</v>
      </c>
      <c r="L579">
        <v>2.4500956531000002E-2</v>
      </c>
      <c r="M579">
        <f t="shared" si="9"/>
        <v>0</v>
      </c>
    </row>
    <row r="580" spans="1:13">
      <c r="A580" t="s">
        <v>26</v>
      </c>
      <c r="B580">
        <v>8</v>
      </c>
      <c r="C580">
        <v>26616.8984375</v>
      </c>
      <c r="D580">
        <v>3859.4</v>
      </c>
      <c r="E580">
        <v>3552</v>
      </c>
      <c r="F580">
        <v>2764.7922354894399</v>
      </c>
      <c r="G580">
        <v>2811.5801229195099</v>
      </c>
      <c r="H580">
        <v>46.787887430075003</v>
      </c>
      <c r="I580">
        <v>7.5583919575000005E-2</v>
      </c>
      <c r="J580">
        <v>7.8958938505999998E-2</v>
      </c>
      <c r="K580">
        <v>5.3409786991999997E-2</v>
      </c>
      <c r="L580">
        <v>5.6784805922999997E-2</v>
      </c>
      <c r="M580">
        <f t="shared" si="9"/>
        <v>0</v>
      </c>
    </row>
    <row r="581" spans="1:13">
      <c r="A581" t="s">
        <v>31</v>
      </c>
      <c r="B581">
        <v>18</v>
      </c>
      <c r="C581">
        <v>34964.64453125</v>
      </c>
      <c r="D581">
        <v>2793.2</v>
      </c>
      <c r="E581">
        <v>2613.8000000000002</v>
      </c>
      <c r="F581">
        <v>2675.43080124989</v>
      </c>
      <c r="G581">
        <v>2787.71097613032</v>
      </c>
      <c r="H581">
        <v>112.280174880426</v>
      </c>
      <c r="I581">
        <v>3.9594776499999999E-4</v>
      </c>
      <c r="J581">
        <v>8.4952173950000008E-3</v>
      </c>
      <c r="K581">
        <v>1.2544974113E-2</v>
      </c>
      <c r="L581">
        <v>4.4457044830000002E-3</v>
      </c>
      <c r="M581">
        <f t="shared" si="9"/>
        <v>1</v>
      </c>
    </row>
    <row r="582" spans="1:13">
      <c r="A582" t="s">
        <v>41</v>
      </c>
      <c r="B582">
        <v>5</v>
      </c>
      <c r="C582">
        <v>25919.451171875</v>
      </c>
      <c r="D582">
        <v>3286.4</v>
      </c>
      <c r="E582">
        <v>3098.2</v>
      </c>
      <c r="F582">
        <v>2762.0422431614102</v>
      </c>
      <c r="G582">
        <v>2762.2664468308099</v>
      </c>
      <c r="H582">
        <v>0.22420366939700001</v>
      </c>
      <c r="I582">
        <v>3.7363384171999997E-2</v>
      </c>
      <c r="J582">
        <v>3.7379366753999999E-2</v>
      </c>
      <c r="K582">
        <v>2.3947359078999999E-2</v>
      </c>
      <c r="L582">
        <v>2.3963341661999999E-2</v>
      </c>
      <c r="M582">
        <f t="shared" si="9"/>
        <v>0</v>
      </c>
    </row>
    <row r="583" spans="1:13">
      <c r="A583" t="s">
        <v>43</v>
      </c>
      <c r="B583">
        <v>17</v>
      </c>
      <c r="C583">
        <v>40686.3671875</v>
      </c>
      <c r="D583">
        <v>2698.7</v>
      </c>
      <c r="E583">
        <v>2453.9</v>
      </c>
      <c r="F583">
        <v>2758.4851251535902</v>
      </c>
      <c r="G583">
        <v>2758.6110094298901</v>
      </c>
      <c r="H583">
        <v>0.125884276293</v>
      </c>
      <c r="I583">
        <v>4.2708161840000003E-3</v>
      </c>
      <c r="J583">
        <v>4.2618423969999998E-3</v>
      </c>
      <c r="K583">
        <v>2.1721628844000002E-2</v>
      </c>
      <c r="L583">
        <v>2.1712655056999999E-2</v>
      </c>
      <c r="M583">
        <f t="shared" si="9"/>
        <v>1</v>
      </c>
    </row>
    <row r="584" spans="1:13">
      <c r="A584" t="s">
        <v>35</v>
      </c>
      <c r="B584">
        <v>12</v>
      </c>
      <c r="C584">
        <v>35124.203125</v>
      </c>
      <c r="D584">
        <v>2235.4</v>
      </c>
      <c r="E584">
        <v>2212.5</v>
      </c>
      <c r="F584">
        <v>2638.2645630925399</v>
      </c>
      <c r="G584">
        <v>2752.84466819506</v>
      </c>
      <c r="H584">
        <v>114.580105102519</v>
      </c>
      <c r="I584">
        <v>3.7325591010999998E-2</v>
      </c>
      <c r="J584">
        <v>2.9060417160000001E-2</v>
      </c>
      <c r="K584">
        <v>3.8977470113999997E-2</v>
      </c>
      <c r="L584">
        <v>3.0712296262000002E-2</v>
      </c>
      <c r="M584">
        <f t="shared" si="9"/>
        <v>1</v>
      </c>
    </row>
    <row r="585" spans="1:13">
      <c r="A585" t="s">
        <v>50</v>
      </c>
      <c r="B585">
        <v>8</v>
      </c>
      <c r="C585">
        <v>32534.9453125</v>
      </c>
      <c r="D585">
        <v>3403.2</v>
      </c>
      <c r="E585">
        <v>3276</v>
      </c>
      <c r="F585">
        <v>2749.2058433380998</v>
      </c>
      <c r="G585">
        <v>2749.3223165823802</v>
      </c>
      <c r="H585">
        <v>0.116473244277</v>
      </c>
      <c r="I585">
        <v>4.6119176429E-2</v>
      </c>
      <c r="J585">
        <v>4.6127391497999999E-2</v>
      </c>
      <c r="K585">
        <v>3.7147530216999999E-2</v>
      </c>
      <c r="L585">
        <v>3.7155745285E-2</v>
      </c>
      <c r="M585">
        <f t="shared" si="9"/>
        <v>0</v>
      </c>
    </row>
    <row r="586" spans="1:13">
      <c r="A586" t="s">
        <v>41</v>
      </c>
      <c r="B586">
        <v>10</v>
      </c>
      <c r="C586">
        <v>32847.4765625</v>
      </c>
      <c r="D586">
        <v>2316.5</v>
      </c>
      <c r="E586">
        <v>2224.1999999999998</v>
      </c>
      <c r="F586">
        <v>2696.0426782415898</v>
      </c>
      <c r="G586">
        <v>2748.26651837601</v>
      </c>
      <c r="H586">
        <v>52.223840134425998</v>
      </c>
      <c r="I586">
        <v>3.0778907782000001E-2</v>
      </c>
      <c r="J586">
        <v>2.7056079144E-2</v>
      </c>
      <c r="K586">
        <v>3.7358605529999998E-2</v>
      </c>
      <c r="L586">
        <v>3.3635776892000001E-2</v>
      </c>
      <c r="M586">
        <f t="shared" si="9"/>
        <v>1</v>
      </c>
    </row>
    <row r="587" spans="1:13">
      <c r="A587" t="s">
        <v>26</v>
      </c>
      <c r="B587">
        <v>7</v>
      </c>
      <c r="C587">
        <v>25499.16796875</v>
      </c>
      <c r="D587">
        <v>4029.7</v>
      </c>
      <c r="E587">
        <v>3734.2</v>
      </c>
      <c r="F587">
        <v>2694.6856915409799</v>
      </c>
      <c r="G587">
        <v>2745.20851617275</v>
      </c>
      <c r="H587">
        <v>50.522824631768003</v>
      </c>
      <c r="I587">
        <v>9.2656097800999995E-2</v>
      </c>
      <c r="J587">
        <v>9.6300534404999999E-2</v>
      </c>
      <c r="K587">
        <v>7.1340365276000003E-2</v>
      </c>
      <c r="L587">
        <v>7.4984801879000001E-2</v>
      </c>
      <c r="M587">
        <f t="shared" si="9"/>
        <v>0</v>
      </c>
    </row>
    <row r="588" spans="1:13">
      <c r="A588" t="s">
        <v>35</v>
      </c>
      <c r="B588">
        <v>7</v>
      </c>
      <c r="C588">
        <v>32490.67578125</v>
      </c>
      <c r="D588">
        <v>2757.5</v>
      </c>
      <c r="E588">
        <v>2731.9</v>
      </c>
      <c r="F588">
        <v>2595.4557558977699</v>
      </c>
      <c r="G588">
        <v>2725.0714770610498</v>
      </c>
      <c r="H588">
        <v>129.615721163286</v>
      </c>
      <c r="I588">
        <v>2.3392139459999998E-3</v>
      </c>
      <c r="J588">
        <v>1.1688973821999999E-2</v>
      </c>
      <c r="K588">
        <v>4.9257180499999995E-4</v>
      </c>
      <c r="L588">
        <v>9.8423316810000005E-3</v>
      </c>
      <c r="M588">
        <f t="shared" si="9"/>
        <v>0</v>
      </c>
    </row>
    <row r="589" spans="1:13">
      <c r="A589" t="s">
        <v>41</v>
      </c>
      <c r="B589">
        <v>11</v>
      </c>
      <c r="C589">
        <v>33439.07421875</v>
      </c>
      <c r="D589">
        <v>2252.1</v>
      </c>
      <c r="E589">
        <v>2158.4</v>
      </c>
      <c r="F589">
        <v>2717.9829755904898</v>
      </c>
      <c r="G589">
        <v>2722.9283460554202</v>
      </c>
      <c r="H589">
        <v>4.9453704649269996</v>
      </c>
      <c r="I589">
        <v>3.3563469207999998E-2</v>
      </c>
      <c r="J589">
        <v>3.3210933531999998E-2</v>
      </c>
      <c r="K589">
        <v>4.0242967354E-2</v>
      </c>
      <c r="L589">
        <v>3.9890431678E-2</v>
      </c>
      <c r="M589">
        <f t="shared" si="9"/>
        <v>1</v>
      </c>
    </row>
    <row r="590" spans="1:13">
      <c r="A590" t="s">
        <v>32</v>
      </c>
      <c r="B590">
        <v>11</v>
      </c>
      <c r="C590">
        <v>32303.89453125</v>
      </c>
      <c r="D590">
        <v>3064.1</v>
      </c>
      <c r="E590">
        <v>2926.3</v>
      </c>
      <c r="F590">
        <v>2664.9743039623099</v>
      </c>
      <c r="G590">
        <v>2689.75917963045</v>
      </c>
      <c r="H590">
        <v>24.784875668137001</v>
      </c>
      <c r="I590">
        <v>2.7002872420000001E-2</v>
      </c>
      <c r="J590">
        <v>2.8790716009E-2</v>
      </c>
      <c r="K590">
        <v>1.7062744021000002E-2</v>
      </c>
      <c r="L590">
        <v>1.885058761E-2</v>
      </c>
      <c r="M590">
        <f t="shared" si="9"/>
        <v>0</v>
      </c>
    </row>
    <row r="591" spans="1:13">
      <c r="A591" t="s">
        <v>36</v>
      </c>
      <c r="B591">
        <v>3</v>
      </c>
      <c r="C591">
        <v>25896.6953125</v>
      </c>
      <c r="D591">
        <v>2448.5</v>
      </c>
      <c r="E591">
        <v>2013.6</v>
      </c>
      <c r="F591">
        <v>2521.33722695404</v>
      </c>
      <c r="G591">
        <v>2680.1191940106301</v>
      </c>
      <c r="H591">
        <v>158.78196705659099</v>
      </c>
      <c r="I591">
        <v>1.6707725167999999E-2</v>
      </c>
      <c r="J591">
        <v>5.2540739340000003E-3</v>
      </c>
      <c r="K591">
        <v>4.8079001226999998E-2</v>
      </c>
      <c r="L591">
        <v>3.6625349993000003E-2</v>
      </c>
      <c r="M591">
        <f t="shared" si="9"/>
        <v>1</v>
      </c>
    </row>
    <row r="592" spans="1:13">
      <c r="A592" t="s">
        <v>38</v>
      </c>
      <c r="B592">
        <v>22</v>
      </c>
      <c r="C592">
        <v>35370.1484375</v>
      </c>
      <c r="D592">
        <v>4088.3</v>
      </c>
      <c r="E592">
        <v>3884.7</v>
      </c>
      <c r="F592">
        <v>2603.9415718750201</v>
      </c>
      <c r="G592">
        <v>2662.31630365201</v>
      </c>
      <c r="H592">
        <v>58.374731776989996</v>
      </c>
      <c r="I592">
        <v>0.101652672964</v>
      </c>
      <c r="J592">
        <v>0.10581397406</v>
      </c>
      <c r="K592">
        <v>8.7138843480000006E-2</v>
      </c>
      <c r="L592">
        <v>9.1300144575999997E-2</v>
      </c>
      <c r="M592">
        <f t="shared" si="9"/>
        <v>0</v>
      </c>
    </row>
    <row r="593" spans="1:13">
      <c r="A593" t="s">
        <v>48</v>
      </c>
      <c r="B593">
        <v>8</v>
      </c>
      <c r="C593">
        <v>34376.765625</v>
      </c>
      <c r="D593">
        <v>3145.5</v>
      </c>
      <c r="E593">
        <v>2876.1</v>
      </c>
      <c r="F593">
        <v>2654.4536817411699</v>
      </c>
      <c r="G593">
        <v>2654.55362620809</v>
      </c>
      <c r="H593">
        <v>9.9944466915000002E-2</v>
      </c>
      <c r="I593">
        <v>3.4997602922E-2</v>
      </c>
      <c r="J593">
        <v>3.5004727563E-2</v>
      </c>
      <c r="K593">
        <v>1.5793154675000001E-2</v>
      </c>
      <c r="L593">
        <v>1.5800279316000001E-2</v>
      </c>
      <c r="M593">
        <f t="shared" si="9"/>
        <v>0</v>
      </c>
    </row>
    <row r="594" spans="1:13">
      <c r="A594" t="s">
        <v>34</v>
      </c>
      <c r="B594">
        <v>1</v>
      </c>
      <c r="C594">
        <v>29568.662109375</v>
      </c>
      <c r="D594">
        <v>4505</v>
      </c>
      <c r="E594">
        <v>4396.6000000000004</v>
      </c>
      <c r="F594">
        <v>2513.04072540882</v>
      </c>
      <c r="G594">
        <v>2624.1663780542399</v>
      </c>
      <c r="H594">
        <v>111.12565264542199</v>
      </c>
      <c r="I594">
        <v>0.135672915093</v>
      </c>
      <c r="J594">
        <v>0.14368890388700001</v>
      </c>
      <c r="K594">
        <v>0.12785353977800001</v>
      </c>
      <c r="L594">
        <v>0.13586952857099999</v>
      </c>
      <c r="M594">
        <f t="shared" si="9"/>
        <v>0</v>
      </c>
    </row>
    <row r="595" spans="1:13">
      <c r="A595" t="s">
        <v>44</v>
      </c>
      <c r="B595">
        <v>4</v>
      </c>
      <c r="C595">
        <v>27823.32421875</v>
      </c>
      <c r="D595">
        <v>3949.8</v>
      </c>
      <c r="E595">
        <v>3830</v>
      </c>
      <c r="F595">
        <v>2603.3974003138001</v>
      </c>
      <c r="G595">
        <v>2604.8789005099402</v>
      </c>
      <c r="H595">
        <v>1.481500196142</v>
      </c>
      <c r="I595">
        <v>9.5874044731000002E-2</v>
      </c>
      <c r="J595">
        <v>9.5979654952999996E-2</v>
      </c>
      <c r="K595">
        <v>8.7333981998999999E-2</v>
      </c>
      <c r="L595">
        <v>8.7439592221000007E-2</v>
      </c>
      <c r="M595">
        <f t="shared" si="9"/>
        <v>0</v>
      </c>
    </row>
    <row r="596" spans="1:13">
      <c r="A596" t="s">
        <v>34</v>
      </c>
      <c r="B596">
        <v>5</v>
      </c>
      <c r="C596">
        <v>27565.6640625</v>
      </c>
      <c r="D596">
        <v>3226.4</v>
      </c>
      <c r="E596">
        <v>2992.7</v>
      </c>
      <c r="F596">
        <v>2483.38338833024</v>
      </c>
      <c r="G596">
        <v>2604.8420872412598</v>
      </c>
      <c r="H596">
        <v>121.458698911025</v>
      </c>
      <c r="I596">
        <v>4.4835743544000002E-2</v>
      </c>
      <c r="J596">
        <v>5.3597101036000003E-2</v>
      </c>
      <c r="K596">
        <v>2.7977920561999998E-2</v>
      </c>
      <c r="L596">
        <v>3.6739278053999999E-2</v>
      </c>
      <c r="M596">
        <f t="shared" si="9"/>
        <v>0</v>
      </c>
    </row>
    <row r="597" spans="1:13">
      <c r="A597" t="s">
        <v>49</v>
      </c>
      <c r="B597">
        <v>21</v>
      </c>
      <c r="C597">
        <v>34754.69140625</v>
      </c>
      <c r="D597">
        <v>3515.8</v>
      </c>
      <c r="E597">
        <v>3348.1</v>
      </c>
      <c r="F597">
        <v>2572.6413710428601</v>
      </c>
      <c r="G597">
        <v>2572.7993018232701</v>
      </c>
      <c r="H597">
        <v>0.15793078041700001</v>
      </c>
      <c r="I597">
        <v>6.7222747232000002E-2</v>
      </c>
      <c r="J597">
        <v>6.7234005484999998E-2</v>
      </c>
      <c r="K597">
        <v>5.5268085128000001E-2</v>
      </c>
      <c r="L597">
        <v>5.5279343380999997E-2</v>
      </c>
      <c r="M597">
        <f t="shared" si="9"/>
        <v>0</v>
      </c>
    </row>
    <row r="598" spans="1:13">
      <c r="A598" t="s">
        <v>47</v>
      </c>
      <c r="B598">
        <v>11</v>
      </c>
      <c r="C598">
        <v>34542.265625</v>
      </c>
      <c r="D598">
        <v>2772.5</v>
      </c>
      <c r="E598">
        <v>2599.1999999999998</v>
      </c>
      <c r="F598">
        <v>2550.04384611565</v>
      </c>
      <c r="G598">
        <v>2550.2430572315702</v>
      </c>
      <c r="H598">
        <v>0.199211115927</v>
      </c>
      <c r="I598">
        <v>1.5843808295000001E-2</v>
      </c>
      <c r="J598">
        <v>1.5858009257999999E-2</v>
      </c>
      <c r="K598">
        <v>3.4899445939999998E-3</v>
      </c>
      <c r="L598">
        <v>3.5041455570000001E-3</v>
      </c>
      <c r="M598">
        <f t="shared" si="9"/>
        <v>0</v>
      </c>
    </row>
    <row r="599" spans="1:13">
      <c r="A599" t="s">
        <v>25</v>
      </c>
      <c r="B599">
        <v>15</v>
      </c>
      <c r="C599">
        <v>30979.23828125</v>
      </c>
      <c r="D599">
        <v>2605.8000000000002</v>
      </c>
      <c r="E599">
        <v>2408.6999999999998</v>
      </c>
      <c r="F599">
        <v>2464.2532001773602</v>
      </c>
      <c r="G599">
        <v>2543.9174842689799</v>
      </c>
      <c r="H599">
        <v>79.664284091620999</v>
      </c>
      <c r="I599">
        <v>4.4638617699999999E-3</v>
      </c>
      <c r="J599">
        <v>1.0210401776E-2</v>
      </c>
      <c r="K599">
        <v>9.7538400250000001E-3</v>
      </c>
      <c r="L599">
        <v>4.00730002E-3</v>
      </c>
      <c r="M599">
        <f t="shared" si="9"/>
        <v>1</v>
      </c>
    </row>
    <row r="600" spans="1:13">
      <c r="A600" t="s">
        <v>43</v>
      </c>
      <c r="B600">
        <v>14</v>
      </c>
      <c r="C600">
        <v>39745.26953125</v>
      </c>
      <c r="D600">
        <v>3485.4</v>
      </c>
      <c r="E600">
        <v>3361.9</v>
      </c>
      <c r="F600">
        <v>2543.5696191337402</v>
      </c>
      <c r="G600">
        <v>2543.6743399520001</v>
      </c>
      <c r="H600">
        <v>0.10472081825600001</v>
      </c>
      <c r="I600">
        <v>6.7131854865000007E-2</v>
      </c>
      <c r="J600">
        <v>6.7139319993000005E-2</v>
      </c>
      <c r="K600">
        <v>5.8328033935000002E-2</v>
      </c>
      <c r="L600">
        <v>5.8335499063E-2</v>
      </c>
      <c r="M600">
        <f t="shared" si="9"/>
        <v>0</v>
      </c>
    </row>
    <row r="601" spans="1:13">
      <c r="A601" t="s">
        <v>25</v>
      </c>
      <c r="B601">
        <v>16</v>
      </c>
      <c r="C601">
        <v>31093.509765625</v>
      </c>
      <c r="D601">
        <v>2784.2</v>
      </c>
      <c r="E601">
        <v>2558.1999999999998</v>
      </c>
      <c r="F601">
        <v>2451.5516813201998</v>
      </c>
      <c r="G601">
        <v>2537.0166271747198</v>
      </c>
      <c r="H601">
        <v>85.464945854513005</v>
      </c>
      <c r="I601">
        <v>1.7830438781000001E-2</v>
      </c>
      <c r="J601">
        <v>2.3995406382000001E-2</v>
      </c>
      <c r="K601">
        <v>1.52805113E-3</v>
      </c>
      <c r="L601">
        <v>7.6930187310000004E-3</v>
      </c>
      <c r="M601">
        <f t="shared" si="9"/>
        <v>0</v>
      </c>
    </row>
    <row r="602" spans="1:13">
      <c r="A602" t="s">
        <v>47</v>
      </c>
      <c r="B602">
        <v>12</v>
      </c>
      <c r="C602">
        <v>36623.2265625</v>
      </c>
      <c r="D602">
        <v>2833.7</v>
      </c>
      <c r="E602">
        <v>2621.4</v>
      </c>
      <c r="F602">
        <v>2534.12697882052</v>
      </c>
      <c r="G602">
        <v>2534.2295899162</v>
      </c>
      <c r="H602">
        <v>0.102611095671</v>
      </c>
      <c r="I602">
        <v>2.1348047482000001E-2</v>
      </c>
      <c r="J602">
        <v>2.1355362215999998E-2</v>
      </c>
      <c r="K602">
        <v>6.2140298030000001E-3</v>
      </c>
      <c r="L602">
        <v>6.2213445379999998E-3</v>
      </c>
      <c r="M602">
        <f t="shared" si="9"/>
        <v>0</v>
      </c>
    </row>
    <row r="603" spans="1:13">
      <c r="A603" t="s">
        <v>47</v>
      </c>
      <c r="B603">
        <v>14</v>
      </c>
      <c r="C603">
        <v>40190.5390625</v>
      </c>
      <c r="D603">
        <v>3379.8</v>
      </c>
      <c r="E603">
        <v>3153.4</v>
      </c>
      <c r="F603">
        <v>2527.9883208330898</v>
      </c>
      <c r="G603">
        <v>2528.2175952616399</v>
      </c>
      <c r="H603">
        <v>0.22927442854999999</v>
      </c>
      <c r="I603">
        <v>6.0705902818E-2</v>
      </c>
      <c r="J603">
        <v>6.0722246874999997E-2</v>
      </c>
      <c r="K603">
        <v>4.4566752547000002E-2</v>
      </c>
      <c r="L603">
        <v>4.4583096603999998E-2</v>
      </c>
      <c r="M603">
        <f t="shared" si="9"/>
        <v>0</v>
      </c>
    </row>
    <row r="604" spans="1:13">
      <c r="A604" t="s">
        <v>31</v>
      </c>
      <c r="B604">
        <v>11</v>
      </c>
      <c r="C604">
        <v>34935.6796875</v>
      </c>
      <c r="D604">
        <v>2587.9</v>
      </c>
      <c r="E604">
        <v>2545.1</v>
      </c>
      <c r="F604">
        <v>2475.0220254372598</v>
      </c>
      <c r="G604">
        <v>2526.4605040998799</v>
      </c>
      <c r="H604">
        <v>51.438478662618998</v>
      </c>
      <c r="I604">
        <v>4.4319047750000003E-3</v>
      </c>
      <c r="J604">
        <v>8.1423915860000008E-3</v>
      </c>
      <c r="K604">
        <v>1.3445499449999999E-3</v>
      </c>
      <c r="L604">
        <v>5.0550367569999997E-3</v>
      </c>
      <c r="M604">
        <f t="shared" si="9"/>
        <v>0</v>
      </c>
    </row>
    <row r="605" spans="1:13">
      <c r="A605" t="s">
        <v>41</v>
      </c>
      <c r="B605">
        <v>8</v>
      </c>
      <c r="C605">
        <v>32088.2109375</v>
      </c>
      <c r="D605">
        <v>2647.2</v>
      </c>
      <c r="E605">
        <v>2537.1999999999998</v>
      </c>
      <c r="F605">
        <v>2496.86488575161</v>
      </c>
      <c r="G605">
        <v>2519.9390254407499</v>
      </c>
      <c r="H605">
        <v>23.074139689140001</v>
      </c>
      <c r="I605">
        <v>9.0719257589999998E-3</v>
      </c>
      <c r="J605">
        <v>1.0716788868E-2</v>
      </c>
      <c r="K605">
        <v>1.230465822E-3</v>
      </c>
      <c r="L605">
        <v>2.8753289310000001E-3</v>
      </c>
      <c r="M605">
        <f t="shared" si="9"/>
        <v>0</v>
      </c>
    </row>
    <row r="606" spans="1:13">
      <c r="A606" t="s">
        <v>51</v>
      </c>
      <c r="B606">
        <v>21</v>
      </c>
      <c r="C606">
        <v>39422.75390625</v>
      </c>
      <c r="D606">
        <v>2552.3000000000002</v>
      </c>
      <c r="E606">
        <v>2427</v>
      </c>
      <c r="F606">
        <v>2519.80721955836</v>
      </c>
      <c r="G606">
        <v>2519.7936057854399</v>
      </c>
      <c r="H606">
        <v>-1.3613772921E-2</v>
      </c>
      <c r="I606">
        <v>2.292734815E-3</v>
      </c>
      <c r="J606">
        <v>2.2917746110000001E-3</v>
      </c>
      <c r="K606">
        <v>6.5449009579999998E-3</v>
      </c>
      <c r="L606">
        <v>6.5458611620000003E-3</v>
      </c>
      <c r="M606">
        <f t="shared" si="9"/>
        <v>1</v>
      </c>
    </row>
    <row r="607" spans="1:13">
      <c r="A607" t="s">
        <v>38</v>
      </c>
      <c r="B607">
        <v>13</v>
      </c>
      <c r="C607">
        <v>38303.6875</v>
      </c>
      <c r="D607">
        <v>1977.8</v>
      </c>
      <c r="E607">
        <v>1905.5</v>
      </c>
      <c r="F607">
        <v>2481.9801377312601</v>
      </c>
      <c r="G607">
        <v>2518.9984099268499</v>
      </c>
      <c r="H607">
        <v>37.018272195580003</v>
      </c>
      <c r="I607">
        <v>3.8579869540999998E-2</v>
      </c>
      <c r="J607">
        <v>3.5940985010000003E-2</v>
      </c>
      <c r="K607">
        <v>4.3733847300000003E-2</v>
      </c>
      <c r="L607">
        <v>4.1094962769000001E-2</v>
      </c>
      <c r="M607">
        <f t="shared" si="9"/>
        <v>1</v>
      </c>
    </row>
    <row r="608" spans="1:13">
      <c r="A608" t="s">
        <v>41</v>
      </c>
      <c r="B608">
        <v>7</v>
      </c>
      <c r="C608">
        <v>30944.888671875</v>
      </c>
      <c r="D608">
        <v>2633.1</v>
      </c>
      <c r="E608">
        <v>2522.6</v>
      </c>
      <c r="F608">
        <v>2509.3196929446299</v>
      </c>
      <c r="G608">
        <v>2509.5103634543698</v>
      </c>
      <c r="H608">
        <v>0.19067050973499999</v>
      </c>
      <c r="I608">
        <v>8.8102107599999993E-3</v>
      </c>
      <c r="J608">
        <v>8.8238028979999994E-3</v>
      </c>
      <c r="K608">
        <v>9.3310782300000004E-4</v>
      </c>
      <c r="L608">
        <v>9.4669996100000002E-4</v>
      </c>
      <c r="M608">
        <f t="shared" si="9"/>
        <v>0</v>
      </c>
    </row>
    <row r="609" spans="1:13">
      <c r="A609" t="s">
        <v>43</v>
      </c>
      <c r="B609">
        <v>16</v>
      </c>
      <c r="C609">
        <v>40413.375</v>
      </c>
      <c r="D609">
        <v>2708.5</v>
      </c>
      <c r="E609">
        <v>2556.1</v>
      </c>
      <c r="F609">
        <v>2382.1970165665898</v>
      </c>
      <c r="G609">
        <v>2431.0457240841301</v>
      </c>
      <c r="H609">
        <v>48.848707517530002</v>
      </c>
      <c r="I609">
        <v>1.9778605354000001E-2</v>
      </c>
      <c r="J609">
        <v>2.3260834290000001E-2</v>
      </c>
      <c r="K609">
        <v>8.9146190410000006E-3</v>
      </c>
      <c r="L609">
        <v>1.2396847977000001E-2</v>
      </c>
      <c r="M609">
        <f t="shared" si="9"/>
        <v>0</v>
      </c>
    </row>
    <row r="610" spans="1:13">
      <c r="A610" t="s">
        <v>41</v>
      </c>
      <c r="B610">
        <v>19</v>
      </c>
      <c r="C610">
        <v>35309.0703125</v>
      </c>
      <c r="D610">
        <v>2636.1</v>
      </c>
      <c r="E610">
        <v>2390.4</v>
      </c>
      <c r="F610">
        <v>2424.1789806346501</v>
      </c>
      <c r="G610">
        <v>2424.1791226854998</v>
      </c>
      <c r="H610">
        <v>1.4205084800000001E-4</v>
      </c>
      <c r="I610">
        <v>1.5106991538999999E-2</v>
      </c>
      <c r="J610">
        <v>1.5107001665E-2</v>
      </c>
      <c r="K610">
        <v>2.4079785199999999E-3</v>
      </c>
      <c r="L610">
        <v>2.4079683940000001E-3</v>
      </c>
      <c r="M610">
        <f t="shared" si="9"/>
        <v>1</v>
      </c>
    </row>
    <row r="611" spans="1:13">
      <c r="A611" t="s">
        <v>50</v>
      </c>
      <c r="B611">
        <v>5</v>
      </c>
      <c r="C611">
        <v>25976.66796875</v>
      </c>
      <c r="D611">
        <v>2988</v>
      </c>
      <c r="E611">
        <v>2905.1</v>
      </c>
      <c r="F611">
        <v>2422.3938427773301</v>
      </c>
      <c r="G611">
        <v>2422.6048650019902</v>
      </c>
      <c r="H611">
        <v>0.211022224659</v>
      </c>
      <c r="I611">
        <v>3.9878342148999997E-2</v>
      </c>
      <c r="J611">
        <v>3.9893225928999999E-2</v>
      </c>
      <c r="K611">
        <v>3.4031255113000002E-2</v>
      </c>
      <c r="L611">
        <v>3.4046138891999998E-2</v>
      </c>
      <c r="M611">
        <f t="shared" si="9"/>
        <v>0</v>
      </c>
    </row>
    <row r="612" spans="1:13">
      <c r="A612" t="s">
        <v>35</v>
      </c>
      <c r="B612">
        <v>13</v>
      </c>
      <c r="C612">
        <v>34987.265625</v>
      </c>
      <c r="D612">
        <v>1965.4</v>
      </c>
      <c r="E612">
        <v>2050.1999999999998</v>
      </c>
      <c r="F612">
        <v>2309.57716812015</v>
      </c>
      <c r="G612">
        <v>2400.86628099878</v>
      </c>
      <c r="H612">
        <v>91.289112878626</v>
      </c>
      <c r="I612">
        <v>3.1412124430999999E-2</v>
      </c>
      <c r="J612">
        <v>2.4827033695E-2</v>
      </c>
      <c r="K612">
        <v>2.5295122339000001E-2</v>
      </c>
      <c r="L612">
        <v>1.8710031602999999E-2</v>
      </c>
      <c r="M612">
        <f t="shared" si="9"/>
        <v>1</v>
      </c>
    </row>
    <row r="613" spans="1:13">
      <c r="A613" t="s">
        <v>39</v>
      </c>
      <c r="B613">
        <v>8</v>
      </c>
      <c r="C613">
        <v>28322.3984375</v>
      </c>
      <c r="D613">
        <v>2498.1999999999998</v>
      </c>
      <c r="E613">
        <v>2344.8000000000002</v>
      </c>
      <c r="F613">
        <v>2293.61286637187</v>
      </c>
      <c r="G613">
        <v>2397.9021995911999</v>
      </c>
      <c r="H613">
        <v>104.289333219331</v>
      </c>
      <c r="I613">
        <v>7.1498289420000001E-3</v>
      </c>
      <c r="J613">
        <v>1.4584198291E-2</v>
      </c>
      <c r="K613">
        <v>3.7854433690000001E-3</v>
      </c>
      <c r="L613">
        <v>3.6489259779999999E-3</v>
      </c>
      <c r="M613">
        <f t="shared" si="9"/>
        <v>0</v>
      </c>
    </row>
    <row r="614" spans="1:13">
      <c r="A614" t="s">
        <v>41</v>
      </c>
      <c r="B614">
        <v>12</v>
      </c>
      <c r="C614">
        <v>33908.51171875</v>
      </c>
      <c r="D614">
        <v>1989.2</v>
      </c>
      <c r="E614">
        <v>1876.5</v>
      </c>
      <c r="F614">
        <v>2372.9458041918601</v>
      </c>
      <c r="G614">
        <v>2382.8687677949702</v>
      </c>
      <c r="H614">
        <v>9.9229636031150008</v>
      </c>
      <c r="I614">
        <v>2.8063071556000001E-2</v>
      </c>
      <c r="J614">
        <v>2.7355703177999999E-2</v>
      </c>
      <c r="K614">
        <v>3.6097003692000001E-2</v>
      </c>
      <c r="L614">
        <v>3.5389635314000002E-2</v>
      </c>
      <c r="M614">
        <f t="shared" si="9"/>
        <v>1</v>
      </c>
    </row>
    <row r="615" spans="1:13">
      <c r="A615" t="s">
        <v>39</v>
      </c>
      <c r="B615">
        <v>7</v>
      </c>
      <c r="C615">
        <v>27454.513671875</v>
      </c>
      <c r="D615">
        <v>3173.6</v>
      </c>
      <c r="E615">
        <v>3019.3</v>
      </c>
      <c r="F615">
        <v>2292.3821375703301</v>
      </c>
      <c r="G615">
        <v>2356.71028779378</v>
      </c>
      <c r="H615">
        <v>64.328150223448006</v>
      </c>
      <c r="I615">
        <v>5.8232799558000002E-2</v>
      </c>
      <c r="J615">
        <v>6.2818496037999993E-2</v>
      </c>
      <c r="K615">
        <v>4.7233369846000003E-2</v>
      </c>
      <c r="L615">
        <v>5.1819066326000002E-2</v>
      </c>
      <c r="M615">
        <f t="shared" si="9"/>
        <v>0</v>
      </c>
    </row>
    <row r="616" spans="1:13">
      <c r="A616" t="s">
        <v>41</v>
      </c>
      <c r="B616">
        <v>6</v>
      </c>
      <c r="C616">
        <v>27643.08984375</v>
      </c>
      <c r="D616">
        <v>2687.8</v>
      </c>
      <c r="E616">
        <v>2573.4</v>
      </c>
      <c r="F616">
        <v>2354.9495855827199</v>
      </c>
      <c r="G616">
        <v>2355.15187453831</v>
      </c>
      <c r="H616">
        <v>0.20228895559000001</v>
      </c>
      <c r="I616">
        <v>2.3713154080999999E-2</v>
      </c>
      <c r="J616">
        <v>2.3727574452000001E-2</v>
      </c>
      <c r="K616">
        <v>1.5558035747E-2</v>
      </c>
      <c r="L616">
        <v>1.5572456117E-2</v>
      </c>
      <c r="M616">
        <f t="shared" si="9"/>
        <v>0</v>
      </c>
    </row>
    <row r="617" spans="1:13">
      <c r="A617" t="s">
        <v>42</v>
      </c>
      <c r="B617">
        <v>20</v>
      </c>
      <c r="C617">
        <v>37050.2265625</v>
      </c>
      <c r="D617">
        <v>3185.1</v>
      </c>
      <c r="E617">
        <v>3025.9</v>
      </c>
      <c r="F617">
        <v>2354.9328936500001</v>
      </c>
      <c r="G617">
        <v>2355.0159129037702</v>
      </c>
      <c r="H617">
        <v>8.3019253769000004E-2</v>
      </c>
      <c r="I617">
        <v>5.9173373759000003E-2</v>
      </c>
      <c r="J617">
        <v>5.9179291868999999E-2</v>
      </c>
      <c r="K617">
        <v>4.7824642649999999E-2</v>
      </c>
      <c r="L617">
        <v>4.7830560760000002E-2</v>
      </c>
      <c r="M617">
        <f t="shared" si="9"/>
        <v>0</v>
      </c>
    </row>
    <row r="618" spans="1:13">
      <c r="A618" t="s">
        <v>39</v>
      </c>
      <c r="B618">
        <v>5</v>
      </c>
      <c r="C618">
        <v>25934.625</v>
      </c>
      <c r="D618">
        <v>3044.4</v>
      </c>
      <c r="E618">
        <v>2924.2</v>
      </c>
      <c r="F618">
        <v>2233.37710657246</v>
      </c>
      <c r="G618">
        <v>2351.5379578587099</v>
      </c>
      <c r="H618">
        <v>118.16085128625301</v>
      </c>
      <c r="I618">
        <v>4.9391363139999998E-2</v>
      </c>
      <c r="J618">
        <v>5.7814577518000003E-2</v>
      </c>
      <c r="K618">
        <v>4.0822786009000002E-2</v>
      </c>
      <c r="L618">
        <v>4.9246000386000001E-2</v>
      </c>
      <c r="M618">
        <f t="shared" si="9"/>
        <v>0</v>
      </c>
    </row>
    <row r="619" spans="1:13">
      <c r="A619" t="s">
        <v>34</v>
      </c>
      <c r="B619">
        <v>6</v>
      </c>
      <c r="C619">
        <v>29341.32421875</v>
      </c>
      <c r="D619">
        <v>3226.8</v>
      </c>
      <c r="E619">
        <v>3040.3</v>
      </c>
      <c r="F619">
        <v>2217.4763429511599</v>
      </c>
      <c r="G619">
        <v>2348.6847481203899</v>
      </c>
      <c r="H619">
        <v>131.20840516923801</v>
      </c>
      <c r="I619">
        <v>6.3342368309000002E-2</v>
      </c>
      <c r="J619">
        <v>7.2807015584000004E-2</v>
      </c>
      <c r="K619">
        <v>4.9889291774999997E-2</v>
      </c>
      <c r="L619">
        <v>5.9353939049E-2</v>
      </c>
      <c r="M619">
        <f t="shared" si="9"/>
        <v>0</v>
      </c>
    </row>
    <row r="620" spans="1:13">
      <c r="A620" t="s">
        <v>34</v>
      </c>
      <c r="B620">
        <v>2</v>
      </c>
      <c r="C620">
        <v>28226.845703125</v>
      </c>
      <c r="D620">
        <v>3651.8</v>
      </c>
      <c r="E620">
        <v>3459</v>
      </c>
      <c r="F620">
        <v>2228.0631465515298</v>
      </c>
      <c r="G620">
        <v>2339.47339040215</v>
      </c>
      <c r="H620">
        <v>111.41024385062499</v>
      </c>
      <c r="I620">
        <v>9.4663969530000003E-2</v>
      </c>
      <c r="J620">
        <v>0.102700487156</v>
      </c>
      <c r="K620">
        <v>8.0756445905999993E-2</v>
      </c>
      <c r="L620">
        <v>8.8792963532000002E-2</v>
      </c>
      <c r="M620">
        <f t="shared" si="9"/>
        <v>0</v>
      </c>
    </row>
    <row r="621" spans="1:13">
      <c r="A621" t="s">
        <v>41</v>
      </c>
      <c r="B621">
        <v>9</v>
      </c>
      <c r="C621">
        <v>32260.857421875</v>
      </c>
      <c r="D621">
        <v>2256.1999999999998</v>
      </c>
      <c r="E621">
        <v>2165.1</v>
      </c>
      <c r="F621">
        <v>2318.97631374814</v>
      </c>
      <c r="G621">
        <v>2329.6604260710701</v>
      </c>
      <c r="H621">
        <v>10.684112322926</v>
      </c>
      <c r="I621">
        <v>5.2366998910000004E-3</v>
      </c>
      <c r="J621">
        <v>4.4750722659999999E-3</v>
      </c>
      <c r="K621">
        <v>1.1730854439E-2</v>
      </c>
      <c r="L621">
        <v>1.0969226814E-2</v>
      </c>
      <c r="M621">
        <f t="shared" si="9"/>
        <v>1</v>
      </c>
    </row>
    <row r="622" spans="1:13">
      <c r="A622" t="s">
        <v>50</v>
      </c>
      <c r="B622">
        <v>24</v>
      </c>
      <c r="C622">
        <v>29494.44140625</v>
      </c>
      <c r="D622">
        <v>1765.1</v>
      </c>
      <c r="E622">
        <v>1620.2</v>
      </c>
      <c r="F622">
        <v>2294.4716702731898</v>
      </c>
      <c r="G622">
        <v>2294.46822833225</v>
      </c>
      <c r="H622">
        <v>-3.4419409429999998E-3</v>
      </c>
      <c r="I622">
        <v>3.7337299219000003E-2</v>
      </c>
      <c r="J622">
        <v>3.7337541985E-2</v>
      </c>
      <c r="K622">
        <v>4.7557358466000003E-2</v>
      </c>
      <c r="L622">
        <v>4.7557601232000001E-2</v>
      </c>
      <c r="M622">
        <f t="shared" si="9"/>
        <v>1</v>
      </c>
    </row>
    <row r="623" spans="1:13">
      <c r="A623" t="s">
        <v>39</v>
      </c>
      <c r="B623">
        <v>14</v>
      </c>
      <c r="C623">
        <v>36035.78515625</v>
      </c>
      <c r="D623">
        <v>2601.6</v>
      </c>
      <c r="E623">
        <v>2411.3000000000002</v>
      </c>
      <c r="F623">
        <v>2168.5335304823502</v>
      </c>
      <c r="G623">
        <v>2285.3107573734701</v>
      </c>
      <c r="H623">
        <v>116.777226891121</v>
      </c>
      <c r="I623">
        <v>2.2546994769E-2</v>
      </c>
      <c r="J623">
        <v>3.0871576099E-2</v>
      </c>
      <c r="K623">
        <v>8.9812690780000006E-3</v>
      </c>
      <c r="L623">
        <v>1.7305850407000001E-2</v>
      </c>
      <c r="M623">
        <f t="shared" si="9"/>
        <v>0</v>
      </c>
    </row>
    <row r="624" spans="1:13">
      <c r="A624" t="s">
        <v>34</v>
      </c>
      <c r="B624">
        <v>4</v>
      </c>
      <c r="C624">
        <v>27160.90625</v>
      </c>
      <c r="D624">
        <v>3430.4</v>
      </c>
      <c r="E624">
        <v>3200.2</v>
      </c>
      <c r="F624">
        <v>2117.845650839</v>
      </c>
      <c r="G624">
        <v>2248.3986183708598</v>
      </c>
      <c r="H624">
        <v>130.552967531864</v>
      </c>
      <c r="I624">
        <v>8.5263029764000006E-2</v>
      </c>
      <c r="J624">
        <v>9.4680397400000005E-2</v>
      </c>
      <c r="K624">
        <v>6.8657677387000002E-2</v>
      </c>
      <c r="L624">
        <v>7.8075045023E-2</v>
      </c>
      <c r="M624">
        <f t="shared" si="9"/>
        <v>0</v>
      </c>
    </row>
    <row r="625" spans="1:13">
      <c r="A625" t="s">
        <v>39</v>
      </c>
      <c r="B625">
        <v>9</v>
      </c>
      <c r="C625">
        <v>30052.05859375</v>
      </c>
      <c r="D625">
        <v>2156</v>
      </c>
      <c r="E625">
        <v>2048.8000000000002</v>
      </c>
      <c r="F625">
        <v>2145.3443278372902</v>
      </c>
      <c r="G625">
        <v>2224.0655106631898</v>
      </c>
      <c r="H625">
        <v>78.721182825902005</v>
      </c>
      <c r="I625">
        <v>4.8521179540000001E-3</v>
      </c>
      <c r="J625">
        <v>7.5960023900000005E-4</v>
      </c>
      <c r="K625">
        <v>1.2493977093E-2</v>
      </c>
      <c r="L625">
        <v>6.8822588989999999E-3</v>
      </c>
      <c r="M625">
        <f t="shared" si="9"/>
        <v>1</v>
      </c>
    </row>
    <row r="626" spans="1:13">
      <c r="A626" t="s">
        <v>34</v>
      </c>
      <c r="B626">
        <v>7</v>
      </c>
      <c r="C626">
        <v>32881.5625</v>
      </c>
      <c r="D626">
        <v>3405.1</v>
      </c>
      <c r="E626">
        <v>3261</v>
      </c>
      <c r="F626">
        <v>2088.75237556205</v>
      </c>
      <c r="G626">
        <v>2220.49328452388</v>
      </c>
      <c r="H626">
        <v>131.74090896182599</v>
      </c>
      <c r="I626">
        <v>8.5450964111000005E-2</v>
      </c>
      <c r="J626">
        <v>9.4954023257999995E-2</v>
      </c>
      <c r="K626">
        <v>7.5056388621999995E-2</v>
      </c>
      <c r="L626">
        <v>8.4559447770000004E-2</v>
      </c>
      <c r="M626">
        <f t="shared" si="9"/>
        <v>0</v>
      </c>
    </row>
    <row r="627" spans="1:13">
      <c r="A627" t="s">
        <v>38</v>
      </c>
      <c r="B627">
        <v>9</v>
      </c>
      <c r="C627">
        <v>34042.234375</v>
      </c>
      <c r="D627">
        <v>2671.2</v>
      </c>
      <c r="E627">
        <v>2570.9</v>
      </c>
      <c r="F627">
        <v>2107.5963605585698</v>
      </c>
      <c r="G627">
        <v>2180.68210737861</v>
      </c>
      <c r="H627">
        <v>73.085746820039006</v>
      </c>
      <c r="I627">
        <v>3.4967058213000002E-2</v>
      </c>
      <c r="J627">
        <v>4.0177048718999998E-2</v>
      </c>
      <c r="K627">
        <v>2.7817072469999999E-2</v>
      </c>
      <c r="L627">
        <v>3.3027062976999998E-2</v>
      </c>
      <c r="M627">
        <f t="shared" si="9"/>
        <v>0</v>
      </c>
    </row>
    <row r="628" spans="1:13">
      <c r="A628" t="s">
        <v>32</v>
      </c>
      <c r="B628">
        <v>10</v>
      </c>
      <c r="C628">
        <v>31236.640625</v>
      </c>
      <c r="D628">
        <v>3501.7</v>
      </c>
      <c r="E628">
        <v>3351.2</v>
      </c>
      <c r="F628">
        <v>2145.02179823392</v>
      </c>
      <c r="G628">
        <v>2177.5995930632298</v>
      </c>
      <c r="H628">
        <v>32.577794829307997</v>
      </c>
      <c r="I628">
        <v>9.5513266026999999E-2</v>
      </c>
      <c r="J628">
        <v>9.7863247619999996E-2</v>
      </c>
      <c r="K628">
        <v>8.4657030002999997E-2</v>
      </c>
      <c r="L628">
        <v>8.7007011595999995E-2</v>
      </c>
      <c r="M628">
        <f t="shared" si="9"/>
        <v>0</v>
      </c>
    </row>
    <row r="629" spans="1:13">
      <c r="A629" t="s">
        <v>44</v>
      </c>
      <c r="B629">
        <v>14</v>
      </c>
      <c r="C629">
        <v>41114.71484375</v>
      </c>
      <c r="D629">
        <v>3119.6</v>
      </c>
      <c r="E629">
        <v>3013.4</v>
      </c>
      <c r="F629">
        <v>2157.8341541214299</v>
      </c>
      <c r="G629">
        <v>2158.0342181659298</v>
      </c>
      <c r="H629">
        <v>0.20006404450699999</v>
      </c>
      <c r="I629">
        <v>6.8546177774999995E-2</v>
      </c>
      <c r="J629">
        <v>6.8560439540000004E-2</v>
      </c>
      <c r="K629">
        <v>6.0975604635999998E-2</v>
      </c>
      <c r="L629">
        <v>6.0989866401000001E-2</v>
      </c>
      <c r="M629">
        <f t="shared" si="9"/>
        <v>0</v>
      </c>
    </row>
    <row r="630" spans="1:13">
      <c r="A630" t="s">
        <v>32</v>
      </c>
      <c r="B630">
        <v>8</v>
      </c>
      <c r="C630">
        <v>28376.978515625</v>
      </c>
      <c r="D630">
        <v>4167.7</v>
      </c>
      <c r="E630">
        <v>3895</v>
      </c>
      <c r="F630">
        <v>2090.1367651044902</v>
      </c>
      <c r="G630">
        <v>2130.6371364992501</v>
      </c>
      <c r="H630">
        <v>40.500371394755</v>
      </c>
      <c r="I630">
        <v>0.146942426855</v>
      </c>
      <c r="J630">
        <v>0.14986389922000001</v>
      </c>
      <c r="K630">
        <v>0.12727135998700001</v>
      </c>
      <c r="L630">
        <v>0.13019283235099999</v>
      </c>
      <c r="M630">
        <f t="shared" si="9"/>
        <v>0</v>
      </c>
    </row>
    <row r="631" spans="1:13">
      <c r="A631" t="s">
        <v>49</v>
      </c>
      <c r="B631">
        <v>22</v>
      </c>
      <c r="C631">
        <v>33996.44921875</v>
      </c>
      <c r="D631">
        <v>2687.6</v>
      </c>
      <c r="E631">
        <v>2552.4</v>
      </c>
      <c r="F631">
        <v>2129.32895169422</v>
      </c>
      <c r="G631">
        <v>2129.4298750394701</v>
      </c>
      <c r="H631">
        <v>0.100923345254</v>
      </c>
      <c r="I631">
        <v>3.9789715209000001E-2</v>
      </c>
      <c r="J631">
        <v>3.9796909631000001E-2</v>
      </c>
      <c r="K631">
        <v>3.0151848086000001E-2</v>
      </c>
      <c r="L631">
        <v>3.0159042508E-2</v>
      </c>
      <c r="M631">
        <f t="shared" si="9"/>
        <v>0</v>
      </c>
    </row>
    <row r="632" spans="1:13">
      <c r="A632" t="s">
        <v>36</v>
      </c>
      <c r="B632">
        <v>2</v>
      </c>
      <c r="C632">
        <v>26647.951171875</v>
      </c>
      <c r="D632">
        <v>2119.6</v>
      </c>
      <c r="E632">
        <v>1747.3</v>
      </c>
      <c r="F632">
        <v>1963.4617363852301</v>
      </c>
      <c r="G632">
        <v>2127.1616306265601</v>
      </c>
      <c r="H632">
        <v>163.69989424133399</v>
      </c>
      <c r="I632">
        <v>5.4545413100000003E-4</v>
      </c>
      <c r="J632">
        <v>1.1262949116999999E-2</v>
      </c>
      <c r="K632">
        <v>2.7401113078999999E-2</v>
      </c>
      <c r="L632">
        <v>1.5592709830000001E-2</v>
      </c>
      <c r="M632">
        <f t="shared" si="9"/>
        <v>1</v>
      </c>
    </row>
    <row r="633" spans="1:13">
      <c r="A633" t="s">
        <v>38</v>
      </c>
      <c r="B633">
        <v>8</v>
      </c>
      <c r="C633">
        <v>33607.6484375</v>
      </c>
      <c r="D633">
        <v>3474.4</v>
      </c>
      <c r="E633">
        <v>3305.6</v>
      </c>
      <c r="F633">
        <v>1998.05648029448</v>
      </c>
      <c r="G633">
        <v>2097.31587395414</v>
      </c>
      <c r="H633">
        <v>99.259393659666003</v>
      </c>
      <c r="I633">
        <v>9.8166818222999996E-2</v>
      </c>
      <c r="J633">
        <v>0.10524262330299999</v>
      </c>
      <c r="K633">
        <v>8.6133741520000001E-2</v>
      </c>
      <c r="L633">
        <v>9.3209546599999998E-2</v>
      </c>
      <c r="M633">
        <f t="shared" si="9"/>
        <v>0</v>
      </c>
    </row>
    <row r="634" spans="1:13">
      <c r="A634" t="s">
        <v>47</v>
      </c>
      <c r="B634">
        <v>13</v>
      </c>
      <c r="C634">
        <v>38568.05859375</v>
      </c>
      <c r="D634">
        <v>2447.3000000000002</v>
      </c>
      <c r="E634">
        <v>2288</v>
      </c>
      <c r="F634">
        <v>2076.4695755494299</v>
      </c>
      <c r="G634">
        <v>2076.5934866631101</v>
      </c>
      <c r="H634">
        <v>0.123911113686</v>
      </c>
      <c r="I634">
        <v>2.6426184298000002E-2</v>
      </c>
      <c r="J634">
        <v>2.6435017424999999E-2</v>
      </c>
      <c r="K634">
        <v>1.5070324588999999E-2</v>
      </c>
      <c r="L634">
        <v>1.5079157716E-2</v>
      </c>
      <c r="M634">
        <f t="shared" si="9"/>
        <v>0</v>
      </c>
    </row>
    <row r="635" spans="1:13">
      <c r="A635" t="s">
        <v>51</v>
      </c>
      <c r="B635">
        <v>9</v>
      </c>
      <c r="C635">
        <v>32059.25</v>
      </c>
      <c r="D635">
        <v>2659.4</v>
      </c>
      <c r="E635">
        <v>2546.3000000000002</v>
      </c>
      <c r="F635">
        <v>2065.1046284346899</v>
      </c>
      <c r="G635">
        <v>2065.1383039228999</v>
      </c>
      <c r="H635">
        <v>3.3675488215999999E-2</v>
      </c>
      <c r="I635">
        <v>4.1914352946000002E-2</v>
      </c>
      <c r="J635">
        <v>4.1916728138999999E-2</v>
      </c>
      <c r="K635">
        <v>3.3937205253000001E-2</v>
      </c>
      <c r="L635">
        <v>3.3939580445999998E-2</v>
      </c>
      <c r="M635">
        <f t="shared" si="9"/>
        <v>0</v>
      </c>
    </row>
    <row r="636" spans="1:13">
      <c r="A636" t="s">
        <v>34</v>
      </c>
      <c r="B636">
        <v>3</v>
      </c>
      <c r="C636">
        <v>27469.017578125</v>
      </c>
      <c r="D636">
        <v>3288.7</v>
      </c>
      <c r="E636">
        <v>3168.5</v>
      </c>
      <c r="F636">
        <v>1913.3377970525601</v>
      </c>
      <c r="G636">
        <v>2039.2928962298499</v>
      </c>
      <c r="H636">
        <v>125.955099177289</v>
      </c>
      <c r="I636">
        <v>9.0125305040000006E-2</v>
      </c>
      <c r="J636">
        <v>9.9211007929999998E-2</v>
      </c>
      <c r="K636">
        <v>8.1454743112000003E-2</v>
      </c>
      <c r="L636">
        <v>9.0540446003E-2</v>
      </c>
      <c r="M636">
        <f t="shared" si="9"/>
        <v>0</v>
      </c>
    </row>
    <row r="637" spans="1:13">
      <c r="A637" t="s">
        <v>42</v>
      </c>
      <c r="B637">
        <v>12</v>
      </c>
      <c r="C637">
        <v>34344.3125</v>
      </c>
      <c r="D637">
        <v>2923</v>
      </c>
      <c r="E637">
        <v>2810.2</v>
      </c>
      <c r="F637">
        <v>2030.30885060572</v>
      </c>
      <c r="G637">
        <v>2030.73224171897</v>
      </c>
      <c r="H637">
        <v>0.42339111325500001</v>
      </c>
      <c r="I637">
        <v>6.3606198907000006E-2</v>
      </c>
      <c r="J637">
        <v>6.3636380766000006E-2</v>
      </c>
      <c r="K637">
        <v>5.5565138171999998E-2</v>
      </c>
      <c r="L637">
        <v>5.5595320029999999E-2</v>
      </c>
      <c r="M637">
        <f t="shared" si="9"/>
        <v>0</v>
      </c>
    </row>
    <row r="638" spans="1:13">
      <c r="A638" t="s">
        <v>50</v>
      </c>
      <c r="B638">
        <v>4</v>
      </c>
      <c r="C638">
        <v>25444.921875</v>
      </c>
      <c r="D638">
        <v>2574.4</v>
      </c>
      <c r="E638">
        <v>2457.1</v>
      </c>
      <c r="F638">
        <v>2025.30336934301</v>
      </c>
      <c r="G638">
        <v>2025.5305544057201</v>
      </c>
      <c r="H638">
        <v>0.22718506270800001</v>
      </c>
      <c r="I638">
        <v>3.8712755367000001E-2</v>
      </c>
      <c r="J638">
        <v>3.8728779140000003E-2</v>
      </c>
      <c r="K638">
        <v>3.0439374072000001E-2</v>
      </c>
      <c r="L638">
        <v>3.0455397844999999E-2</v>
      </c>
      <c r="M638">
        <f t="shared" si="9"/>
        <v>0</v>
      </c>
    </row>
    <row r="639" spans="1:13">
      <c r="A639" t="s">
        <v>38</v>
      </c>
      <c r="B639">
        <v>7</v>
      </c>
      <c r="C639">
        <v>32219.685546875</v>
      </c>
      <c r="D639">
        <v>3888</v>
      </c>
      <c r="E639">
        <v>3691.3</v>
      </c>
      <c r="F639">
        <v>1981.0789689332701</v>
      </c>
      <c r="G639">
        <v>2023.42581992084</v>
      </c>
      <c r="H639">
        <v>42.346850987568999</v>
      </c>
      <c r="I639">
        <v>0.132918033937</v>
      </c>
      <c r="J639">
        <v>0.13593677153299999</v>
      </c>
      <c r="K639">
        <v>0.118896077849</v>
      </c>
      <c r="L639">
        <v>0.121914815445</v>
      </c>
      <c r="M639">
        <f t="shared" si="9"/>
        <v>0</v>
      </c>
    </row>
    <row r="640" spans="1:13">
      <c r="A640" t="s">
        <v>41</v>
      </c>
      <c r="B640">
        <v>13</v>
      </c>
      <c r="C640">
        <v>34155.50390625</v>
      </c>
      <c r="D640">
        <v>2145.6999999999998</v>
      </c>
      <c r="E640">
        <v>2043.2</v>
      </c>
      <c r="F640">
        <v>2005.14198204643</v>
      </c>
      <c r="G640">
        <v>2013.4531215812799</v>
      </c>
      <c r="H640">
        <v>8.3111395348439991</v>
      </c>
      <c r="I640">
        <v>9.4273508990000005E-3</v>
      </c>
      <c r="J640">
        <v>1.0019818787E-2</v>
      </c>
      <c r="K640">
        <v>2.1205359569999999E-3</v>
      </c>
      <c r="L640">
        <v>2.7130038459999999E-3</v>
      </c>
      <c r="M640">
        <f t="shared" si="9"/>
        <v>0</v>
      </c>
    </row>
    <row r="641" spans="1:13">
      <c r="A641" t="s">
        <v>39</v>
      </c>
      <c r="B641">
        <v>6</v>
      </c>
      <c r="C641">
        <v>26437.24609375</v>
      </c>
      <c r="D641">
        <v>3149.8</v>
      </c>
      <c r="E641">
        <v>3044</v>
      </c>
      <c r="F641">
        <v>1978.99086501428</v>
      </c>
      <c r="G641">
        <v>2012.0891100148499</v>
      </c>
      <c r="H641">
        <v>33.098245000565001</v>
      </c>
      <c r="I641">
        <v>8.1102857853999996E-2</v>
      </c>
      <c r="J641">
        <v>8.3462299328000006E-2</v>
      </c>
      <c r="K641">
        <v>7.3560799114E-2</v>
      </c>
      <c r="L641">
        <v>7.5920240589000001E-2</v>
      </c>
      <c r="M641">
        <f t="shared" si="9"/>
        <v>0</v>
      </c>
    </row>
    <row r="642" spans="1:13">
      <c r="A642" t="s">
        <v>31</v>
      </c>
      <c r="B642">
        <v>12</v>
      </c>
      <c r="C642">
        <v>34966.59375</v>
      </c>
      <c r="D642">
        <v>1944.8</v>
      </c>
      <c r="E642">
        <v>1949.3</v>
      </c>
      <c r="F642">
        <v>1952.50181382255</v>
      </c>
      <c r="G642">
        <v>2008.3793512376101</v>
      </c>
      <c r="H642">
        <v>55.877537415059003</v>
      </c>
      <c r="I642">
        <v>4.5862620809999999E-3</v>
      </c>
      <c r="J642">
        <v>5.5556617000000004E-4</v>
      </c>
      <c r="K642">
        <v>4.2616570169999998E-3</v>
      </c>
      <c r="L642">
        <v>2.30961106E-4</v>
      </c>
      <c r="M642">
        <f t="shared" ref="M642:M705" si="10">IF(E642&gt;F642,0,1)</f>
        <v>1</v>
      </c>
    </row>
    <row r="643" spans="1:13">
      <c r="A643" t="s">
        <v>43</v>
      </c>
      <c r="B643">
        <v>15</v>
      </c>
      <c r="C643">
        <v>40173.578125</v>
      </c>
      <c r="D643">
        <v>2989.6</v>
      </c>
      <c r="E643">
        <v>2898.5</v>
      </c>
      <c r="F643">
        <v>1987.64669575486</v>
      </c>
      <c r="G643">
        <v>1987.38697004139</v>
      </c>
      <c r="H643">
        <v>-0.25972571347399998</v>
      </c>
      <c r="I643">
        <v>7.1443757482000006E-2</v>
      </c>
      <c r="J643">
        <v>7.1425242675E-2</v>
      </c>
      <c r="K643">
        <v>6.4949602933999998E-2</v>
      </c>
      <c r="L643">
        <v>6.4931088126E-2</v>
      </c>
      <c r="M643">
        <f t="shared" si="10"/>
        <v>0</v>
      </c>
    </row>
    <row r="644" spans="1:13">
      <c r="A644" t="s">
        <v>31</v>
      </c>
      <c r="B644">
        <v>17</v>
      </c>
      <c r="C644">
        <v>35027.01953125</v>
      </c>
      <c r="D644">
        <v>2182.4</v>
      </c>
      <c r="E644">
        <v>2125.6</v>
      </c>
      <c r="F644">
        <v>1873.07455018581</v>
      </c>
      <c r="G644">
        <v>1981.84759697498</v>
      </c>
      <c r="H644">
        <v>108.773046789169</v>
      </c>
      <c r="I644">
        <v>1.4466739019000001E-2</v>
      </c>
      <c r="J644">
        <v>2.2313023862999999E-2</v>
      </c>
      <c r="K644">
        <v>1.0369501769000001E-2</v>
      </c>
      <c r="L644">
        <v>1.8215786612E-2</v>
      </c>
      <c r="M644">
        <f t="shared" si="10"/>
        <v>0</v>
      </c>
    </row>
    <row r="645" spans="1:13">
      <c r="A645" t="s">
        <v>41</v>
      </c>
      <c r="B645">
        <v>18</v>
      </c>
      <c r="C645">
        <v>35720.9296875</v>
      </c>
      <c r="D645">
        <v>2235.4</v>
      </c>
      <c r="E645">
        <v>2024.1</v>
      </c>
      <c r="F645">
        <v>1967.16372930385</v>
      </c>
      <c r="G645">
        <v>1967.1238405065101</v>
      </c>
      <c r="H645">
        <v>-3.9888797336000002E-2</v>
      </c>
      <c r="I645">
        <v>1.9124334151999999E-2</v>
      </c>
      <c r="J645">
        <v>1.9121490639E-2</v>
      </c>
      <c r="K645">
        <v>4.0616024730000004E-3</v>
      </c>
      <c r="L645">
        <v>4.0587589599999996E-3</v>
      </c>
      <c r="M645">
        <f t="shared" si="10"/>
        <v>0</v>
      </c>
    </row>
    <row r="646" spans="1:13">
      <c r="A646" t="s">
        <v>47</v>
      </c>
      <c r="B646">
        <v>10</v>
      </c>
      <c r="C646">
        <v>32532.65625</v>
      </c>
      <c r="D646">
        <v>3193.8</v>
      </c>
      <c r="E646">
        <v>2989.6</v>
      </c>
      <c r="F646">
        <v>1952.54078028193</v>
      </c>
      <c r="G646">
        <v>1952.6792691732801</v>
      </c>
      <c r="H646">
        <v>0.13848889134600001</v>
      </c>
      <c r="I646">
        <v>8.8474531709000007E-2</v>
      </c>
      <c r="J646">
        <v>8.8484404027999994E-2</v>
      </c>
      <c r="K646">
        <v>7.3917930625999995E-2</v>
      </c>
      <c r="L646">
        <v>7.3927802944999996E-2</v>
      </c>
      <c r="M646">
        <f t="shared" si="10"/>
        <v>0</v>
      </c>
    </row>
    <row r="647" spans="1:13">
      <c r="A647" t="s">
        <v>38</v>
      </c>
      <c r="B647">
        <v>12</v>
      </c>
      <c r="C647">
        <v>37493.34765625</v>
      </c>
      <c r="D647">
        <v>2144.1999999999998</v>
      </c>
      <c r="E647">
        <v>2080.6</v>
      </c>
      <c r="F647">
        <v>1913.2087954108599</v>
      </c>
      <c r="G647">
        <v>1948.7105353536899</v>
      </c>
      <c r="H647">
        <v>35.501739942824003</v>
      </c>
      <c r="I647">
        <v>1.3935661865000001E-2</v>
      </c>
      <c r="J647">
        <v>1.6466438877999999E-2</v>
      </c>
      <c r="K647">
        <v>9.4018723009999996E-3</v>
      </c>
      <c r="L647">
        <v>1.1932649314E-2</v>
      </c>
      <c r="M647">
        <f t="shared" si="10"/>
        <v>0</v>
      </c>
    </row>
    <row r="648" spans="1:13">
      <c r="A648" t="s">
        <v>32</v>
      </c>
      <c r="B648">
        <v>9</v>
      </c>
      <c r="C648">
        <v>29742.662109375</v>
      </c>
      <c r="D648">
        <v>3913.9</v>
      </c>
      <c r="E648">
        <v>3721.6</v>
      </c>
      <c r="F648">
        <v>1901.66791457464</v>
      </c>
      <c r="G648">
        <v>1945.0468683460001</v>
      </c>
      <c r="H648">
        <v>43.378953771351</v>
      </c>
      <c r="I648">
        <v>0.14202215477499999</v>
      </c>
      <c r="J648">
        <v>0.14515127212100001</v>
      </c>
      <c r="K648">
        <v>0.12815069838000001</v>
      </c>
      <c r="L648">
        <v>0.13127981572700001</v>
      </c>
      <c r="M648">
        <f t="shared" si="10"/>
        <v>0</v>
      </c>
    </row>
    <row r="649" spans="1:13">
      <c r="A649" t="s">
        <v>44</v>
      </c>
      <c r="B649">
        <v>8</v>
      </c>
      <c r="C649">
        <v>34891.4765625</v>
      </c>
      <c r="D649">
        <v>2612.6999999999998</v>
      </c>
      <c r="E649">
        <v>2529.6999999999998</v>
      </c>
      <c r="F649">
        <v>1942.1583741014099</v>
      </c>
      <c r="G649">
        <v>1942.3076918997699</v>
      </c>
      <c r="H649">
        <v>0.149317798359</v>
      </c>
      <c r="I649">
        <v>4.7789585692000001E-2</v>
      </c>
      <c r="J649">
        <v>4.7800229961000001E-2</v>
      </c>
      <c r="K649">
        <v>4.1872847739999997E-2</v>
      </c>
      <c r="L649">
        <v>4.1883492007999998E-2</v>
      </c>
      <c r="M649">
        <f t="shared" si="10"/>
        <v>0</v>
      </c>
    </row>
    <row r="650" spans="1:13">
      <c r="A650" t="s">
        <v>31</v>
      </c>
      <c r="B650">
        <v>15</v>
      </c>
      <c r="C650">
        <v>34783.9296875</v>
      </c>
      <c r="D650">
        <v>1510.1</v>
      </c>
      <c r="E650">
        <v>1483.8</v>
      </c>
      <c r="F650">
        <v>1835.5032152966</v>
      </c>
      <c r="G650">
        <v>1897.5742556755999</v>
      </c>
      <c r="H650">
        <v>62.071040378999001</v>
      </c>
      <c r="I650">
        <v>2.7950245666E-2</v>
      </c>
      <c r="J650">
        <v>2.3472784771999999E-2</v>
      </c>
      <c r="K650">
        <v>2.9847381927999999E-2</v>
      </c>
      <c r="L650">
        <v>2.5369921034000001E-2</v>
      </c>
      <c r="M650">
        <f t="shared" si="10"/>
        <v>1</v>
      </c>
    </row>
    <row r="651" spans="1:13">
      <c r="A651" t="s">
        <v>44</v>
      </c>
      <c r="B651">
        <v>5</v>
      </c>
      <c r="C651">
        <v>28098.556640625</v>
      </c>
      <c r="D651">
        <v>3517.8</v>
      </c>
      <c r="E651">
        <v>3403.7</v>
      </c>
      <c r="F651">
        <v>1846.09379453926</v>
      </c>
      <c r="G651">
        <v>1846.18524281494</v>
      </c>
      <c r="H651">
        <v>9.1448275677999999E-2</v>
      </c>
      <c r="I651">
        <v>0.119162728627</v>
      </c>
      <c r="J651">
        <v>0.119169247609</v>
      </c>
      <c r="K651">
        <v>0.111028996092</v>
      </c>
      <c r="L651">
        <v>0.111035515074</v>
      </c>
      <c r="M651">
        <f t="shared" si="10"/>
        <v>0</v>
      </c>
    </row>
    <row r="652" spans="1:13">
      <c r="A652" t="s">
        <v>35</v>
      </c>
      <c r="B652">
        <v>14</v>
      </c>
      <c r="C652">
        <v>35152.45703125</v>
      </c>
      <c r="D652">
        <v>1611.3</v>
      </c>
      <c r="E652">
        <v>1676.9</v>
      </c>
      <c r="F652">
        <v>1793.086931669</v>
      </c>
      <c r="G652">
        <v>1841.57410308472</v>
      </c>
      <c r="H652">
        <v>48.487171415721001</v>
      </c>
      <c r="I652">
        <v>1.6610697761999998E-2</v>
      </c>
      <c r="J652">
        <v>1.3113101901999999E-2</v>
      </c>
      <c r="K652">
        <v>1.1878677276E-2</v>
      </c>
      <c r="L652">
        <v>8.3810814149999999E-3</v>
      </c>
      <c r="M652">
        <f t="shared" si="10"/>
        <v>1</v>
      </c>
    </row>
    <row r="653" spans="1:13">
      <c r="A653" t="s">
        <v>36</v>
      </c>
      <c r="B653">
        <v>1</v>
      </c>
      <c r="C653">
        <v>28004.046875</v>
      </c>
      <c r="D653">
        <v>1967.1</v>
      </c>
      <c r="E653">
        <v>1592.3</v>
      </c>
      <c r="F653">
        <v>1683.6712245829599</v>
      </c>
      <c r="G653">
        <v>1839.36781032877</v>
      </c>
      <c r="H653">
        <v>155.69658574581101</v>
      </c>
      <c r="I653">
        <v>9.2138923509999995E-3</v>
      </c>
      <c r="J653">
        <v>2.0444981274999999E-2</v>
      </c>
      <c r="K653">
        <v>1.7822102743000001E-2</v>
      </c>
      <c r="L653">
        <v>6.5910138190000004E-3</v>
      </c>
      <c r="M653">
        <f t="shared" si="10"/>
        <v>1</v>
      </c>
    </row>
    <row r="654" spans="1:13">
      <c r="A654" t="s">
        <v>31</v>
      </c>
      <c r="B654">
        <v>16</v>
      </c>
      <c r="C654">
        <v>34852.87109375</v>
      </c>
      <c r="D654">
        <v>1771.4</v>
      </c>
      <c r="E654">
        <v>1754.4</v>
      </c>
      <c r="F654">
        <v>1746.38663392577</v>
      </c>
      <c r="G654">
        <v>1815.0364171102401</v>
      </c>
      <c r="H654">
        <v>68.649783184469996</v>
      </c>
      <c r="I654">
        <v>3.147689324E-3</v>
      </c>
      <c r="J654">
        <v>1.80432562E-3</v>
      </c>
      <c r="K654">
        <v>4.3739751210000004E-3</v>
      </c>
      <c r="L654">
        <v>5.7803982299999999E-4</v>
      </c>
      <c r="M654">
        <f t="shared" si="10"/>
        <v>0</v>
      </c>
    </row>
    <row r="655" spans="1:13">
      <c r="A655" t="s">
        <v>39</v>
      </c>
      <c r="B655">
        <v>10</v>
      </c>
      <c r="C655">
        <v>32102.150390625</v>
      </c>
      <c r="D655">
        <v>2025</v>
      </c>
      <c r="E655">
        <v>1908.4</v>
      </c>
      <c r="F655">
        <v>1774.41167254572</v>
      </c>
      <c r="G655">
        <v>1806.0984801770101</v>
      </c>
      <c r="H655">
        <v>31.686807631293</v>
      </c>
      <c r="I655">
        <v>1.5604613617E-2</v>
      </c>
      <c r="J655">
        <v>1.7863439367000002E-2</v>
      </c>
      <c r="K655">
        <v>7.2926660829999998E-3</v>
      </c>
      <c r="L655">
        <v>9.5514918339999998E-3</v>
      </c>
      <c r="M655">
        <f t="shared" si="10"/>
        <v>0</v>
      </c>
    </row>
    <row r="656" spans="1:13">
      <c r="A656" t="s">
        <v>44</v>
      </c>
      <c r="B656">
        <v>13</v>
      </c>
      <c r="C656">
        <v>39557.18359375</v>
      </c>
      <c r="D656">
        <v>2482.6</v>
      </c>
      <c r="E656">
        <v>2399.8000000000002</v>
      </c>
      <c r="F656">
        <v>1794.0091618604199</v>
      </c>
      <c r="G656">
        <v>1794.10916186191</v>
      </c>
      <c r="H656">
        <v>0.10000000149</v>
      </c>
      <c r="I656">
        <v>4.9079757494000002E-2</v>
      </c>
      <c r="J656">
        <v>4.9086886093999998E-2</v>
      </c>
      <c r="K656">
        <v>4.3177276741999997E-2</v>
      </c>
      <c r="L656">
        <v>4.3184405342E-2</v>
      </c>
      <c r="M656">
        <f t="shared" si="10"/>
        <v>0</v>
      </c>
    </row>
    <row r="657" spans="1:13">
      <c r="A657" t="s">
        <v>31</v>
      </c>
      <c r="B657">
        <v>14</v>
      </c>
      <c r="C657">
        <v>34907.625</v>
      </c>
      <c r="D657">
        <v>1538.2</v>
      </c>
      <c r="E657">
        <v>1502.5</v>
      </c>
      <c r="F657">
        <v>1728.15683097483</v>
      </c>
      <c r="G657">
        <v>1776.0844978350401</v>
      </c>
      <c r="H657">
        <v>47.927666860203999</v>
      </c>
      <c r="I657">
        <v>1.7159669467999999E-2</v>
      </c>
      <c r="J657">
        <v>1.3702433165E-2</v>
      </c>
      <c r="K657">
        <v>1.9734869641000002E-2</v>
      </c>
      <c r="L657">
        <v>1.6277633337999999E-2</v>
      </c>
      <c r="M657">
        <f t="shared" si="10"/>
        <v>1</v>
      </c>
    </row>
    <row r="658" spans="1:13">
      <c r="A658" t="s">
        <v>44</v>
      </c>
      <c r="B658">
        <v>9</v>
      </c>
      <c r="C658">
        <v>35157.734375</v>
      </c>
      <c r="D658">
        <v>2390.1999999999998</v>
      </c>
      <c r="E658">
        <v>2308.6999999999998</v>
      </c>
      <c r="F658">
        <v>1762.70391037629</v>
      </c>
      <c r="G658">
        <v>1762.81209332049</v>
      </c>
      <c r="H658">
        <v>0.10818294420000001</v>
      </c>
      <c r="I658">
        <v>4.4723973957E-2</v>
      </c>
      <c r="J658">
        <v>4.4731685887000001E-2</v>
      </c>
      <c r="K658">
        <v>3.8914165004000002E-2</v>
      </c>
      <c r="L658">
        <v>3.8921876932999998E-2</v>
      </c>
      <c r="M658">
        <f t="shared" si="10"/>
        <v>0</v>
      </c>
    </row>
    <row r="659" spans="1:13">
      <c r="A659" t="s">
        <v>41</v>
      </c>
      <c r="B659">
        <v>14</v>
      </c>
      <c r="C659">
        <v>34519.4921875</v>
      </c>
      <c r="D659">
        <v>2017.5</v>
      </c>
      <c r="E659">
        <v>1893.4</v>
      </c>
      <c r="F659">
        <v>1758.7477417953501</v>
      </c>
      <c r="G659">
        <v>1758.6763366929399</v>
      </c>
      <c r="H659">
        <v>-7.1405102410999996E-2</v>
      </c>
      <c r="I659">
        <v>1.8450503513999999E-2</v>
      </c>
      <c r="J659">
        <v>1.844541333E-2</v>
      </c>
      <c r="K659">
        <v>9.6039109850000002E-3</v>
      </c>
      <c r="L659">
        <v>9.5988208009999999E-3</v>
      </c>
      <c r="M659">
        <f t="shared" si="10"/>
        <v>0</v>
      </c>
    </row>
    <row r="660" spans="1:13">
      <c r="A660" t="s">
        <v>31</v>
      </c>
      <c r="B660">
        <v>13</v>
      </c>
      <c r="C660">
        <v>34904.92578125</v>
      </c>
      <c r="D660">
        <v>1789.4</v>
      </c>
      <c r="E660">
        <v>1765</v>
      </c>
      <c r="F660">
        <v>1700.3276982134</v>
      </c>
      <c r="G660">
        <v>1744.3393777096101</v>
      </c>
      <c r="H660">
        <v>44.011679496212999</v>
      </c>
      <c r="I660">
        <v>3.2504235939999999E-3</v>
      </c>
      <c r="J660">
        <v>6.4251822680000004E-3</v>
      </c>
      <c r="K660">
        <v>1.490342803E-3</v>
      </c>
      <c r="L660">
        <v>4.6651014769999999E-3</v>
      </c>
      <c r="M660">
        <f t="shared" si="10"/>
        <v>0</v>
      </c>
    </row>
    <row r="661" spans="1:13">
      <c r="A661" t="s">
        <v>38</v>
      </c>
      <c r="B661">
        <v>10</v>
      </c>
      <c r="C661">
        <v>35220.9765625</v>
      </c>
      <c r="D661">
        <v>2454.1999999999998</v>
      </c>
      <c r="E661">
        <v>2342.5</v>
      </c>
      <c r="F661">
        <v>1730.4051199640801</v>
      </c>
      <c r="G661">
        <v>1743.7902925431799</v>
      </c>
      <c r="H661">
        <v>13.385172579100001</v>
      </c>
      <c r="I661">
        <v>5.0642265999999998E-2</v>
      </c>
      <c r="J661">
        <v>5.1596441404999999E-2</v>
      </c>
      <c r="K661">
        <v>4.2679619863999999E-2</v>
      </c>
      <c r="L661">
        <v>4.3633795268999999E-2</v>
      </c>
      <c r="M661">
        <f t="shared" si="10"/>
        <v>0</v>
      </c>
    </row>
    <row r="662" spans="1:13">
      <c r="A662" t="s">
        <v>49</v>
      </c>
      <c r="B662">
        <v>23</v>
      </c>
      <c r="C662">
        <v>31679.71875</v>
      </c>
      <c r="D662">
        <v>2209.1999999999998</v>
      </c>
      <c r="E662">
        <v>2117.3000000000002</v>
      </c>
      <c r="F662">
        <v>1694.13811518896</v>
      </c>
      <c r="G662">
        <v>1694.8970861207499</v>
      </c>
      <c r="H662">
        <v>0.75897093178399999</v>
      </c>
      <c r="I662">
        <v>3.6662597225000003E-2</v>
      </c>
      <c r="J662">
        <v>3.6716701226000001E-2</v>
      </c>
      <c r="K662">
        <v>3.0111413877E-2</v>
      </c>
      <c r="L662">
        <v>3.0165517879000001E-2</v>
      </c>
      <c r="M662">
        <f t="shared" si="10"/>
        <v>0</v>
      </c>
    </row>
    <row r="663" spans="1:13">
      <c r="A663" t="s">
        <v>35</v>
      </c>
      <c r="B663">
        <v>24</v>
      </c>
      <c r="C663">
        <v>30432.19140625</v>
      </c>
      <c r="D663">
        <v>1628.5</v>
      </c>
      <c r="E663">
        <v>1311.3</v>
      </c>
      <c r="F663">
        <v>1567.54995058335</v>
      </c>
      <c r="G663">
        <v>1681.9772736212101</v>
      </c>
      <c r="H663">
        <v>114.42732303786001</v>
      </c>
      <c r="I663">
        <v>3.8575541810000002E-3</v>
      </c>
      <c r="J663">
        <v>4.396598818E-3</v>
      </c>
      <c r="K663">
        <v>2.6738604459E-2</v>
      </c>
      <c r="L663">
        <v>1.8484451459E-2</v>
      </c>
      <c r="M663">
        <f t="shared" si="10"/>
        <v>1</v>
      </c>
    </row>
    <row r="664" spans="1:13">
      <c r="A664" t="s">
        <v>41</v>
      </c>
      <c r="B664">
        <v>17</v>
      </c>
      <c r="C664">
        <v>35767.1875</v>
      </c>
      <c r="D664">
        <v>2053.3000000000002</v>
      </c>
      <c r="E664">
        <v>1889.1</v>
      </c>
      <c r="F664">
        <v>1656.5560846343601</v>
      </c>
      <c r="G664">
        <v>1656.7245972922599</v>
      </c>
      <c r="H664">
        <v>0.16851265789700001</v>
      </c>
      <c r="I664">
        <v>2.8270273931000001E-2</v>
      </c>
      <c r="J664">
        <v>2.8282286524E-2</v>
      </c>
      <c r="K664">
        <v>1.6565112824E-2</v>
      </c>
      <c r="L664">
        <v>1.6577125418000001E-2</v>
      </c>
      <c r="M664">
        <f t="shared" si="10"/>
        <v>0</v>
      </c>
    </row>
    <row r="665" spans="1:13">
      <c r="A665" t="s">
        <v>50</v>
      </c>
      <c r="B665">
        <v>3</v>
      </c>
      <c r="C665">
        <v>25627.15234375</v>
      </c>
      <c r="D665">
        <v>2023.4</v>
      </c>
      <c r="E665">
        <v>1958.4</v>
      </c>
      <c r="F665">
        <v>1640.8333018265801</v>
      </c>
      <c r="G665">
        <v>1641.1271727078899</v>
      </c>
      <c r="H665">
        <v>0.29387088130700001</v>
      </c>
      <c r="I665">
        <v>2.6962394362999999E-2</v>
      </c>
      <c r="J665">
        <v>2.6983121608999999E-2</v>
      </c>
      <c r="K665">
        <v>2.2377826723E-2</v>
      </c>
      <c r="L665">
        <v>2.2398553969E-2</v>
      </c>
      <c r="M665">
        <f t="shared" si="10"/>
        <v>0</v>
      </c>
    </row>
    <row r="666" spans="1:13">
      <c r="A666" t="s">
        <v>38</v>
      </c>
      <c r="B666">
        <v>11</v>
      </c>
      <c r="C666">
        <v>36466.89453125</v>
      </c>
      <c r="D666">
        <v>2168.1</v>
      </c>
      <c r="E666">
        <v>2070</v>
      </c>
      <c r="F666">
        <v>1614.7145064786801</v>
      </c>
      <c r="G666">
        <v>1626.4219883988601</v>
      </c>
      <c r="H666">
        <v>11.707481920177001</v>
      </c>
      <c r="I666">
        <v>3.8614058425999999E-2</v>
      </c>
      <c r="J666">
        <v>3.9448637974999999E-2</v>
      </c>
      <c r="K666">
        <v>3.1620901882000001E-2</v>
      </c>
      <c r="L666">
        <v>3.2455481431000001E-2</v>
      </c>
      <c r="M666">
        <f t="shared" si="10"/>
        <v>0</v>
      </c>
    </row>
    <row r="667" spans="1:13">
      <c r="A667" t="s">
        <v>41</v>
      </c>
      <c r="B667">
        <v>15</v>
      </c>
      <c r="C667">
        <v>34869.27734375</v>
      </c>
      <c r="D667">
        <v>1932.1</v>
      </c>
      <c r="E667">
        <v>1798</v>
      </c>
      <c r="F667">
        <v>1605.43798626544</v>
      </c>
      <c r="G667">
        <v>1605.5033453661999</v>
      </c>
      <c r="H667">
        <v>6.5359100764999997E-2</v>
      </c>
      <c r="I667">
        <v>2.3281768934999999E-2</v>
      </c>
      <c r="J667">
        <v>2.3286428123999999E-2</v>
      </c>
      <c r="K667">
        <v>1.3722316412E-2</v>
      </c>
      <c r="L667">
        <v>1.3726975601E-2</v>
      </c>
      <c r="M667">
        <f t="shared" si="10"/>
        <v>0</v>
      </c>
    </row>
    <row r="668" spans="1:13">
      <c r="A668" t="s">
        <v>42</v>
      </c>
      <c r="B668">
        <v>13</v>
      </c>
      <c r="C668">
        <v>34813.734375</v>
      </c>
      <c r="D668">
        <v>2397.6</v>
      </c>
      <c r="E668">
        <v>2326.5</v>
      </c>
      <c r="F668">
        <v>1601.84685730455</v>
      </c>
      <c r="G668">
        <v>1602.19869490879</v>
      </c>
      <c r="H668">
        <v>0.351837604242</v>
      </c>
      <c r="I668">
        <v>5.6700976980999997E-2</v>
      </c>
      <c r="J668">
        <v>5.6726058076000001E-2</v>
      </c>
      <c r="K668">
        <v>5.1632542421000002E-2</v>
      </c>
      <c r="L668">
        <v>5.1657623515999999E-2</v>
      </c>
      <c r="M668">
        <f t="shared" si="10"/>
        <v>0</v>
      </c>
    </row>
    <row r="669" spans="1:13">
      <c r="A669" t="s">
        <v>50</v>
      </c>
      <c r="B669">
        <v>9</v>
      </c>
      <c r="C669">
        <v>32404.09375</v>
      </c>
      <c r="D669">
        <v>2600.6999999999998</v>
      </c>
      <c r="E669">
        <v>2507.5</v>
      </c>
      <c r="F669">
        <v>1587.77455081228</v>
      </c>
      <c r="G669">
        <v>1587.7916730321101</v>
      </c>
      <c r="H669">
        <v>1.7122219825E-2</v>
      </c>
      <c r="I669">
        <v>7.1442257509000004E-2</v>
      </c>
      <c r="J669">
        <v>7.1443465169999998E-2</v>
      </c>
      <c r="K669">
        <v>6.4868692830999997E-2</v>
      </c>
      <c r="L669">
        <v>6.4869900492000004E-2</v>
      </c>
      <c r="M669">
        <f t="shared" si="10"/>
        <v>0</v>
      </c>
    </row>
    <row r="670" spans="1:13">
      <c r="A670" t="s">
        <v>44</v>
      </c>
      <c r="B670">
        <v>6</v>
      </c>
      <c r="C670">
        <v>29967.716796875</v>
      </c>
      <c r="D670">
        <v>3209.1</v>
      </c>
      <c r="E670">
        <v>3111.9</v>
      </c>
      <c r="F670">
        <v>1579.33346980541</v>
      </c>
      <c r="G670">
        <v>1579.4334698068999</v>
      </c>
      <c r="H670">
        <v>0.10000000149</v>
      </c>
      <c r="I670">
        <v>0.116172407341</v>
      </c>
      <c r="J670">
        <v>0.11617953594200001</v>
      </c>
      <c r="K670">
        <v>0.109243408197</v>
      </c>
      <c r="L670">
        <v>0.109250536797</v>
      </c>
      <c r="M670">
        <f t="shared" si="10"/>
        <v>0</v>
      </c>
    </row>
    <row r="671" spans="1:13">
      <c r="A671" t="s">
        <v>44</v>
      </c>
      <c r="B671">
        <v>7</v>
      </c>
      <c r="C671">
        <v>33516.74609375</v>
      </c>
      <c r="D671">
        <v>2899.3</v>
      </c>
      <c r="E671">
        <v>2828.4</v>
      </c>
      <c r="F671">
        <v>1525.13600121938</v>
      </c>
      <c r="G671">
        <v>1525.23790121773</v>
      </c>
      <c r="H671">
        <v>0.101899998353</v>
      </c>
      <c r="I671">
        <v>9.7951389989999998E-2</v>
      </c>
      <c r="J671">
        <v>9.7958654032999998E-2</v>
      </c>
      <c r="K671">
        <v>9.2897212630000003E-2</v>
      </c>
      <c r="L671">
        <v>9.2904476673000003E-2</v>
      </c>
      <c r="M671">
        <f t="shared" si="10"/>
        <v>0</v>
      </c>
    </row>
    <row r="672" spans="1:13">
      <c r="A672" t="s">
        <v>50</v>
      </c>
      <c r="B672">
        <v>23</v>
      </c>
      <c r="C672">
        <v>32866.671875</v>
      </c>
      <c r="D672">
        <v>1153.9000000000001</v>
      </c>
      <c r="E672">
        <v>1047</v>
      </c>
      <c r="F672">
        <v>1521.6354846233501</v>
      </c>
      <c r="G672">
        <v>1521.6354846238801</v>
      </c>
      <c r="H672">
        <v>5.3023541113361696E-10</v>
      </c>
      <c r="I672">
        <v>2.5937049274999999E-2</v>
      </c>
      <c r="J672">
        <v>2.5937049274999999E-2</v>
      </c>
      <c r="K672">
        <v>3.3476899747000001E-2</v>
      </c>
      <c r="L672">
        <v>3.3476899747000001E-2</v>
      </c>
      <c r="M672">
        <f t="shared" si="10"/>
        <v>1</v>
      </c>
    </row>
    <row r="673" spans="1:13">
      <c r="A673" t="s">
        <v>51</v>
      </c>
      <c r="B673">
        <v>20</v>
      </c>
      <c r="C673">
        <v>39357.6796875</v>
      </c>
      <c r="D673">
        <v>1703.6</v>
      </c>
      <c r="E673">
        <v>1621.1</v>
      </c>
      <c r="F673">
        <v>1490.00498628932</v>
      </c>
      <c r="G673">
        <v>1490.00096966366</v>
      </c>
      <c r="H673">
        <v>-4.0166256629999997E-3</v>
      </c>
      <c r="I673">
        <v>1.5065526191E-2</v>
      </c>
      <c r="J673">
        <v>1.5065242891000001E-2</v>
      </c>
      <c r="K673">
        <v>9.2466518780000007E-3</v>
      </c>
      <c r="L673">
        <v>9.2463685779999999E-3</v>
      </c>
      <c r="M673">
        <f t="shared" si="10"/>
        <v>0</v>
      </c>
    </row>
    <row r="674" spans="1:13">
      <c r="A674" t="s">
        <v>42</v>
      </c>
      <c r="B674">
        <v>14</v>
      </c>
      <c r="C674">
        <v>35522.08984375</v>
      </c>
      <c r="D674">
        <v>2132.1</v>
      </c>
      <c r="E674">
        <v>2084.4</v>
      </c>
      <c r="F674">
        <v>1467.6580865538599</v>
      </c>
      <c r="G674">
        <v>1468.59016878132</v>
      </c>
      <c r="H674">
        <v>0.93208222746400005</v>
      </c>
      <c r="I674">
        <v>4.7298961448999997E-2</v>
      </c>
      <c r="J674">
        <v>4.7365405861999998E-2</v>
      </c>
      <c r="K674">
        <v>4.3898619276999999E-2</v>
      </c>
      <c r="L674">
        <v>4.396506369E-2</v>
      </c>
      <c r="M674">
        <f t="shared" si="10"/>
        <v>0</v>
      </c>
    </row>
    <row r="675" spans="1:13">
      <c r="A675" t="s">
        <v>42</v>
      </c>
      <c r="B675">
        <v>19</v>
      </c>
      <c r="C675">
        <v>37425.42578125</v>
      </c>
      <c r="D675">
        <v>2436.4</v>
      </c>
      <c r="E675">
        <v>2340.9</v>
      </c>
      <c r="F675">
        <v>1466.6903750992899</v>
      </c>
      <c r="G675">
        <v>1467.0988149411</v>
      </c>
      <c r="H675">
        <v>0.40843984181100002</v>
      </c>
      <c r="I675">
        <v>6.9097603724999998E-2</v>
      </c>
      <c r="J675">
        <v>6.9126719766999994E-2</v>
      </c>
      <c r="K675">
        <v>6.2289790779000001E-2</v>
      </c>
      <c r="L675">
        <v>6.2318906822000003E-2</v>
      </c>
      <c r="M675">
        <f t="shared" si="10"/>
        <v>0</v>
      </c>
    </row>
    <row r="676" spans="1:13">
      <c r="A676" t="s">
        <v>41</v>
      </c>
      <c r="B676">
        <v>16</v>
      </c>
      <c r="C676">
        <v>35290.01171875</v>
      </c>
      <c r="D676">
        <v>1865.8</v>
      </c>
      <c r="E676">
        <v>1705.3</v>
      </c>
      <c r="F676">
        <v>1460.8302749607501</v>
      </c>
      <c r="G676">
        <v>1460.8371135325101</v>
      </c>
      <c r="H676">
        <v>6.8385717589999999E-3</v>
      </c>
      <c r="I676">
        <v>2.8868184093000002E-2</v>
      </c>
      <c r="J676">
        <v>2.8868671588000001E-2</v>
      </c>
      <c r="K676">
        <v>1.7426781185E-2</v>
      </c>
      <c r="L676">
        <v>1.7427268679000001E-2</v>
      </c>
      <c r="M676">
        <f t="shared" si="10"/>
        <v>0</v>
      </c>
    </row>
    <row r="677" spans="1:13">
      <c r="A677" t="s">
        <v>35</v>
      </c>
      <c r="B677">
        <v>15</v>
      </c>
      <c r="C677">
        <v>35285.91796875</v>
      </c>
      <c r="D677">
        <v>1478</v>
      </c>
      <c r="E677">
        <v>1439.6</v>
      </c>
      <c r="F677">
        <v>1417.0737014243</v>
      </c>
      <c r="G677">
        <v>1442.8947990659001</v>
      </c>
      <c r="H677">
        <v>25.821097641603998</v>
      </c>
      <c r="I677">
        <v>2.532294664E-3</v>
      </c>
      <c r="J677">
        <v>4.3948855639999998E-3</v>
      </c>
      <c r="K677">
        <v>2.37668546E-4</v>
      </c>
      <c r="L677">
        <v>1.6249223519999999E-3</v>
      </c>
      <c r="M677">
        <f t="shared" si="10"/>
        <v>0</v>
      </c>
    </row>
    <row r="678" spans="1:13">
      <c r="A678" t="s">
        <v>39</v>
      </c>
      <c r="B678">
        <v>13</v>
      </c>
      <c r="C678">
        <v>35353.4375</v>
      </c>
      <c r="D678">
        <v>2218.6999999999998</v>
      </c>
      <c r="E678">
        <v>2090.5</v>
      </c>
      <c r="F678">
        <v>1368.4973716443001</v>
      </c>
      <c r="G678">
        <v>1438.37362691679</v>
      </c>
      <c r="H678">
        <v>69.876255272495996</v>
      </c>
      <c r="I678">
        <v>5.5626345386000003E-2</v>
      </c>
      <c r="J678">
        <v>6.0607544079999999E-2</v>
      </c>
      <c r="K678">
        <v>4.6487480259E-2</v>
      </c>
      <c r="L678">
        <v>5.1468678953000002E-2</v>
      </c>
      <c r="M678">
        <f t="shared" si="10"/>
        <v>0</v>
      </c>
    </row>
    <row r="679" spans="1:13">
      <c r="A679" t="s">
        <v>49</v>
      </c>
      <c r="B679">
        <v>24</v>
      </c>
      <c r="C679">
        <v>29186.41015625</v>
      </c>
      <c r="D679">
        <v>1930.5</v>
      </c>
      <c r="E679">
        <v>1848.2</v>
      </c>
      <c r="F679">
        <v>1397.1008158074301</v>
      </c>
      <c r="G679">
        <v>1405.4977656820699</v>
      </c>
      <c r="H679">
        <v>8.3969498746319999</v>
      </c>
      <c r="I679">
        <v>3.7425308976E-2</v>
      </c>
      <c r="J679">
        <v>3.8023893939999998E-2</v>
      </c>
      <c r="K679">
        <v>3.1558471222999998E-2</v>
      </c>
      <c r="L679">
        <v>3.2157056187000002E-2</v>
      </c>
      <c r="M679">
        <f t="shared" si="10"/>
        <v>0</v>
      </c>
    </row>
    <row r="680" spans="1:13">
      <c r="A680" t="s">
        <v>35</v>
      </c>
      <c r="B680">
        <v>23</v>
      </c>
      <c r="C680">
        <v>33318.41015625</v>
      </c>
      <c r="D680">
        <v>1183</v>
      </c>
      <c r="E680">
        <v>959.7</v>
      </c>
      <c r="F680">
        <v>1309.07314127519</v>
      </c>
      <c r="G680">
        <v>1403.9421474763799</v>
      </c>
      <c r="H680">
        <v>94.869006201191993</v>
      </c>
      <c r="I680">
        <v>1.5937542196E-2</v>
      </c>
      <c r="J680">
        <v>9.0942177930000007E-3</v>
      </c>
      <c r="K680">
        <v>3.2045166808999999E-2</v>
      </c>
      <c r="L680">
        <v>2.5201842406E-2</v>
      </c>
      <c r="M680">
        <f t="shared" si="10"/>
        <v>1</v>
      </c>
    </row>
    <row r="681" spans="1:13">
      <c r="A681" t="s">
        <v>39</v>
      </c>
      <c r="B681">
        <v>11</v>
      </c>
      <c r="C681">
        <v>33604.39453125</v>
      </c>
      <c r="D681">
        <v>1902.5</v>
      </c>
      <c r="E681">
        <v>1800</v>
      </c>
      <c r="F681">
        <v>1358.4172446192499</v>
      </c>
      <c r="G681">
        <v>1391.84610926092</v>
      </c>
      <c r="H681">
        <v>33.428864641670003</v>
      </c>
      <c r="I681">
        <v>3.6402472964000003E-2</v>
      </c>
      <c r="J681">
        <v>3.8785482989000003E-2</v>
      </c>
      <c r="K681">
        <v>2.9095658021999999E-2</v>
      </c>
      <c r="L681">
        <v>3.1478668048000001E-2</v>
      </c>
      <c r="M681">
        <f t="shared" si="10"/>
        <v>0</v>
      </c>
    </row>
    <row r="682" spans="1:13">
      <c r="A682" t="s">
        <v>42</v>
      </c>
      <c r="B682">
        <v>15</v>
      </c>
      <c r="C682">
        <v>36136.00390625</v>
      </c>
      <c r="D682">
        <v>1598.4</v>
      </c>
      <c r="E682">
        <v>1548.1</v>
      </c>
      <c r="F682">
        <v>1319.9994822818901</v>
      </c>
      <c r="G682">
        <v>1321.12810450252</v>
      </c>
      <c r="H682">
        <v>1.1286222206259999</v>
      </c>
      <c r="I682">
        <v>1.9765604183999998E-2</v>
      </c>
      <c r="J682">
        <v>1.9846059147000002E-2</v>
      </c>
      <c r="K682">
        <v>1.6179918412000002E-2</v>
      </c>
      <c r="L682">
        <v>1.6260373375000001E-2</v>
      </c>
      <c r="M682">
        <f t="shared" si="10"/>
        <v>0</v>
      </c>
    </row>
    <row r="683" spans="1:13">
      <c r="A683" t="s">
        <v>44</v>
      </c>
      <c r="B683">
        <v>10</v>
      </c>
      <c r="C683">
        <v>36174.14453125</v>
      </c>
      <c r="D683">
        <v>2144.1</v>
      </c>
      <c r="E683">
        <v>2072.1</v>
      </c>
      <c r="F683">
        <v>1314.7032049182901</v>
      </c>
      <c r="G683">
        <v>1314.78515316174</v>
      </c>
      <c r="H683">
        <v>8.1948243453999994E-2</v>
      </c>
      <c r="I683">
        <v>5.9118537697999997E-2</v>
      </c>
      <c r="J683">
        <v>5.9124379461E-2</v>
      </c>
      <c r="K683">
        <v>5.3985945739000001E-2</v>
      </c>
      <c r="L683">
        <v>5.3991787501999997E-2</v>
      </c>
      <c r="M683">
        <f t="shared" si="10"/>
        <v>0</v>
      </c>
    </row>
    <row r="684" spans="1:13">
      <c r="A684" t="s">
        <v>50</v>
      </c>
      <c r="B684">
        <v>1</v>
      </c>
      <c r="C684">
        <v>27188.818359375</v>
      </c>
      <c r="D684">
        <v>1782.8</v>
      </c>
      <c r="E684">
        <v>1720.3</v>
      </c>
      <c r="F684">
        <v>1271.8390874228401</v>
      </c>
      <c r="G684">
        <v>1272.1472393802601</v>
      </c>
      <c r="H684">
        <v>0.30815195742500001</v>
      </c>
      <c r="I684">
        <v>3.6017263409000001E-2</v>
      </c>
      <c r="J684">
        <v>3.6038997923999998E-2</v>
      </c>
      <c r="K684">
        <v>3.1609025293999997E-2</v>
      </c>
      <c r="L684">
        <v>3.1630759809E-2</v>
      </c>
      <c r="M684">
        <f t="shared" si="10"/>
        <v>0</v>
      </c>
    </row>
    <row r="685" spans="1:13">
      <c r="A685" t="s">
        <v>50</v>
      </c>
      <c r="B685">
        <v>2</v>
      </c>
      <c r="C685">
        <v>26122.025390625</v>
      </c>
      <c r="D685">
        <v>1879.7</v>
      </c>
      <c r="E685">
        <v>1808.7</v>
      </c>
      <c r="F685">
        <v>1268.74139346992</v>
      </c>
      <c r="G685">
        <v>1269.0365342621101</v>
      </c>
      <c r="H685">
        <v>0.29514079218</v>
      </c>
      <c r="I685">
        <v>4.3071199445E-2</v>
      </c>
      <c r="J685">
        <v>4.3092016258999999E-2</v>
      </c>
      <c r="K685">
        <v>3.8063440945999998E-2</v>
      </c>
      <c r="L685">
        <v>3.8084257759999997E-2</v>
      </c>
      <c r="M685">
        <f t="shared" si="10"/>
        <v>0</v>
      </c>
    </row>
    <row r="686" spans="1:13">
      <c r="A686" t="s">
        <v>44</v>
      </c>
      <c r="B686">
        <v>11</v>
      </c>
      <c r="C686">
        <v>37324.28515625</v>
      </c>
      <c r="D686">
        <v>2346.8000000000002</v>
      </c>
      <c r="E686">
        <v>2269.6</v>
      </c>
      <c r="F686">
        <v>1234.5508293912201</v>
      </c>
      <c r="G686">
        <v>1234.5788652065401</v>
      </c>
      <c r="H686">
        <v>2.8035815315999999E-2</v>
      </c>
      <c r="I686">
        <v>7.9285795179999993E-2</v>
      </c>
      <c r="J686">
        <v>7.9287793741000007E-2</v>
      </c>
      <c r="K686">
        <v>7.3782516024000003E-2</v>
      </c>
      <c r="L686">
        <v>7.3784514585000002E-2</v>
      </c>
      <c r="M686">
        <f t="shared" si="10"/>
        <v>0</v>
      </c>
    </row>
    <row r="687" spans="1:13">
      <c r="A687" t="s">
        <v>44</v>
      </c>
      <c r="B687">
        <v>12</v>
      </c>
      <c r="C687">
        <v>38398.84375</v>
      </c>
      <c r="D687">
        <v>2643.6</v>
      </c>
      <c r="E687">
        <v>2565</v>
      </c>
      <c r="F687">
        <v>1213.4841772300299</v>
      </c>
      <c r="G687">
        <v>1213.7867504242399</v>
      </c>
      <c r="H687">
        <v>0.30257319421700002</v>
      </c>
      <c r="I687">
        <v>0.101925666493</v>
      </c>
      <c r="J687">
        <v>0.10194723572599999</v>
      </c>
      <c r="K687">
        <v>9.6322586937999999E-2</v>
      </c>
      <c r="L687">
        <v>9.6344156171000006E-2</v>
      </c>
      <c r="M687">
        <f t="shared" si="10"/>
        <v>0</v>
      </c>
    </row>
    <row r="688" spans="1:13">
      <c r="A688" t="s">
        <v>42</v>
      </c>
      <c r="B688">
        <v>18</v>
      </c>
      <c r="C688">
        <v>37778.53125</v>
      </c>
      <c r="D688">
        <v>2059.4</v>
      </c>
      <c r="E688">
        <v>1984.7</v>
      </c>
      <c r="F688">
        <v>1124.0514368157201</v>
      </c>
      <c r="G688">
        <v>1124.35506603361</v>
      </c>
      <c r="H688">
        <v>0.30362921788699998</v>
      </c>
      <c r="I688">
        <v>6.6655612628999994E-2</v>
      </c>
      <c r="J688">
        <v>6.6677257140999993E-2</v>
      </c>
      <c r="K688">
        <v>6.1330548472E-2</v>
      </c>
      <c r="L688">
        <v>6.1352192983999999E-2</v>
      </c>
      <c r="M688">
        <f t="shared" si="10"/>
        <v>0</v>
      </c>
    </row>
    <row r="689" spans="1:13">
      <c r="A689" t="s">
        <v>35</v>
      </c>
      <c r="B689">
        <v>22</v>
      </c>
      <c r="C689">
        <v>36002.21875</v>
      </c>
      <c r="D689">
        <v>1007.6</v>
      </c>
      <c r="E689">
        <v>808.5</v>
      </c>
      <c r="F689">
        <v>1047.7870493990199</v>
      </c>
      <c r="G689">
        <v>1117.9784865587101</v>
      </c>
      <c r="H689">
        <v>70.191437159680007</v>
      </c>
      <c r="I689">
        <v>7.9620923720000007E-3</v>
      </c>
      <c r="J689">
        <v>2.8988710520000001E-3</v>
      </c>
      <c r="K689">
        <v>2.2324063085000002E-2</v>
      </c>
      <c r="L689">
        <v>1.7260841765E-2</v>
      </c>
      <c r="M689">
        <f t="shared" si="10"/>
        <v>1</v>
      </c>
    </row>
    <row r="690" spans="1:13">
      <c r="A690" t="s">
        <v>42</v>
      </c>
      <c r="B690">
        <v>16</v>
      </c>
      <c r="C690">
        <v>36833.51953125</v>
      </c>
      <c r="D690">
        <v>1608.7</v>
      </c>
      <c r="E690">
        <v>1559.7</v>
      </c>
      <c r="F690">
        <v>1101.3601808629201</v>
      </c>
      <c r="G690">
        <v>1103.36916665337</v>
      </c>
      <c r="H690">
        <v>2.0089857904440001</v>
      </c>
      <c r="I690">
        <v>3.6023013497000003E-2</v>
      </c>
      <c r="J690">
        <v>3.6166226056999998E-2</v>
      </c>
      <c r="K690">
        <v>3.2529999524999999E-2</v>
      </c>
      <c r="L690">
        <v>3.2673212085E-2</v>
      </c>
      <c r="M690">
        <f t="shared" si="10"/>
        <v>0</v>
      </c>
    </row>
    <row r="691" spans="1:13">
      <c r="A691" t="s">
        <v>51</v>
      </c>
      <c r="B691">
        <v>19</v>
      </c>
      <c r="C691">
        <v>40560.5</v>
      </c>
      <c r="D691">
        <v>1242.2</v>
      </c>
      <c r="E691">
        <v>1222.9000000000001</v>
      </c>
      <c r="F691">
        <v>1073.2582790879901</v>
      </c>
      <c r="G691">
        <v>1073.2584602433999</v>
      </c>
      <c r="H691">
        <v>1.81155403E-4</v>
      </c>
      <c r="I691">
        <v>1.1915752557E-2</v>
      </c>
      <c r="J691">
        <v>1.1915765334E-2</v>
      </c>
      <c r="K691">
        <v>1.0554488627E-2</v>
      </c>
      <c r="L691">
        <v>1.0554501403999999E-2</v>
      </c>
      <c r="M691">
        <f t="shared" si="10"/>
        <v>0</v>
      </c>
    </row>
    <row r="692" spans="1:13">
      <c r="A692" t="s">
        <v>39</v>
      </c>
      <c r="B692">
        <v>12</v>
      </c>
      <c r="C692">
        <v>34666.4375</v>
      </c>
      <c r="D692">
        <v>2271.1999999999998</v>
      </c>
      <c r="E692">
        <v>2105</v>
      </c>
      <c r="F692">
        <v>1041.0023918949901</v>
      </c>
      <c r="G692">
        <v>1051.6188199246601</v>
      </c>
      <c r="H692">
        <v>10.616428029669001</v>
      </c>
      <c r="I692">
        <v>8.6939063307000006E-2</v>
      </c>
      <c r="J692">
        <v>8.7695865989000005E-2</v>
      </c>
      <c r="K692">
        <v>7.5091330201999998E-2</v>
      </c>
      <c r="L692">
        <v>7.5848132883999997E-2</v>
      </c>
      <c r="M692">
        <f t="shared" si="10"/>
        <v>0</v>
      </c>
    </row>
    <row r="693" spans="1:13">
      <c r="A693" t="s">
        <v>35</v>
      </c>
      <c r="B693">
        <v>16</v>
      </c>
      <c r="C693">
        <v>35660.99609375</v>
      </c>
      <c r="D693">
        <v>1382.8</v>
      </c>
      <c r="E693">
        <v>1336.2</v>
      </c>
      <c r="F693">
        <v>999.48804732032204</v>
      </c>
      <c r="G693">
        <v>1037.137699313</v>
      </c>
      <c r="H693">
        <v>37.649651992682003</v>
      </c>
      <c r="I693">
        <v>2.4934162929000001E-2</v>
      </c>
      <c r="J693">
        <v>2.7650000192999999E-2</v>
      </c>
      <c r="K693">
        <v>2.1572697155999999E-2</v>
      </c>
      <c r="L693">
        <v>2.4288534420999999E-2</v>
      </c>
      <c r="M693">
        <f t="shared" si="10"/>
        <v>0</v>
      </c>
    </row>
    <row r="694" spans="1:13">
      <c r="A694" t="s">
        <v>51</v>
      </c>
      <c r="B694">
        <v>11</v>
      </c>
      <c r="C694">
        <v>34009.07421875</v>
      </c>
      <c r="D694">
        <v>1416.8</v>
      </c>
      <c r="E694">
        <v>1395.9</v>
      </c>
      <c r="F694">
        <v>1018.98517708001</v>
      </c>
      <c r="G694">
        <v>1019.0135104137699</v>
      </c>
      <c r="H694">
        <v>2.8333333754999999E-2</v>
      </c>
      <c r="I694">
        <v>2.8056601042000001E-2</v>
      </c>
      <c r="J694">
        <v>2.8058599444E-2</v>
      </c>
      <c r="K694">
        <v>2.6582486217E-2</v>
      </c>
      <c r="L694">
        <v>2.6584484618E-2</v>
      </c>
      <c r="M694">
        <f t="shared" si="10"/>
        <v>0</v>
      </c>
    </row>
    <row r="695" spans="1:13">
      <c r="A695" t="s">
        <v>51</v>
      </c>
      <c r="B695">
        <v>12</v>
      </c>
      <c r="C695">
        <v>34956</v>
      </c>
      <c r="D695">
        <v>1215.5999999999999</v>
      </c>
      <c r="E695">
        <v>1171.9000000000001</v>
      </c>
      <c r="F695">
        <v>1008.79940998354</v>
      </c>
      <c r="G695">
        <v>1008.81835530121</v>
      </c>
      <c r="H695">
        <v>1.8945317664999999E-2</v>
      </c>
      <c r="I695">
        <v>1.4584683643E-2</v>
      </c>
      <c r="J695">
        <v>1.4586019891E-2</v>
      </c>
      <c r="K695">
        <v>1.1502443552999999E-2</v>
      </c>
      <c r="L695">
        <v>1.1503779800000001E-2</v>
      </c>
      <c r="M695">
        <f t="shared" si="10"/>
        <v>0</v>
      </c>
    </row>
    <row r="696" spans="1:13">
      <c r="A696" t="s">
        <v>42</v>
      </c>
      <c r="B696">
        <v>17</v>
      </c>
      <c r="C696">
        <v>37603.03125</v>
      </c>
      <c r="D696">
        <v>1821.4</v>
      </c>
      <c r="E696">
        <v>1770</v>
      </c>
      <c r="F696">
        <v>1001.04550961036</v>
      </c>
      <c r="G696">
        <v>1003.51600399165</v>
      </c>
      <c r="H696">
        <v>2.4704943812879998</v>
      </c>
      <c r="I696">
        <v>5.8303678073E-2</v>
      </c>
      <c r="J696">
        <v>5.8479789733999997E-2</v>
      </c>
      <c r="K696">
        <v>5.4639577702000001E-2</v>
      </c>
      <c r="L696">
        <v>5.4815689362999999E-2</v>
      </c>
      <c r="M696">
        <f t="shared" si="10"/>
        <v>0</v>
      </c>
    </row>
    <row r="697" spans="1:13">
      <c r="A697" t="s">
        <v>51</v>
      </c>
      <c r="B697">
        <v>15</v>
      </c>
      <c r="C697">
        <v>38422.51953125</v>
      </c>
      <c r="D697">
        <v>1095.3</v>
      </c>
      <c r="E697">
        <v>1061.5999999999999</v>
      </c>
      <c r="F697">
        <v>984.30006119355801</v>
      </c>
      <c r="G697">
        <v>984.55122689452696</v>
      </c>
      <c r="H697">
        <v>0.25116570096899998</v>
      </c>
      <c r="I697">
        <v>7.8113114050000002E-3</v>
      </c>
      <c r="J697">
        <v>7.8290265760000005E-3</v>
      </c>
      <c r="K697">
        <v>5.4343894130000001E-3</v>
      </c>
      <c r="L697">
        <v>5.452104585E-3</v>
      </c>
      <c r="M697">
        <f t="shared" si="10"/>
        <v>0</v>
      </c>
    </row>
    <row r="698" spans="1:13">
      <c r="A698" t="s">
        <v>51</v>
      </c>
      <c r="B698">
        <v>14</v>
      </c>
      <c r="C698">
        <v>37144.30078125</v>
      </c>
      <c r="D698">
        <v>1170.5</v>
      </c>
      <c r="E698">
        <v>1109.3</v>
      </c>
      <c r="F698">
        <v>951.74116326966805</v>
      </c>
      <c r="G698">
        <v>952.25662620562002</v>
      </c>
      <c r="H698">
        <v>0.51546293595199999</v>
      </c>
      <c r="I698">
        <v>1.5393100139999999E-2</v>
      </c>
      <c r="J698">
        <v>1.5429456673999999E-2</v>
      </c>
      <c r="K698">
        <v>1.1076553378E-2</v>
      </c>
      <c r="L698">
        <v>1.1112909911E-2</v>
      </c>
      <c r="M698">
        <f t="shared" si="10"/>
        <v>0</v>
      </c>
    </row>
    <row r="699" spans="1:13">
      <c r="A699" t="s">
        <v>51</v>
      </c>
      <c r="B699">
        <v>13</v>
      </c>
      <c r="C699">
        <v>35851.5546875</v>
      </c>
      <c r="D699">
        <v>1034.7</v>
      </c>
      <c r="E699">
        <v>1010</v>
      </c>
      <c r="F699">
        <v>951.42728374747003</v>
      </c>
      <c r="G699">
        <v>951.51814253253303</v>
      </c>
      <c r="H699">
        <v>9.0858785063000005E-2</v>
      </c>
      <c r="I699">
        <v>5.8669669529999996E-3</v>
      </c>
      <c r="J699">
        <v>5.8733753880000003E-3</v>
      </c>
      <c r="K699">
        <v>4.1248312499999997E-3</v>
      </c>
      <c r="L699">
        <v>4.131239684E-3</v>
      </c>
      <c r="M699">
        <f t="shared" si="10"/>
        <v>0</v>
      </c>
    </row>
    <row r="700" spans="1:13">
      <c r="A700" t="s">
        <v>51</v>
      </c>
      <c r="B700">
        <v>10</v>
      </c>
      <c r="C700">
        <v>33037.97265625</v>
      </c>
      <c r="D700">
        <v>1907.7</v>
      </c>
      <c r="E700">
        <v>1822</v>
      </c>
      <c r="F700">
        <v>950.23048777336101</v>
      </c>
      <c r="G700">
        <v>950.51824941341204</v>
      </c>
      <c r="H700">
        <v>0.28776164004999999</v>
      </c>
      <c r="I700">
        <v>6.7511761219999994E-2</v>
      </c>
      <c r="J700">
        <v>6.7532057569000006E-2</v>
      </c>
      <c r="K700">
        <v>6.1467185116000002E-2</v>
      </c>
      <c r="L700">
        <v>6.1487481465999999E-2</v>
      </c>
      <c r="M700">
        <f t="shared" si="10"/>
        <v>0</v>
      </c>
    </row>
    <row r="701" spans="1:13">
      <c r="A701" t="s">
        <v>51</v>
      </c>
      <c r="B701">
        <v>17</v>
      </c>
      <c r="C701">
        <v>40745.99609375</v>
      </c>
      <c r="D701">
        <v>1054.8</v>
      </c>
      <c r="E701">
        <v>1010.7</v>
      </c>
      <c r="F701">
        <v>923.86262471206203</v>
      </c>
      <c r="G701">
        <v>923.87726713973302</v>
      </c>
      <c r="H701">
        <v>1.4642427669999999E-2</v>
      </c>
      <c r="I701">
        <v>9.2342172980000008E-3</v>
      </c>
      <c r="J701">
        <v>9.2352500549999997E-3</v>
      </c>
      <c r="K701">
        <v>6.1237644840000001E-3</v>
      </c>
      <c r="L701">
        <v>6.1247972409999999E-3</v>
      </c>
      <c r="M701">
        <f t="shared" si="10"/>
        <v>0</v>
      </c>
    </row>
    <row r="702" spans="1:13">
      <c r="A702" t="s">
        <v>51</v>
      </c>
      <c r="B702">
        <v>16</v>
      </c>
      <c r="C702">
        <v>39633.85546875</v>
      </c>
      <c r="D702">
        <v>1061.2</v>
      </c>
      <c r="E702">
        <v>1012.7</v>
      </c>
      <c r="F702">
        <v>918.113147110981</v>
      </c>
      <c r="G702">
        <v>918.11382644253604</v>
      </c>
      <c r="H702">
        <v>6.7933155399999999E-4</v>
      </c>
      <c r="I702">
        <v>1.0092126784E-2</v>
      </c>
      <c r="J702">
        <v>1.0092174698999999E-2</v>
      </c>
      <c r="K702">
        <v>6.6713340069999997E-3</v>
      </c>
      <c r="L702">
        <v>6.6713819209999999E-3</v>
      </c>
      <c r="M702">
        <f t="shared" si="10"/>
        <v>0</v>
      </c>
    </row>
    <row r="703" spans="1:13">
      <c r="A703" t="s">
        <v>51</v>
      </c>
      <c r="B703">
        <v>18</v>
      </c>
      <c r="C703">
        <v>41018.55859375</v>
      </c>
      <c r="D703">
        <v>1140.0999999999999</v>
      </c>
      <c r="E703">
        <v>1103.3</v>
      </c>
      <c r="F703">
        <v>894.72930565560296</v>
      </c>
      <c r="G703">
        <v>894.72563757356102</v>
      </c>
      <c r="H703">
        <v>-3.6680820409999999E-3</v>
      </c>
      <c r="I703">
        <v>1.7306697871000001E-2</v>
      </c>
      <c r="J703">
        <v>1.7306439154999999E-2</v>
      </c>
      <c r="K703">
        <v>1.4711127269E-2</v>
      </c>
      <c r="L703">
        <v>1.4710868552E-2</v>
      </c>
      <c r="M703">
        <f t="shared" si="10"/>
        <v>0</v>
      </c>
    </row>
    <row r="704" spans="1:13">
      <c r="A704" t="s">
        <v>50</v>
      </c>
      <c r="B704">
        <v>22</v>
      </c>
      <c r="C704">
        <v>35658.3671875</v>
      </c>
      <c r="D704">
        <v>827.9</v>
      </c>
      <c r="E704">
        <v>736.7</v>
      </c>
      <c r="F704">
        <v>818.71056426554105</v>
      </c>
      <c r="G704">
        <v>818.71745803544104</v>
      </c>
      <c r="H704">
        <v>6.8937699E-3</v>
      </c>
      <c r="I704">
        <v>6.4766130299999999E-4</v>
      </c>
      <c r="J704">
        <v>6.48147533E-4</v>
      </c>
      <c r="K704">
        <v>5.7848397540000004E-3</v>
      </c>
      <c r="L704">
        <v>5.7843535240000004E-3</v>
      </c>
      <c r="M704">
        <f t="shared" si="10"/>
        <v>1</v>
      </c>
    </row>
    <row r="705" spans="1:13">
      <c r="A705" t="s">
        <v>50</v>
      </c>
      <c r="B705">
        <v>12</v>
      </c>
      <c r="C705">
        <v>33418.38671875</v>
      </c>
      <c r="D705">
        <v>1133.8</v>
      </c>
      <c r="E705">
        <v>1098</v>
      </c>
      <c r="F705">
        <v>766.67655194839904</v>
      </c>
      <c r="G705">
        <v>767.12633393394697</v>
      </c>
      <c r="H705">
        <v>0.449781985547</v>
      </c>
      <c r="I705">
        <v>2.586215729E-2</v>
      </c>
      <c r="J705">
        <v>2.5893881228000001E-2</v>
      </c>
      <c r="K705">
        <v>2.3337118497999999E-2</v>
      </c>
      <c r="L705">
        <v>2.3368842434999999E-2</v>
      </c>
      <c r="M705">
        <f t="shared" si="10"/>
        <v>0</v>
      </c>
    </row>
    <row r="706" spans="1:13">
      <c r="A706" t="s">
        <v>50</v>
      </c>
      <c r="B706">
        <v>13</v>
      </c>
      <c r="C706">
        <v>33718.51171875</v>
      </c>
      <c r="D706">
        <v>875.6</v>
      </c>
      <c r="E706">
        <v>885.4</v>
      </c>
      <c r="F706">
        <v>733.66531261745604</v>
      </c>
      <c r="G706">
        <v>734.21142225425001</v>
      </c>
      <c r="H706">
        <v>0.54610963679400004</v>
      </c>
      <c r="I706">
        <v>9.9723922790000002E-3</v>
      </c>
      <c r="J706">
        <v>1.0010910381E-2</v>
      </c>
      <c r="K706">
        <v>1.0663604016E-2</v>
      </c>
      <c r="L706">
        <v>1.0702122117E-2</v>
      </c>
      <c r="M706">
        <f t="shared" ref="M706:M721" si="11">IF(E706&gt;F706,0,1)</f>
        <v>0</v>
      </c>
    </row>
    <row r="707" spans="1:13">
      <c r="A707" t="s">
        <v>50</v>
      </c>
      <c r="B707">
        <v>11</v>
      </c>
      <c r="C707">
        <v>33091.24609375</v>
      </c>
      <c r="D707">
        <v>1477.5</v>
      </c>
      <c r="E707">
        <v>1451.3</v>
      </c>
      <c r="F707">
        <v>723.81974980230302</v>
      </c>
      <c r="G707">
        <v>723.89985575684</v>
      </c>
      <c r="H707">
        <v>8.0105954536000001E-2</v>
      </c>
      <c r="I707">
        <v>5.3152782072999998E-2</v>
      </c>
      <c r="J707">
        <v>5.3158432090999998E-2</v>
      </c>
      <c r="K707">
        <v>5.1304848654999999E-2</v>
      </c>
      <c r="L707">
        <v>5.1310498672999999E-2</v>
      </c>
      <c r="M707">
        <f t="shared" si="11"/>
        <v>0</v>
      </c>
    </row>
    <row r="708" spans="1:13">
      <c r="A708" t="s">
        <v>50</v>
      </c>
      <c r="B708">
        <v>10</v>
      </c>
      <c r="C708">
        <v>32643.767578125</v>
      </c>
      <c r="D708">
        <v>1859.4</v>
      </c>
      <c r="E708">
        <v>1806.9</v>
      </c>
      <c r="F708">
        <v>705.22239672064904</v>
      </c>
      <c r="G708">
        <v>705.39500070825602</v>
      </c>
      <c r="H708">
        <v>0.17260398760599999</v>
      </c>
      <c r="I708">
        <v>8.1394061170999996E-2</v>
      </c>
      <c r="J708">
        <v>8.1406235243000002E-2</v>
      </c>
      <c r="K708">
        <v>7.7691141153999999E-2</v>
      </c>
      <c r="L708">
        <v>7.7703315226000005E-2</v>
      </c>
      <c r="M708">
        <f t="shared" si="11"/>
        <v>0</v>
      </c>
    </row>
    <row r="709" spans="1:13">
      <c r="A709" t="s">
        <v>35</v>
      </c>
      <c r="B709">
        <v>17</v>
      </c>
      <c r="C709">
        <v>36040.296875</v>
      </c>
      <c r="D709">
        <v>1143.0999999999999</v>
      </c>
      <c r="E709">
        <v>1098.7</v>
      </c>
      <c r="F709">
        <v>667.81648595600598</v>
      </c>
      <c r="G709">
        <v>681.81429678797099</v>
      </c>
      <c r="H709">
        <v>13.997810831963999</v>
      </c>
      <c r="I709">
        <v>3.3274594475000002E-2</v>
      </c>
      <c r="J709">
        <v>3.4284318980999998E-2</v>
      </c>
      <c r="K709">
        <v>3.0071824511999998E-2</v>
      </c>
      <c r="L709">
        <v>3.1081549018000001E-2</v>
      </c>
      <c r="M709">
        <f t="shared" si="11"/>
        <v>0</v>
      </c>
    </row>
    <row r="710" spans="1:13">
      <c r="A710" t="s">
        <v>35</v>
      </c>
      <c r="B710">
        <v>21</v>
      </c>
      <c r="C710">
        <v>37117.0625</v>
      </c>
      <c r="D710">
        <v>778.4</v>
      </c>
      <c r="E710">
        <v>654.29999999999995</v>
      </c>
      <c r="F710">
        <v>662.71627400658099</v>
      </c>
      <c r="G710">
        <v>681.53979518871597</v>
      </c>
      <c r="H710">
        <v>18.823521182135</v>
      </c>
      <c r="I710">
        <v>6.9869584359999997E-3</v>
      </c>
      <c r="J710">
        <v>8.3447829460000008E-3</v>
      </c>
      <c r="K710">
        <v>1.964927879E-3</v>
      </c>
      <c r="L710">
        <v>6.0710336900000005E-4</v>
      </c>
      <c r="M710">
        <f t="shared" si="11"/>
        <v>1</v>
      </c>
    </row>
    <row r="711" spans="1:13">
      <c r="A711" t="s">
        <v>50</v>
      </c>
      <c r="B711">
        <v>14</v>
      </c>
      <c r="C711">
        <v>34251.7109375</v>
      </c>
      <c r="D711">
        <v>837.2</v>
      </c>
      <c r="E711">
        <v>831</v>
      </c>
      <c r="F711">
        <v>606.21522914008801</v>
      </c>
      <c r="G711">
        <v>606.69254254780901</v>
      </c>
      <c r="H711">
        <v>0.47731340772000003</v>
      </c>
      <c r="I711">
        <v>1.6258108157E-2</v>
      </c>
      <c r="J711">
        <v>1.6291773935E-2</v>
      </c>
      <c r="K711">
        <v>1.5820810936000001E-2</v>
      </c>
      <c r="L711">
        <v>1.5854476714000001E-2</v>
      </c>
      <c r="M711">
        <f t="shared" si="11"/>
        <v>0</v>
      </c>
    </row>
    <row r="712" spans="1:13">
      <c r="A712" t="s">
        <v>50</v>
      </c>
      <c r="B712">
        <v>15</v>
      </c>
      <c r="C712">
        <v>34728.93359375</v>
      </c>
      <c r="D712">
        <v>751.9</v>
      </c>
      <c r="E712">
        <v>747</v>
      </c>
      <c r="F712">
        <v>537.95678401880605</v>
      </c>
      <c r="G712">
        <v>538.24957721697206</v>
      </c>
      <c r="H712">
        <v>0.29279319816499999</v>
      </c>
      <c r="I712">
        <v>1.5069150993E-2</v>
      </c>
      <c r="J712">
        <v>1.5089802227E-2</v>
      </c>
      <c r="K712">
        <v>1.4723545124999999E-2</v>
      </c>
      <c r="L712">
        <v>1.4744196358999999E-2</v>
      </c>
      <c r="M712">
        <f t="shared" si="11"/>
        <v>0</v>
      </c>
    </row>
    <row r="713" spans="1:13">
      <c r="A713" t="s">
        <v>50</v>
      </c>
      <c r="B713">
        <v>16</v>
      </c>
      <c r="C713">
        <v>35171.89453125</v>
      </c>
      <c r="D713">
        <v>664.4</v>
      </c>
      <c r="E713">
        <v>653.6</v>
      </c>
      <c r="F713">
        <v>490.64777443112001</v>
      </c>
      <c r="G713">
        <v>490.85102576707999</v>
      </c>
      <c r="H713">
        <v>0.20325133596</v>
      </c>
      <c r="I713">
        <v>1.2240723249E-2</v>
      </c>
      <c r="J713">
        <v>1.2255058934E-2</v>
      </c>
      <c r="K713">
        <v>1.1478979703E-2</v>
      </c>
      <c r="L713">
        <v>1.1493315387E-2</v>
      </c>
      <c r="M713">
        <f t="shared" si="11"/>
        <v>0</v>
      </c>
    </row>
    <row r="714" spans="1:13">
      <c r="A714" t="s">
        <v>35</v>
      </c>
      <c r="B714">
        <v>18</v>
      </c>
      <c r="C714">
        <v>36219.5703125</v>
      </c>
      <c r="D714">
        <v>862.3</v>
      </c>
      <c r="E714">
        <v>808.4</v>
      </c>
      <c r="F714">
        <v>461.26446403444902</v>
      </c>
      <c r="G714">
        <v>470.53426882913999</v>
      </c>
      <c r="H714">
        <v>9.2698047946899997</v>
      </c>
      <c r="I714">
        <v>2.8259808928000001E-2</v>
      </c>
      <c r="J714">
        <v>2.8928481278E-2</v>
      </c>
      <c r="K714">
        <v>2.4371761607000001E-2</v>
      </c>
      <c r="L714">
        <v>2.5040433958E-2</v>
      </c>
      <c r="M714">
        <f t="shared" si="11"/>
        <v>0</v>
      </c>
    </row>
    <row r="715" spans="1:13">
      <c r="A715" t="s">
        <v>50</v>
      </c>
      <c r="B715">
        <v>17</v>
      </c>
      <c r="C715">
        <v>35925.77734375</v>
      </c>
      <c r="D715">
        <v>582.4</v>
      </c>
      <c r="E715">
        <v>572.5</v>
      </c>
      <c r="F715">
        <v>443.17310506509102</v>
      </c>
      <c r="G715">
        <v>443.28687286426299</v>
      </c>
      <c r="H715">
        <v>0.113767799172</v>
      </c>
      <c r="I715">
        <v>9.8119006300000002E-3</v>
      </c>
      <c r="J715">
        <v>9.8199248790000002E-3</v>
      </c>
      <c r="K715">
        <v>9.1136357120000008E-3</v>
      </c>
      <c r="L715">
        <v>9.1216599610000008E-3</v>
      </c>
      <c r="M715">
        <f t="shared" si="11"/>
        <v>0</v>
      </c>
    </row>
    <row r="716" spans="1:13">
      <c r="A716" t="s">
        <v>35</v>
      </c>
      <c r="B716">
        <v>20</v>
      </c>
      <c r="C716">
        <v>36033.93359375</v>
      </c>
      <c r="D716">
        <v>633.29999999999995</v>
      </c>
      <c r="E716">
        <v>546.20000000000005</v>
      </c>
      <c r="F716">
        <v>430.92985202632701</v>
      </c>
      <c r="G716">
        <v>438.32008632961703</v>
      </c>
      <c r="H716">
        <v>7.3902343032889997</v>
      </c>
      <c r="I716">
        <v>1.4064770516E-2</v>
      </c>
      <c r="J716">
        <v>1.4597861066999999E-2</v>
      </c>
      <c r="K716">
        <v>7.7818591690000001E-3</v>
      </c>
      <c r="L716">
        <v>8.3149497199999992E-3</v>
      </c>
      <c r="M716">
        <f t="shared" si="11"/>
        <v>0</v>
      </c>
    </row>
    <row r="717" spans="1:13">
      <c r="A717" t="s">
        <v>35</v>
      </c>
      <c r="B717">
        <v>19</v>
      </c>
      <c r="C717">
        <v>36135.2109375</v>
      </c>
      <c r="D717">
        <v>708.8</v>
      </c>
      <c r="E717">
        <v>635.6</v>
      </c>
      <c r="F717">
        <v>407.28454168147903</v>
      </c>
      <c r="G717">
        <v>421.16228591049202</v>
      </c>
      <c r="H717">
        <v>13.877744229013</v>
      </c>
      <c r="I717">
        <v>2.0748590787000001E-2</v>
      </c>
      <c r="J717">
        <v>2.1749654354E-2</v>
      </c>
      <c r="K717">
        <v>1.5468348414999999E-2</v>
      </c>
      <c r="L717">
        <v>1.6469411981999998E-2</v>
      </c>
      <c r="M717">
        <f t="shared" si="11"/>
        <v>0</v>
      </c>
    </row>
    <row r="718" spans="1:13">
      <c r="A718" t="s">
        <v>50</v>
      </c>
      <c r="B718">
        <v>18</v>
      </c>
      <c r="C718">
        <v>36280.16015625</v>
      </c>
      <c r="D718">
        <v>505.5</v>
      </c>
      <c r="E718">
        <v>488.1</v>
      </c>
      <c r="F718">
        <v>345.671169799513</v>
      </c>
      <c r="G718">
        <v>345.78067608698899</v>
      </c>
      <c r="H718">
        <v>0.10950628747500001</v>
      </c>
      <c r="I718">
        <v>1.1265292983000001E-2</v>
      </c>
      <c r="J718">
        <v>1.1273016659000001E-2</v>
      </c>
      <c r="K718">
        <v>1.0038039491E-2</v>
      </c>
      <c r="L718">
        <v>1.0045763168E-2</v>
      </c>
      <c r="M718">
        <f t="shared" si="11"/>
        <v>0</v>
      </c>
    </row>
    <row r="719" spans="1:13">
      <c r="A719" t="s">
        <v>50</v>
      </c>
      <c r="B719">
        <v>21</v>
      </c>
      <c r="C719">
        <v>36322.05859375</v>
      </c>
      <c r="D719">
        <v>570.70000000000005</v>
      </c>
      <c r="E719">
        <v>523.6</v>
      </c>
      <c r="F719">
        <v>294.79225932845702</v>
      </c>
      <c r="G719">
        <v>294.85805887366598</v>
      </c>
      <c r="H719">
        <v>6.5799545208999999E-2</v>
      </c>
      <c r="I719">
        <v>1.9455631338999999E-2</v>
      </c>
      <c r="J719">
        <v>1.9460272300000001E-2</v>
      </c>
      <c r="K719">
        <v>1.6133583095000001E-2</v>
      </c>
      <c r="L719">
        <v>1.6138224055999999E-2</v>
      </c>
      <c r="M719">
        <f t="shared" si="11"/>
        <v>0</v>
      </c>
    </row>
    <row r="720" spans="1:13">
      <c r="A720" t="s">
        <v>50</v>
      </c>
      <c r="B720">
        <v>19</v>
      </c>
      <c r="C720">
        <v>36051.13671875</v>
      </c>
      <c r="D720">
        <v>486.9</v>
      </c>
      <c r="E720">
        <v>474</v>
      </c>
      <c r="F720">
        <v>242.33843059859899</v>
      </c>
      <c r="G720">
        <v>242.46939360686599</v>
      </c>
      <c r="H720">
        <v>0.130963008267</v>
      </c>
      <c r="I720">
        <v>1.7240133049999998E-2</v>
      </c>
      <c r="J720">
        <v>1.7249370108000001E-2</v>
      </c>
      <c r="K720">
        <v>1.6330272702999998E-2</v>
      </c>
      <c r="L720">
        <v>1.6339509761000001E-2</v>
      </c>
      <c r="M720">
        <f t="shared" si="11"/>
        <v>0</v>
      </c>
    </row>
    <row r="721" spans="1:13">
      <c r="A721" t="s">
        <v>50</v>
      </c>
      <c r="B721">
        <v>20</v>
      </c>
      <c r="C721">
        <v>35614.875</v>
      </c>
      <c r="D721">
        <v>447.1</v>
      </c>
      <c r="E721">
        <v>425</v>
      </c>
      <c r="F721">
        <v>166.777512199597</v>
      </c>
      <c r="G721">
        <v>167.115596414105</v>
      </c>
      <c r="H721">
        <v>0.33808421450699999</v>
      </c>
      <c r="I721">
        <v>1.9747806712999999E-2</v>
      </c>
      <c r="J721">
        <v>1.9771652404999999E-2</v>
      </c>
      <c r="K721">
        <v>1.8189053715999999E-2</v>
      </c>
      <c r="L721">
        <v>1.8212899407000001E-2</v>
      </c>
      <c r="M721">
        <f t="shared" si="11"/>
        <v>0</v>
      </c>
    </row>
  </sheetData>
  <autoFilter ref="A1:M1">
    <sortState ref="A2:M721">
      <sortCondition descending="1" ref="G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D34" sqref="D34"/>
    </sheetView>
  </sheetViews>
  <sheetFormatPr defaultRowHeight="15"/>
  <cols>
    <col min="1" max="1" width="18.28515625" style="17" bestFit="1" customWidth="1"/>
    <col min="2" max="2" width="18.28515625" style="17" customWidth="1"/>
    <col min="3" max="6" width="21" style="17" customWidth="1"/>
    <col min="7" max="16384" width="9.140625" style="17"/>
  </cols>
  <sheetData>
    <row r="1" spans="1:16" ht="9.75" customHeight="1" thickBot="1">
      <c r="A1" s="45"/>
      <c r="B1" s="46"/>
      <c r="C1" s="46"/>
      <c r="D1" s="46"/>
      <c r="E1" s="46"/>
      <c r="F1" s="47"/>
    </row>
    <row r="2" spans="1:16" ht="18.75" customHeight="1" thickBot="1">
      <c r="A2" s="48" t="s">
        <v>303</v>
      </c>
      <c r="B2" s="49"/>
      <c r="C2" s="49"/>
      <c r="D2" s="49"/>
      <c r="E2" s="49"/>
      <c r="F2" s="50"/>
    </row>
    <row r="3" spans="1:16" ht="10.5" customHeight="1" thickBot="1">
      <c r="A3" s="51"/>
      <c r="B3" s="52"/>
      <c r="C3" s="52"/>
      <c r="D3" s="52"/>
      <c r="E3" s="52"/>
      <c r="F3" s="53"/>
    </row>
    <row r="4" spans="1:16" ht="35.25" customHeight="1">
      <c r="A4" s="54" t="s">
        <v>296</v>
      </c>
      <c r="B4" s="57" t="s">
        <v>302</v>
      </c>
      <c r="C4" s="60" t="s">
        <v>301</v>
      </c>
      <c r="D4" s="61"/>
      <c r="E4" s="61"/>
      <c r="F4" s="62"/>
    </row>
    <row r="5" spans="1:16" ht="15" customHeight="1">
      <c r="A5" s="55"/>
      <c r="B5" s="58"/>
      <c r="C5" s="63" t="s">
        <v>300</v>
      </c>
      <c r="D5" s="63"/>
      <c r="E5" s="64" t="s">
        <v>299</v>
      </c>
      <c r="F5" s="65"/>
    </row>
    <row r="6" spans="1:16">
      <c r="A6" s="55"/>
      <c r="B6" s="58"/>
      <c r="C6" s="63"/>
      <c r="D6" s="63"/>
      <c r="E6" s="64"/>
      <c r="F6" s="65"/>
    </row>
    <row r="7" spans="1:16">
      <c r="A7" s="55"/>
      <c r="B7" s="58"/>
      <c r="C7" s="63"/>
      <c r="D7" s="63"/>
      <c r="E7" s="64"/>
      <c r="F7" s="65"/>
    </row>
    <row r="8" spans="1:16" ht="15" customHeight="1">
      <c r="A8" s="55"/>
      <c r="B8" s="58"/>
      <c r="C8" s="66" t="s">
        <v>273</v>
      </c>
      <c r="D8" s="66" t="s">
        <v>298</v>
      </c>
      <c r="E8" s="43" t="s">
        <v>273</v>
      </c>
      <c r="F8" s="44" t="s">
        <v>297</v>
      </c>
    </row>
    <row r="9" spans="1:16">
      <c r="A9" s="56"/>
      <c r="B9" s="59"/>
      <c r="C9" s="66"/>
      <c r="D9" s="66"/>
      <c r="E9" s="43"/>
      <c r="F9" s="44"/>
      <c r="M9" s="24"/>
      <c r="N9" s="24"/>
      <c r="O9" s="24"/>
      <c r="P9" s="24"/>
    </row>
    <row r="10" spans="1:16" ht="15.75">
      <c r="A10" s="20">
        <v>41671</v>
      </c>
      <c r="B10" s="23">
        <v>3546.1</v>
      </c>
      <c r="C10" s="21">
        <v>0.1</v>
      </c>
      <c r="D10" s="21">
        <v>0.10199999999999999</v>
      </c>
      <c r="E10" s="21">
        <v>0.06</v>
      </c>
      <c r="F10" s="21">
        <v>0.06</v>
      </c>
      <c r="K10" s="24"/>
      <c r="L10" s="24"/>
    </row>
    <row r="11" spans="1:16" ht="15.75">
      <c r="A11" s="20">
        <v>41699</v>
      </c>
      <c r="B11" s="23">
        <v>4512.1000000000004</v>
      </c>
      <c r="C11" s="21">
        <v>0.09</v>
      </c>
      <c r="D11" s="21">
        <v>9.1999999999999998E-2</v>
      </c>
      <c r="E11" s="21">
        <v>5.8000000000000003E-2</v>
      </c>
      <c r="F11" s="21">
        <v>5.8000000000000003E-2</v>
      </c>
      <c r="K11" s="24"/>
      <c r="L11" s="24"/>
    </row>
    <row r="12" spans="1:16" ht="16.5" thickBot="1">
      <c r="A12" s="20">
        <v>41743</v>
      </c>
      <c r="B12" s="23">
        <v>4948.8</v>
      </c>
      <c r="C12" s="21">
        <v>0.104</v>
      </c>
      <c r="D12" s="21">
        <v>0.10299999999999999</v>
      </c>
      <c r="E12" s="21">
        <v>6.4000000000000001E-2</v>
      </c>
      <c r="F12" s="21">
        <v>6.4000000000000001E-2</v>
      </c>
      <c r="K12" s="24"/>
      <c r="L12" s="24"/>
    </row>
    <row r="13" spans="1:16" ht="16.5" thickBot="1">
      <c r="A13" s="20">
        <v>41760</v>
      </c>
      <c r="B13" s="23">
        <v>4248</v>
      </c>
      <c r="C13" s="21">
        <v>9.0999999999999998E-2</v>
      </c>
      <c r="D13" s="21">
        <v>9.2999999999999999E-2</v>
      </c>
      <c r="E13" s="21">
        <v>5.8000000000000003E-2</v>
      </c>
      <c r="F13" s="21">
        <v>0.06</v>
      </c>
      <c r="K13" s="24"/>
      <c r="L13" s="16"/>
      <c r="M13" s="16"/>
    </row>
    <row r="14" spans="1:16" ht="15.75">
      <c r="A14" s="20">
        <v>41791</v>
      </c>
      <c r="B14" s="23">
        <v>5288.8</v>
      </c>
      <c r="C14" s="21">
        <v>0.123</v>
      </c>
      <c r="D14" s="21">
        <v>0.125</v>
      </c>
      <c r="E14" s="21">
        <v>6.0999999999999999E-2</v>
      </c>
      <c r="F14" s="21">
        <v>6.3E-2</v>
      </c>
    </row>
    <row r="15" spans="1:16" ht="15.75">
      <c r="A15" s="20">
        <v>41821</v>
      </c>
      <c r="B15" s="23">
        <v>3089.7</v>
      </c>
      <c r="C15" s="21">
        <v>6.6000000000000003E-2</v>
      </c>
      <c r="D15" s="21">
        <v>6.6000000000000003E-2</v>
      </c>
      <c r="E15" s="21">
        <v>5.0999999999999997E-2</v>
      </c>
      <c r="F15" s="21">
        <v>5.0999999999999997E-2</v>
      </c>
    </row>
    <row r="16" spans="1:16" ht="15.75">
      <c r="A16" s="20">
        <v>41852</v>
      </c>
      <c r="B16" s="23">
        <v>3011.3</v>
      </c>
      <c r="C16" s="21">
        <v>0.06</v>
      </c>
      <c r="D16" s="21">
        <v>6.5000000000000002E-2</v>
      </c>
      <c r="E16" s="21">
        <v>4.2000000000000003E-2</v>
      </c>
      <c r="F16" s="21">
        <v>4.3999999999999997E-2</v>
      </c>
    </row>
    <row r="17" spans="1:14" ht="15.75">
      <c r="A17" s="20">
        <v>41883</v>
      </c>
      <c r="B17" s="23">
        <v>3651.3</v>
      </c>
      <c r="C17" s="21">
        <v>7.0000000000000007E-2</v>
      </c>
      <c r="D17" s="21">
        <v>6.9000000000000006E-2</v>
      </c>
      <c r="E17" s="21">
        <v>4.5999999999999999E-2</v>
      </c>
      <c r="F17" s="21">
        <v>4.4999999999999998E-2</v>
      </c>
    </row>
    <row r="18" spans="1:14" ht="15.75">
      <c r="A18" s="20">
        <v>41913</v>
      </c>
      <c r="B18" s="23">
        <v>3686.76027864261</v>
      </c>
      <c r="C18" s="21">
        <v>6.3399999999999998E-2</v>
      </c>
      <c r="D18" s="21">
        <v>6.4500000000000002E-2</v>
      </c>
      <c r="E18" s="21">
        <v>4.7300000000000002E-2</v>
      </c>
      <c r="F18" s="21">
        <v>4.9200000000000001E-2</v>
      </c>
    </row>
    <row r="19" spans="1:14" ht="15.75">
      <c r="A19" s="20">
        <v>41944</v>
      </c>
      <c r="B19" s="18">
        <v>5163.1249780900007</v>
      </c>
      <c r="C19" s="21">
        <v>7.7928974131000001E-2</v>
      </c>
      <c r="D19" s="21">
        <v>8.3033114135000002E-2</v>
      </c>
      <c r="E19" s="21">
        <v>5.5271220422999999E-2</v>
      </c>
      <c r="F19" s="21">
        <v>5.9231417081999999E-2</v>
      </c>
    </row>
    <row r="20" spans="1:14" ht="16.5" thickBot="1">
      <c r="A20" s="20">
        <v>41974</v>
      </c>
      <c r="B20" s="18">
        <v>3943.8484789496597</v>
      </c>
      <c r="C20" s="21">
        <v>6.1898049561999999E-2</v>
      </c>
      <c r="D20" s="21">
        <v>6.2892394104999999E-2</v>
      </c>
      <c r="E20" s="21">
        <v>3.7479596306E-2</v>
      </c>
      <c r="F20" s="21">
        <v>3.9819553390999997E-2</v>
      </c>
    </row>
    <row r="21" spans="1:14" ht="16.5" thickBot="1">
      <c r="A21" s="20">
        <v>42005</v>
      </c>
      <c r="B21" s="18">
        <v>3570.5687648609232</v>
      </c>
      <c r="C21" s="21">
        <v>5.7512167884000001E-2</v>
      </c>
      <c r="D21" s="21">
        <v>5.8842911847000003E-2</v>
      </c>
      <c r="E21" s="21">
        <v>3.5479103469000003E-2</v>
      </c>
      <c r="F21" s="21">
        <v>3.8310035082000003E-2</v>
      </c>
      <c r="M21" s="16"/>
      <c r="N21" s="16"/>
    </row>
    <row r="22" spans="1:14" ht="15.75">
      <c r="A22" s="20">
        <v>42036</v>
      </c>
      <c r="B22" s="18">
        <v>4432.7602189067202</v>
      </c>
      <c r="C22" s="21">
        <v>8.5164281761999999E-2</v>
      </c>
      <c r="D22" s="21">
        <v>8.3652689678000006E-2</v>
      </c>
      <c r="E22" s="21">
        <v>4.4577450125000001E-2</v>
      </c>
      <c r="F22" s="21">
        <v>4.6290077084999999E-2</v>
      </c>
      <c r="M22" s="22"/>
      <c r="N22" s="22"/>
    </row>
    <row r="23" spans="1:14" ht="15.75">
      <c r="A23" s="20">
        <v>42064</v>
      </c>
      <c r="B23" s="18">
        <v>3176.5812437035529</v>
      </c>
      <c r="C23" s="21">
        <v>7.0800000000000002E-2</v>
      </c>
      <c r="D23" s="21">
        <v>7.4300000000000005E-2</v>
      </c>
      <c r="E23" s="21">
        <v>3.5999999999999997E-2</v>
      </c>
      <c r="F23" s="21">
        <v>3.8100000000000002E-2</v>
      </c>
      <c r="M23" s="22"/>
      <c r="N23" s="22"/>
    </row>
    <row r="24" spans="1:14" ht="15.75">
      <c r="A24" s="19">
        <v>42095</v>
      </c>
      <c r="B24" s="18">
        <v>5188.3628035697293</v>
      </c>
      <c r="C24" s="21">
        <v>7.2300000000000003E-2</v>
      </c>
      <c r="D24" s="21">
        <v>7.3400000000000007E-2</v>
      </c>
      <c r="E24" s="21">
        <v>5.0999999999999997E-2</v>
      </c>
      <c r="F24" s="21">
        <v>5.6500000000000002E-2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D30" sqref="D30"/>
    </sheetView>
  </sheetViews>
  <sheetFormatPr defaultRowHeight="15"/>
  <cols>
    <col min="1" max="1" width="18.28515625" style="17" bestFit="1" customWidth="1"/>
    <col min="2" max="2" width="18.28515625" style="17" customWidth="1"/>
    <col min="3" max="6" width="21" style="17" customWidth="1"/>
    <col min="7" max="16384" width="9.140625" style="17"/>
  </cols>
  <sheetData>
    <row r="1" spans="1:10" ht="9.75" customHeight="1" thickBot="1">
      <c r="A1" s="45"/>
      <c r="B1" s="46"/>
      <c r="C1" s="46"/>
      <c r="D1" s="46"/>
      <c r="E1" s="46"/>
      <c r="F1" s="47"/>
    </row>
    <row r="2" spans="1:10" ht="18.75" customHeight="1" thickBot="1">
      <c r="A2" s="48" t="s">
        <v>304</v>
      </c>
      <c r="B2" s="49"/>
      <c r="C2" s="49"/>
      <c r="D2" s="49"/>
      <c r="E2" s="49"/>
      <c r="F2" s="50"/>
    </row>
    <row r="3" spans="1:10" ht="10.5" customHeight="1" thickBot="1">
      <c r="A3" s="51"/>
      <c r="B3" s="52"/>
      <c r="C3" s="52"/>
      <c r="D3" s="52"/>
      <c r="E3" s="52"/>
      <c r="F3" s="53"/>
    </row>
    <row r="4" spans="1:10" ht="35.25" customHeight="1">
      <c r="A4" s="54" t="s">
        <v>296</v>
      </c>
      <c r="B4" s="57"/>
      <c r="C4" s="60" t="s">
        <v>301</v>
      </c>
      <c r="D4" s="61"/>
      <c r="E4" s="61"/>
      <c r="F4" s="62"/>
    </row>
    <row r="5" spans="1:10" ht="15" customHeight="1">
      <c r="A5" s="55"/>
      <c r="B5" s="58"/>
      <c r="C5" s="63" t="s">
        <v>300</v>
      </c>
      <c r="D5" s="63"/>
      <c r="E5" s="64" t="s">
        <v>299</v>
      </c>
      <c r="F5" s="65"/>
    </row>
    <row r="6" spans="1:10">
      <c r="A6" s="55"/>
      <c r="B6" s="58"/>
      <c r="C6" s="63"/>
      <c r="D6" s="63"/>
      <c r="E6" s="64"/>
      <c r="F6" s="65"/>
    </row>
    <row r="7" spans="1:10">
      <c r="A7" s="55"/>
      <c r="B7" s="58"/>
      <c r="C7" s="63"/>
      <c r="D7" s="63"/>
      <c r="E7" s="64"/>
      <c r="F7" s="65"/>
    </row>
    <row r="8" spans="1:10" ht="15" customHeight="1">
      <c r="A8" s="55"/>
      <c r="B8" s="58"/>
      <c r="C8" s="66" t="s">
        <v>273</v>
      </c>
      <c r="D8" s="66" t="s">
        <v>298</v>
      </c>
      <c r="E8" s="43" t="s">
        <v>273</v>
      </c>
      <c r="F8" s="44" t="s">
        <v>297</v>
      </c>
    </row>
    <row r="9" spans="1:10">
      <c r="A9" s="56"/>
      <c r="B9" s="59"/>
      <c r="C9" s="66"/>
      <c r="D9" s="66"/>
      <c r="E9" s="43"/>
      <c r="F9" s="44"/>
    </row>
    <row r="10" spans="1:10" ht="16.5" thickBot="1">
      <c r="A10" s="26">
        <v>41640</v>
      </c>
      <c r="B10" s="67"/>
      <c r="C10" s="25">
        <v>0.121</v>
      </c>
      <c r="D10" s="25">
        <v>0.122</v>
      </c>
      <c r="E10" s="25">
        <v>7.9000000000000001E-2</v>
      </c>
      <c r="F10" s="29">
        <v>7.9000000000000001E-2</v>
      </c>
      <c r="I10" s="30"/>
      <c r="J10" s="30"/>
    </row>
    <row r="11" spans="1:10" ht="16.5" thickBot="1">
      <c r="A11" s="26">
        <v>41671</v>
      </c>
      <c r="B11" s="67"/>
      <c r="C11" s="25">
        <v>0.108</v>
      </c>
      <c r="D11" s="25">
        <v>0.11</v>
      </c>
      <c r="E11" s="25">
        <v>7.5999999999999998E-2</v>
      </c>
      <c r="F11" s="29">
        <v>7.6999999999999999E-2</v>
      </c>
    </row>
    <row r="12" spans="1:10" ht="16.5" thickBot="1">
      <c r="A12" s="26">
        <v>41699</v>
      </c>
      <c r="B12" s="67"/>
      <c r="C12" s="25">
        <v>0.105</v>
      </c>
      <c r="D12" s="25">
        <v>0.106</v>
      </c>
      <c r="E12" s="25">
        <v>8.5000000000000006E-2</v>
      </c>
      <c r="F12" s="29">
        <v>8.6999999999999994E-2</v>
      </c>
    </row>
    <row r="13" spans="1:10" ht="16.5" thickBot="1">
      <c r="A13" s="26">
        <v>41730</v>
      </c>
      <c r="B13" s="67"/>
      <c r="C13" s="25">
        <v>0.10562454269778378</v>
      </c>
      <c r="D13" s="25">
        <v>0.10521364328360391</v>
      </c>
      <c r="E13" s="25">
        <v>8.4829061227881461E-2</v>
      </c>
      <c r="F13" s="29">
        <v>8.3307623986811713E-2</v>
      </c>
    </row>
    <row r="14" spans="1:10" ht="16.5" thickBot="1">
      <c r="A14" s="26">
        <v>41760</v>
      </c>
      <c r="B14" s="67"/>
      <c r="C14" s="25">
        <v>0.11066597932812473</v>
      </c>
      <c r="D14" s="25">
        <v>0.10928409674140992</v>
      </c>
      <c r="E14" s="25">
        <v>8.0533839925122877E-2</v>
      </c>
      <c r="F14" s="29">
        <v>8.2399719025712095E-2</v>
      </c>
    </row>
    <row r="15" spans="1:10" ht="16.5" thickBot="1">
      <c r="A15" s="26">
        <v>41791</v>
      </c>
      <c r="B15" s="67"/>
      <c r="C15" s="25">
        <v>0.15133333333333335</v>
      </c>
      <c r="D15" s="25">
        <v>0.10933333333333334</v>
      </c>
      <c r="E15" s="25">
        <v>0.123</v>
      </c>
      <c r="F15" s="29">
        <v>7.4666666666666673E-2</v>
      </c>
    </row>
    <row r="16" spans="1:10" ht="16.5" thickBot="1">
      <c r="A16" s="26">
        <v>41821</v>
      </c>
      <c r="B16" s="67"/>
      <c r="C16" s="25">
        <v>0.12963640296331658</v>
      </c>
      <c r="D16" s="25">
        <v>0.10064230009618784</v>
      </c>
      <c r="E16" s="25">
        <v>0.11993374096399821</v>
      </c>
      <c r="F16" s="29">
        <v>6.8353616096113623E-2</v>
      </c>
    </row>
    <row r="17" spans="1:13" ht="16.5" thickBot="1">
      <c r="A17" s="26">
        <v>41852</v>
      </c>
      <c r="B17" s="67"/>
      <c r="C17" s="25">
        <v>0.11970251188097</v>
      </c>
      <c r="D17" s="25">
        <v>9.1906419884580731E-2</v>
      </c>
      <c r="E17" s="25">
        <v>6.4556335085757796E-2</v>
      </c>
      <c r="F17" s="25">
        <v>6.4081767726372738E-2</v>
      </c>
    </row>
    <row r="18" spans="1:13" ht="16.5" thickBot="1">
      <c r="A18" s="26">
        <v>41883</v>
      </c>
      <c r="B18" s="67"/>
      <c r="C18" s="25">
        <v>8.2115716788346199E-2</v>
      </c>
      <c r="D18" s="25">
        <v>7.922403807723169E-2</v>
      </c>
      <c r="E18" s="25">
        <v>0.13368446792225971</v>
      </c>
      <c r="F18" s="25">
        <v>5.3301814991696048E-2</v>
      </c>
    </row>
    <row r="19" spans="1:13" ht="16.5" thickBot="1">
      <c r="A19" s="26">
        <v>41913</v>
      </c>
      <c r="B19" s="67"/>
      <c r="C19" s="25">
        <v>6.2399999999999997E-2</v>
      </c>
      <c r="D19" s="25">
        <v>6.1499999999999999E-2</v>
      </c>
      <c r="E19" s="25">
        <v>4.9599999999999998E-2</v>
      </c>
      <c r="F19" s="25">
        <v>4.9599999999999998E-2</v>
      </c>
    </row>
    <row r="20" spans="1:13" ht="16.5" thickBot="1">
      <c r="A20" s="26">
        <v>41944</v>
      </c>
      <c r="B20" s="67"/>
      <c r="C20" s="25">
        <v>8.1699999999999995E-2</v>
      </c>
      <c r="D20" s="25">
        <v>8.2299999999999998E-2</v>
      </c>
      <c r="E20" s="25">
        <v>6.1199999999999997E-2</v>
      </c>
      <c r="F20" s="25">
        <v>6.1800000000000001E-2</v>
      </c>
      <c r="K20" s="16"/>
      <c r="L20" s="16"/>
    </row>
    <row r="21" spans="1:13" ht="16.5" thickBot="1">
      <c r="A21" s="26">
        <v>41974</v>
      </c>
      <c r="B21" s="67"/>
      <c r="C21" s="25">
        <v>6.5705258840999994E-2</v>
      </c>
      <c r="D21" s="25">
        <v>6.5681682241999995E-2</v>
      </c>
      <c r="E21" s="25">
        <v>4.2543777558999997E-2</v>
      </c>
      <c r="F21" s="25">
        <v>4.2814845210999999E-2</v>
      </c>
    </row>
    <row r="22" spans="1:13" ht="16.5" thickBot="1">
      <c r="A22" s="26">
        <v>42005</v>
      </c>
      <c r="B22" s="67"/>
      <c r="C22" s="25">
        <v>6.0871974528E-2</v>
      </c>
      <c r="D22" s="25">
        <v>6.0812481472000003E-2</v>
      </c>
      <c r="E22" s="25">
        <v>4.5622205038999997E-2</v>
      </c>
      <c r="F22" s="25">
        <v>4.5585636291999999E-2</v>
      </c>
      <c r="K22" s="28"/>
      <c r="L22" s="28"/>
      <c r="M22" s="28"/>
    </row>
    <row r="23" spans="1:13" ht="16.5" thickBot="1">
      <c r="A23" s="26">
        <v>42036</v>
      </c>
      <c r="B23" s="67"/>
      <c r="C23" s="25">
        <v>6.6585303644999996E-2</v>
      </c>
      <c r="D23" s="25">
        <v>6.3305628567000005E-2</v>
      </c>
      <c r="E23" s="25">
        <v>4.8041538883000001E-2</v>
      </c>
      <c r="F23" s="25">
        <v>4.7720159461E-2</v>
      </c>
      <c r="K23" s="27"/>
      <c r="L23" s="27"/>
      <c r="M23" s="27"/>
    </row>
    <row r="24" spans="1:13" ht="16.5" thickBot="1">
      <c r="A24" s="26">
        <v>42064</v>
      </c>
      <c r="B24" s="67"/>
      <c r="C24" s="25">
        <v>8.0100000000000005E-2</v>
      </c>
      <c r="D24" s="25">
        <v>8.0199999999999994E-2</v>
      </c>
      <c r="E24" s="25">
        <v>4.4499999999999998E-2</v>
      </c>
      <c r="F24" s="25">
        <v>4.5400000000000003E-2</v>
      </c>
      <c r="K24" s="27"/>
      <c r="L24" s="27"/>
      <c r="M24" s="27"/>
    </row>
    <row r="25" spans="1:13" ht="16.5" thickBot="1">
      <c r="A25" s="26">
        <v>42095</v>
      </c>
      <c r="B25" s="67"/>
      <c r="C25" s="25">
        <v>8.6099999999999996E-2</v>
      </c>
      <c r="D25" s="25">
        <v>8.5900000000000004E-2</v>
      </c>
      <c r="E25" s="25">
        <v>6.6199999999999995E-2</v>
      </c>
      <c r="F25" s="25">
        <v>6.6900000000000001E-2</v>
      </c>
    </row>
  </sheetData>
  <mergeCells count="13">
    <mergeCell ref="D8:D9"/>
    <mergeCell ref="E8:E9"/>
    <mergeCell ref="F8:F9"/>
    <mergeCell ref="B10:B25"/>
    <mergeCell ref="A1:F1"/>
    <mergeCell ref="A2:F2"/>
    <mergeCell ref="A3:F3"/>
    <mergeCell ref="A4:A9"/>
    <mergeCell ref="B4:B9"/>
    <mergeCell ref="C4:F4"/>
    <mergeCell ref="C5:D7"/>
    <mergeCell ref="E5:F7"/>
    <mergeCell ref="C8:C9"/>
  </mergeCells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7" sqref="D27"/>
    </sheetView>
  </sheetViews>
  <sheetFormatPr defaultRowHeight="15"/>
  <cols>
    <col min="1" max="1" width="18.28515625" style="17" bestFit="1" customWidth="1"/>
    <col min="2" max="2" width="18.28515625" style="17" customWidth="1"/>
    <col min="3" max="6" width="21" style="17" customWidth="1"/>
    <col min="7" max="16384" width="9.140625" style="17"/>
  </cols>
  <sheetData>
    <row r="1" spans="1:6" ht="9.75" customHeight="1" thickBot="1">
      <c r="A1" s="45"/>
      <c r="B1" s="46"/>
      <c r="C1" s="46"/>
      <c r="D1" s="46"/>
      <c r="E1" s="46"/>
      <c r="F1" s="47"/>
    </row>
    <row r="2" spans="1:6" ht="18.75" customHeight="1" thickBot="1">
      <c r="A2" s="48" t="s">
        <v>305</v>
      </c>
      <c r="B2" s="49"/>
      <c r="C2" s="49"/>
      <c r="D2" s="49"/>
      <c r="E2" s="49"/>
      <c r="F2" s="50"/>
    </row>
    <row r="3" spans="1:6" ht="10.5" customHeight="1" thickBot="1">
      <c r="A3" s="51"/>
      <c r="B3" s="52"/>
      <c r="C3" s="52"/>
      <c r="D3" s="52"/>
      <c r="E3" s="52"/>
      <c r="F3" s="53"/>
    </row>
    <row r="4" spans="1:6" ht="35.25" customHeight="1">
      <c r="A4" s="54" t="s">
        <v>296</v>
      </c>
      <c r="B4" s="57"/>
      <c r="C4" s="60" t="s">
        <v>301</v>
      </c>
      <c r="D4" s="61"/>
      <c r="E4" s="61"/>
      <c r="F4" s="62"/>
    </row>
    <row r="5" spans="1:6" ht="15" customHeight="1">
      <c r="A5" s="55"/>
      <c r="B5" s="58"/>
      <c r="C5" s="63" t="s">
        <v>300</v>
      </c>
      <c r="D5" s="63"/>
      <c r="E5" s="64" t="s">
        <v>299</v>
      </c>
      <c r="F5" s="65"/>
    </row>
    <row r="6" spans="1:6">
      <c r="A6" s="55"/>
      <c r="B6" s="58"/>
      <c r="C6" s="63"/>
      <c r="D6" s="63"/>
      <c r="E6" s="64"/>
      <c r="F6" s="65"/>
    </row>
    <row r="7" spans="1:6">
      <c r="A7" s="55"/>
      <c r="B7" s="58"/>
      <c r="C7" s="63"/>
      <c r="D7" s="63"/>
      <c r="E7" s="64"/>
      <c r="F7" s="65"/>
    </row>
    <row r="8" spans="1:6" ht="15" customHeight="1">
      <c r="A8" s="55"/>
      <c r="B8" s="58"/>
      <c r="C8" s="66" t="s">
        <v>273</v>
      </c>
      <c r="D8" s="66" t="s">
        <v>298</v>
      </c>
      <c r="E8" s="43" t="s">
        <v>273</v>
      </c>
      <c r="F8" s="44" t="s">
        <v>297</v>
      </c>
    </row>
    <row r="9" spans="1:6">
      <c r="A9" s="56"/>
      <c r="B9" s="59"/>
      <c r="C9" s="66"/>
      <c r="D9" s="66"/>
      <c r="E9" s="43"/>
      <c r="F9" s="44"/>
    </row>
    <row r="10" spans="1:6" ht="16.5" thickBot="1">
      <c r="A10" s="26">
        <v>41671</v>
      </c>
      <c r="B10" s="31"/>
      <c r="C10" s="25">
        <v>0.11700000000000001</v>
      </c>
      <c r="D10" s="25">
        <v>0.11899999999999999</v>
      </c>
      <c r="E10" s="25">
        <v>7.0999999999999994E-2</v>
      </c>
      <c r="F10" s="29">
        <v>7.0999999999999994E-2</v>
      </c>
    </row>
    <row r="11" spans="1:6" ht="16.5" thickBot="1">
      <c r="A11" s="26">
        <v>41699</v>
      </c>
      <c r="B11" s="31"/>
      <c r="C11" s="25">
        <v>0.107</v>
      </c>
      <c r="D11" s="25">
        <v>0.109</v>
      </c>
      <c r="E11" s="25">
        <v>6.3E-2</v>
      </c>
      <c r="F11" s="29">
        <v>6.5000000000000002E-2</v>
      </c>
    </row>
    <row r="12" spans="1:6" ht="16.5" thickBot="1">
      <c r="A12" s="26">
        <v>41730</v>
      </c>
      <c r="B12" s="31"/>
      <c r="C12" s="25">
        <v>0.10562454269778378</v>
      </c>
      <c r="D12" s="25">
        <v>0.10521364328360391</v>
      </c>
      <c r="E12" s="25">
        <v>8.4829061227881461E-2</v>
      </c>
      <c r="F12" s="29">
        <v>8.3307623986811713E-2</v>
      </c>
    </row>
    <row r="13" spans="1:6" ht="16.5" thickBot="1">
      <c r="A13" s="26">
        <v>41760</v>
      </c>
      <c r="B13" s="31"/>
      <c r="C13" s="25">
        <v>0.11066597932812473</v>
      </c>
      <c r="D13" s="25">
        <v>0.10928409674140992</v>
      </c>
      <c r="E13" s="25">
        <v>8.0533839925122877E-2</v>
      </c>
      <c r="F13" s="29">
        <v>8.2399719025712095E-2</v>
      </c>
    </row>
    <row r="14" spans="1:6" ht="16.5" thickBot="1">
      <c r="A14" s="26">
        <v>41791</v>
      </c>
      <c r="B14" s="31"/>
      <c r="C14" s="25">
        <v>0.15133333333333335</v>
      </c>
      <c r="D14" s="25">
        <v>0.10933333333333334</v>
      </c>
      <c r="E14" s="25">
        <v>0.123</v>
      </c>
      <c r="F14" s="29">
        <v>7.4666666666666673E-2</v>
      </c>
    </row>
    <row r="15" spans="1:6" ht="16.5" thickBot="1">
      <c r="A15" s="26">
        <v>41821</v>
      </c>
      <c r="B15" s="31"/>
      <c r="C15" s="25">
        <v>8.1929968096490474E-2</v>
      </c>
      <c r="D15" s="25">
        <v>7.6145939096615434E-2</v>
      </c>
      <c r="E15" s="25">
        <v>6.278390194525843E-2</v>
      </c>
      <c r="F15" s="29">
        <v>5.6055659235972E-2</v>
      </c>
    </row>
    <row r="16" spans="1:6" ht="16.5" thickBot="1">
      <c r="A16" s="26">
        <v>41852</v>
      </c>
      <c r="B16" s="31"/>
      <c r="C16" s="25">
        <v>6.365656270399396E-2</v>
      </c>
      <c r="D16" s="25">
        <v>6.9613803904034793E-2</v>
      </c>
      <c r="E16" s="25">
        <v>4.4241659586742074E-2</v>
      </c>
      <c r="F16" s="29">
        <v>4.8205581178591396E-2</v>
      </c>
    </row>
    <row r="17" spans="1:13" ht="16.5" thickBot="1">
      <c r="A17" s="26">
        <v>41883</v>
      </c>
      <c r="B17" s="31"/>
      <c r="C17" s="25">
        <v>8.5617528700777226E-2</v>
      </c>
      <c r="D17" s="25">
        <v>8.5793304607353627E-2</v>
      </c>
      <c r="E17" s="25">
        <v>5.5818634947938713E-2</v>
      </c>
      <c r="F17" s="29">
        <v>5.5044731651723681E-2</v>
      </c>
    </row>
    <row r="18" spans="1:13" ht="16.5" thickBot="1">
      <c r="A18" s="26">
        <v>41913</v>
      </c>
      <c r="B18" s="31"/>
      <c r="C18" s="25">
        <v>7.5800000000000006E-2</v>
      </c>
      <c r="D18" s="25">
        <v>7.6200000000000004E-2</v>
      </c>
      <c r="E18" s="25">
        <v>5.8999999999999997E-2</v>
      </c>
      <c r="F18" s="29">
        <v>5.9499999999999997E-2</v>
      </c>
      <c r="K18" s="32"/>
      <c r="L18" s="32"/>
      <c r="M18" s="32"/>
    </row>
    <row r="19" spans="1:13" ht="16.5" thickBot="1">
      <c r="A19" s="26">
        <v>41944</v>
      </c>
      <c r="B19" s="31"/>
      <c r="C19" s="25">
        <v>9.7299999999999998E-2</v>
      </c>
      <c r="D19" s="25">
        <v>9.9000000000000005E-2</v>
      </c>
      <c r="E19" s="25">
        <v>6.83E-2</v>
      </c>
      <c r="F19" s="29">
        <v>6.9599999999999995E-2</v>
      </c>
    </row>
    <row r="20" spans="1:13" ht="16.5" thickBot="1">
      <c r="A20" s="26">
        <v>41974</v>
      </c>
      <c r="B20" s="31"/>
      <c r="C20" s="25">
        <v>7.7788881655999995E-2</v>
      </c>
      <c r="D20" s="25">
        <v>7.7699820478000003E-2</v>
      </c>
      <c r="E20" s="25">
        <v>4.7338537581999997E-2</v>
      </c>
      <c r="F20" s="29">
        <v>4.8012928237999998E-2</v>
      </c>
    </row>
    <row r="21" spans="1:13" ht="16.5" thickBot="1">
      <c r="A21" s="26">
        <v>42005</v>
      </c>
      <c r="B21" s="31"/>
      <c r="C21" s="25">
        <v>7.1306978022000006E-2</v>
      </c>
      <c r="D21" s="25">
        <v>7.1377854744999997E-2</v>
      </c>
      <c r="E21" s="25">
        <v>4.3147378738000002E-2</v>
      </c>
      <c r="F21" s="29">
        <v>4.4889968951000003E-2</v>
      </c>
    </row>
    <row r="22" spans="1:13" ht="16.5" thickBot="1">
      <c r="A22" s="26">
        <v>42036</v>
      </c>
      <c r="B22" s="31"/>
      <c r="C22" s="25">
        <v>0.10199999999999999</v>
      </c>
      <c r="D22" s="25">
        <v>0.10199999999999999</v>
      </c>
      <c r="E22" s="25">
        <v>5.4265891045999999E-2</v>
      </c>
      <c r="F22" s="29">
        <v>5.4516549258999999E-2</v>
      </c>
    </row>
    <row r="23" spans="1:13" ht="16.5" thickBot="1">
      <c r="A23" s="26">
        <v>42064</v>
      </c>
      <c r="B23" s="31"/>
      <c r="C23" s="25">
        <v>8.3400000000000002E-2</v>
      </c>
      <c r="D23" s="25">
        <v>8.4500000000000006E-2</v>
      </c>
      <c r="E23" s="25">
        <v>4.2900000000000001E-2</v>
      </c>
      <c r="F23" s="29">
        <v>4.3900000000000002E-2</v>
      </c>
    </row>
    <row r="24" spans="1:13" ht="16.5" thickBot="1">
      <c r="A24" s="26">
        <v>42095</v>
      </c>
      <c r="B24" s="31"/>
      <c r="C24" s="25">
        <v>9.35E-2</v>
      </c>
      <c r="D24" s="25">
        <v>9.4200000000000006E-2</v>
      </c>
      <c r="E24" s="25">
        <v>6.2799999999999995E-2</v>
      </c>
      <c r="F24" s="29">
        <v>6.5100000000000005E-2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D21" sqref="D21"/>
    </sheetView>
  </sheetViews>
  <sheetFormatPr defaultRowHeight="15"/>
  <cols>
    <col min="1" max="1" width="18.28515625" style="17" bestFit="1" customWidth="1"/>
    <col min="2" max="2" width="18.28515625" style="17" customWidth="1"/>
    <col min="3" max="6" width="21" style="17" customWidth="1"/>
    <col min="7" max="16384" width="9.140625" style="17"/>
  </cols>
  <sheetData>
    <row r="1" spans="1:6" ht="9.75" customHeight="1" thickBot="1">
      <c r="A1" s="45"/>
      <c r="B1" s="46"/>
      <c r="C1" s="46"/>
      <c r="D1" s="46"/>
      <c r="E1" s="46"/>
      <c r="F1" s="47"/>
    </row>
    <row r="2" spans="1:6" ht="18.75" customHeight="1" thickBot="1">
      <c r="A2" s="48" t="s">
        <v>305</v>
      </c>
      <c r="B2" s="49"/>
      <c r="C2" s="49"/>
      <c r="D2" s="49"/>
      <c r="E2" s="49"/>
      <c r="F2" s="50"/>
    </row>
    <row r="3" spans="1:6" ht="10.5" customHeight="1" thickBot="1">
      <c r="A3" s="51"/>
      <c r="B3" s="52"/>
      <c r="C3" s="52"/>
      <c r="D3" s="52"/>
      <c r="E3" s="52"/>
      <c r="F3" s="53"/>
    </row>
    <row r="4" spans="1:6" ht="35.25" customHeight="1">
      <c r="A4" s="54" t="s">
        <v>296</v>
      </c>
      <c r="B4" s="57"/>
      <c r="C4" s="60" t="s">
        <v>301</v>
      </c>
      <c r="D4" s="61"/>
      <c r="E4" s="61"/>
      <c r="F4" s="62"/>
    </row>
    <row r="5" spans="1:6" ht="15" customHeight="1">
      <c r="A5" s="55"/>
      <c r="B5" s="58"/>
      <c r="C5" s="63" t="s">
        <v>300</v>
      </c>
      <c r="D5" s="63"/>
      <c r="E5" s="64" t="s">
        <v>299</v>
      </c>
      <c r="F5" s="65"/>
    </row>
    <row r="6" spans="1:6">
      <c r="A6" s="55"/>
      <c r="B6" s="58"/>
      <c r="C6" s="63"/>
      <c r="D6" s="63"/>
      <c r="E6" s="64"/>
      <c r="F6" s="65"/>
    </row>
    <row r="7" spans="1:6">
      <c r="A7" s="55"/>
      <c r="B7" s="58"/>
      <c r="C7" s="63"/>
      <c r="D7" s="63"/>
      <c r="E7" s="64"/>
      <c r="F7" s="65"/>
    </row>
    <row r="8" spans="1:6" ht="15" customHeight="1">
      <c r="A8" s="55"/>
      <c r="B8" s="58"/>
      <c r="C8" s="66" t="s">
        <v>273</v>
      </c>
      <c r="D8" s="66" t="s">
        <v>298</v>
      </c>
      <c r="E8" s="43" t="s">
        <v>273</v>
      </c>
      <c r="F8" s="44" t="s">
        <v>297</v>
      </c>
    </row>
    <row r="9" spans="1:6">
      <c r="A9" s="56"/>
      <c r="B9" s="59"/>
      <c r="C9" s="66"/>
      <c r="D9" s="66"/>
      <c r="E9" s="43"/>
      <c r="F9" s="44"/>
    </row>
    <row r="10" spans="1:6" ht="16.5" thickBot="1">
      <c r="A10" s="26">
        <v>41913</v>
      </c>
      <c r="B10" s="31"/>
      <c r="C10" s="33">
        <v>0.12470000000000001</v>
      </c>
      <c r="D10" s="25">
        <v>0.1547</v>
      </c>
      <c r="E10" s="25">
        <v>5.8999999999999997E-2</v>
      </c>
      <c r="F10" s="29">
        <v>5.9499999999999997E-2</v>
      </c>
    </row>
    <row r="11" spans="1:6" ht="16.5" thickBot="1">
      <c r="A11" s="26">
        <v>41944</v>
      </c>
      <c r="B11" s="34"/>
      <c r="C11" s="33">
        <v>0.1212</v>
      </c>
      <c r="D11" s="25">
        <v>0.1401</v>
      </c>
      <c r="E11" s="25">
        <v>9.2299999999999993E-2</v>
      </c>
      <c r="F11" s="29">
        <v>0.1275</v>
      </c>
    </row>
    <row r="12" spans="1:6" ht="16.5" thickBot="1">
      <c r="A12" s="26">
        <v>41974</v>
      </c>
      <c r="B12" s="34"/>
      <c r="C12" s="33">
        <v>0.10665853456</v>
      </c>
      <c r="D12" s="25">
        <v>0.13778006776500001</v>
      </c>
      <c r="E12" s="25">
        <v>8.1748868207000003E-2</v>
      </c>
      <c r="F12" s="29">
        <v>0.123568777299</v>
      </c>
    </row>
    <row r="13" spans="1:6" ht="16.5" thickBot="1">
      <c r="A13" s="35">
        <v>42005</v>
      </c>
      <c r="B13" s="34"/>
      <c r="C13" s="33">
        <v>0.10997946641299999</v>
      </c>
      <c r="D13" s="25">
        <v>0.12830488213300001</v>
      </c>
      <c r="E13" s="25">
        <v>8.0639899459000006E-2</v>
      </c>
      <c r="F13" s="29">
        <v>0.100731122863</v>
      </c>
    </row>
    <row r="14" spans="1:6" ht="16.5" thickBot="1">
      <c r="A14" s="26">
        <v>42036</v>
      </c>
      <c r="B14" s="34"/>
      <c r="C14" s="33">
        <v>0.1303</v>
      </c>
      <c r="D14" s="25">
        <v>0.12770000000000001</v>
      </c>
      <c r="E14" s="25">
        <v>7.8200000000000006E-2</v>
      </c>
      <c r="F14" s="29">
        <v>9.5430000000000001E-2</v>
      </c>
    </row>
    <row r="15" spans="1:6" ht="16.5" thickBot="1">
      <c r="A15" s="26">
        <v>42064</v>
      </c>
      <c r="B15" s="34"/>
      <c r="C15" s="33">
        <v>0.1013</v>
      </c>
      <c r="D15" s="25">
        <v>0.1241</v>
      </c>
      <c r="E15" s="25">
        <v>6.4299999999999996E-2</v>
      </c>
      <c r="F15" s="29">
        <v>9.2299999999999993E-2</v>
      </c>
    </row>
    <row r="16" spans="1:6" ht="16.5" thickBot="1">
      <c r="A16" s="26">
        <v>42095</v>
      </c>
      <c r="B16" s="34"/>
      <c r="C16" s="33">
        <v>0.12959999999999999</v>
      </c>
      <c r="D16" s="25">
        <v>0.17499999999999999</v>
      </c>
      <c r="E16" s="25">
        <v>0.1072</v>
      </c>
      <c r="F16" s="29">
        <v>0.17030000000000001</v>
      </c>
    </row>
  </sheetData>
  <mergeCells count="12"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  <mergeCell ref="E8:E9"/>
    <mergeCell ref="F8:F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5"/>
  <sheetViews>
    <sheetView topLeftCell="F1" workbookViewId="0">
      <selection activeCell="N23" sqref="N23"/>
    </sheetView>
  </sheetViews>
  <sheetFormatPr defaultRowHeight="12.75" customHeight="1"/>
  <cols>
    <col min="1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22.57031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41" t="s">
        <v>268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N1" s="39"/>
      <c r="O1" s="39"/>
      <c r="P1" s="39"/>
      <c r="Q1" s="39"/>
      <c r="R1" s="39"/>
    </row>
    <row r="2" spans="1:18">
      <c r="A2" s="68" t="s">
        <v>269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N2" s="68" t="s">
        <v>270</v>
      </c>
      <c r="O2" s="39"/>
      <c r="P2" s="39"/>
      <c r="Q2" s="39"/>
      <c r="R2" s="39"/>
    </row>
    <row r="3" spans="1:18">
      <c r="A3" s="7" t="s">
        <v>17</v>
      </c>
      <c r="B3" s="7" t="s">
        <v>271</v>
      </c>
      <c r="C3" s="7" t="s">
        <v>272</v>
      </c>
      <c r="D3" s="7" t="s">
        <v>273</v>
      </c>
      <c r="E3" s="7" t="s">
        <v>274</v>
      </c>
      <c r="F3" s="7" t="s">
        <v>275</v>
      </c>
      <c r="G3" s="7" t="s">
        <v>276</v>
      </c>
      <c r="H3" s="7" t="s">
        <v>277</v>
      </c>
      <c r="I3" s="7" t="s">
        <v>278</v>
      </c>
      <c r="J3" s="7" t="s">
        <v>279</v>
      </c>
      <c r="K3" s="7" t="s">
        <v>280</v>
      </c>
      <c r="L3" s="7" t="s">
        <v>281</v>
      </c>
      <c r="M3" s="39"/>
      <c r="N3" s="7" t="s">
        <v>17</v>
      </c>
      <c r="O3" s="7" t="s">
        <v>282</v>
      </c>
      <c r="P3" s="7" t="s">
        <v>283</v>
      </c>
      <c r="Q3" s="7" t="s">
        <v>284</v>
      </c>
      <c r="R3" s="7" t="s">
        <v>285</v>
      </c>
    </row>
    <row r="4" spans="1:18">
      <c r="A4" s="14" t="s">
        <v>22</v>
      </c>
      <c r="B4" s="12">
        <v>1</v>
      </c>
      <c r="C4" s="15">
        <v>30208.75</v>
      </c>
      <c r="D4" s="15">
        <v>6438.7</v>
      </c>
      <c r="E4" s="15">
        <v>5946.6</v>
      </c>
      <c r="F4" s="15">
        <v>6954.1707328447801</v>
      </c>
      <c r="G4" s="15">
        <v>7225.9872062140503</v>
      </c>
      <c r="H4" s="15">
        <v>271.81647336926801</v>
      </c>
      <c r="I4" s="16">
        <v>5.6790536406999999E-2</v>
      </c>
      <c r="J4" s="16">
        <v>3.7183202253000001E-2</v>
      </c>
      <c r="K4" s="16">
        <v>9.2287903498999999E-2</v>
      </c>
      <c r="L4" s="16">
        <v>7.2680569346000007E-2</v>
      </c>
      <c r="M4" s="39"/>
      <c r="N4" s="14" t="s">
        <v>22</v>
      </c>
      <c r="O4" s="16">
        <v>7.7147255538000004E-2</v>
      </c>
      <c r="P4" s="16">
        <v>7.4625105100999997E-2</v>
      </c>
      <c r="Q4" s="16">
        <v>8.0111169651E-2</v>
      </c>
      <c r="R4" s="16">
        <v>7.4994131236999995E-2</v>
      </c>
    </row>
    <row r="5" spans="1:18">
      <c r="A5" s="14" t="s">
        <v>22</v>
      </c>
      <c r="B5" s="12">
        <v>2</v>
      </c>
      <c r="C5" s="15">
        <v>28691.1796875</v>
      </c>
      <c r="D5" s="15">
        <v>6575.5</v>
      </c>
      <c r="E5" s="15">
        <v>6057.2</v>
      </c>
      <c r="F5" s="15">
        <v>6124.8379000864597</v>
      </c>
      <c r="G5" s="15">
        <v>6327.0724056680501</v>
      </c>
      <c r="H5" s="15">
        <v>202.234505581592</v>
      </c>
      <c r="I5" s="16">
        <v>1.7920190026E-2</v>
      </c>
      <c r="J5" s="16">
        <v>3.2508266601999999E-2</v>
      </c>
      <c r="K5" s="16">
        <v>1.9467099881999999E-2</v>
      </c>
      <c r="L5" s="16">
        <v>4.8790233049999998E-3</v>
      </c>
      <c r="M5" s="39"/>
      <c r="N5" s="14" t="s">
        <v>23</v>
      </c>
      <c r="O5" s="16">
        <v>6.0509398226000002E-2</v>
      </c>
      <c r="P5" s="16">
        <v>6.0557399509E-2</v>
      </c>
      <c r="Q5" s="16">
        <v>7.2441603155000006E-2</v>
      </c>
      <c r="R5" s="16">
        <v>6.9058552314999994E-2</v>
      </c>
    </row>
    <row r="6" spans="1:18">
      <c r="A6" s="14" t="s">
        <v>22</v>
      </c>
      <c r="B6" s="12">
        <v>3</v>
      </c>
      <c r="C6" s="15">
        <v>27710.9921875</v>
      </c>
      <c r="D6" s="15">
        <v>7591.3</v>
      </c>
      <c r="E6" s="15">
        <v>7100</v>
      </c>
      <c r="F6" s="15">
        <v>5742.57688246823</v>
      </c>
      <c r="G6" s="15">
        <v>5921.7589388390697</v>
      </c>
      <c r="H6" s="15">
        <v>179.18205637084199</v>
      </c>
      <c r="I6" s="16">
        <v>0.120431440608</v>
      </c>
      <c r="J6" s="16">
        <v>0.133356641241</v>
      </c>
      <c r="K6" s="16">
        <v>8.4991781082999998E-2</v>
      </c>
      <c r="L6" s="16">
        <v>9.7916981715999996E-2</v>
      </c>
      <c r="M6" s="39"/>
      <c r="N6" s="14" t="s">
        <v>24</v>
      </c>
      <c r="O6" s="16">
        <v>7.6462454156999995E-2</v>
      </c>
      <c r="P6" s="16">
        <v>7.0515035382000005E-2</v>
      </c>
      <c r="Q6" s="16">
        <v>9.9900809068000002E-2</v>
      </c>
      <c r="R6" s="16">
        <v>8.9824705214000003E-2</v>
      </c>
    </row>
    <row r="7" spans="1:18">
      <c r="A7" s="14" t="s">
        <v>22</v>
      </c>
      <c r="B7" s="12">
        <v>4</v>
      </c>
      <c r="C7" s="15">
        <v>27151.046875</v>
      </c>
      <c r="D7" s="15">
        <v>7328.1</v>
      </c>
      <c r="E7" s="15">
        <v>6759.3</v>
      </c>
      <c r="F7" s="15">
        <v>5498.6060581328902</v>
      </c>
      <c r="G7" s="15">
        <v>5653.3494795778897</v>
      </c>
      <c r="H7" s="15">
        <v>154.743421444994</v>
      </c>
      <c r="I7" s="16">
        <v>0.120807222132</v>
      </c>
      <c r="J7" s="16">
        <v>0.13196955506499999</v>
      </c>
      <c r="K7" s="16">
        <v>7.9777142063000003E-2</v>
      </c>
      <c r="L7" s="16">
        <v>9.0939474995000005E-2</v>
      </c>
      <c r="M7" s="39"/>
      <c r="N7" s="14" t="s">
        <v>25</v>
      </c>
      <c r="O7" s="16">
        <v>3.6848559476999998E-2</v>
      </c>
      <c r="P7" s="16">
        <v>3.7806635640000003E-2</v>
      </c>
      <c r="Q7" s="16">
        <v>3.6059344458999998E-2</v>
      </c>
      <c r="R7" s="16">
        <v>3.3539094162000002E-2</v>
      </c>
    </row>
    <row r="8" spans="1:18">
      <c r="A8" s="14" t="s">
        <v>22</v>
      </c>
      <c r="B8" s="12">
        <v>5</v>
      </c>
      <c r="C8" s="15">
        <v>27377.392578125</v>
      </c>
      <c r="D8" s="15">
        <v>6473.1</v>
      </c>
      <c r="E8" s="15">
        <v>6011.2</v>
      </c>
      <c r="F8" s="15">
        <v>4984.4375181799996</v>
      </c>
      <c r="G8" s="15">
        <v>5117.10101029828</v>
      </c>
      <c r="H8" s="15">
        <v>132.663492118286</v>
      </c>
      <c r="I8" s="16">
        <v>9.7814253025999998E-2</v>
      </c>
      <c r="J8" s="16">
        <v>0.10738386221</v>
      </c>
      <c r="K8" s="16">
        <v>6.4495346583999996E-2</v>
      </c>
      <c r="L8" s="16">
        <v>7.4064955767999999E-2</v>
      </c>
      <c r="M8" s="39"/>
      <c r="N8" s="14" t="s">
        <v>26</v>
      </c>
      <c r="O8" s="16">
        <v>5.0061187923000003E-2</v>
      </c>
      <c r="P8" s="16">
        <v>5.3542009103999998E-2</v>
      </c>
      <c r="Q8" s="16">
        <v>4.4759981348000001E-2</v>
      </c>
      <c r="R8" s="16">
        <v>4.5672502399000003E-2</v>
      </c>
    </row>
    <row r="9" spans="1:18">
      <c r="A9" s="14" t="s">
        <v>22</v>
      </c>
      <c r="B9" s="12">
        <v>6</v>
      </c>
      <c r="C9" s="15">
        <v>29006.86328125</v>
      </c>
      <c r="D9" s="15">
        <v>6080.5</v>
      </c>
      <c r="E9" s="15">
        <v>5632</v>
      </c>
      <c r="F9" s="15">
        <v>5650.1518117348196</v>
      </c>
      <c r="G9" s="15">
        <v>5865.6994826132104</v>
      </c>
      <c r="H9" s="15">
        <v>215.547670878389</v>
      </c>
      <c r="I9" s="16">
        <v>1.5494519034999999E-2</v>
      </c>
      <c r="J9" s="16">
        <v>3.1042933583000001E-2</v>
      </c>
      <c r="K9" s="16">
        <v>1.6857785659999999E-2</v>
      </c>
      <c r="L9" s="16">
        <v>1.3093711119999999E-3</v>
      </c>
      <c r="M9" s="39"/>
      <c r="N9" s="14" t="s">
        <v>27</v>
      </c>
      <c r="O9" s="16">
        <v>8.3836085707999997E-2</v>
      </c>
      <c r="P9" s="16">
        <v>7.7553365351999998E-2</v>
      </c>
      <c r="Q9" s="16">
        <v>0.105694698915</v>
      </c>
      <c r="R9" s="16">
        <v>9.5370845745000002E-2</v>
      </c>
    </row>
    <row r="10" spans="1:18">
      <c r="A10" s="14" t="s">
        <v>22</v>
      </c>
      <c r="B10" s="12">
        <v>7</v>
      </c>
      <c r="C10" s="15">
        <v>32700.375</v>
      </c>
      <c r="D10" s="15">
        <v>5802.4</v>
      </c>
      <c r="E10" s="15">
        <v>5400.9</v>
      </c>
      <c r="F10" s="15">
        <v>5256.6623010262501</v>
      </c>
      <c r="G10" s="15">
        <v>5414.7930079682701</v>
      </c>
      <c r="H10" s="15">
        <v>158.13070694202801</v>
      </c>
      <c r="I10" s="16">
        <v>2.7959820531000001E-2</v>
      </c>
      <c r="J10" s="16">
        <v>3.9366493469000001E-2</v>
      </c>
      <c r="K10" s="16">
        <v>1.002164608E-3</v>
      </c>
      <c r="L10" s="16">
        <v>1.0404508329000001E-2</v>
      </c>
      <c r="M10" s="39"/>
      <c r="N10" s="14" t="s">
        <v>28</v>
      </c>
      <c r="O10" s="16">
        <v>3.9019250408E-2</v>
      </c>
      <c r="P10" s="16">
        <v>3.5057314414999999E-2</v>
      </c>
      <c r="Q10" s="16">
        <v>6.3014179818000005E-2</v>
      </c>
      <c r="R10" s="16">
        <v>5.6181714824000001E-2</v>
      </c>
    </row>
    <row r="11" spans="1:18">
      <c r="A11" s="14" t="s">
        <v>22</v>
      </c>
      <c r="B11" s="12">
        <v>8</v>
      </c>
      <c r="C11" s="15">
        <v>34623.39453125</v>
      </c>
      <c r="D11" s="15">
        <v>5329.6</v>
      </c>
      <c r="E11" s="15">
        <v>4891.8999999999996</v>
      </c>
      <c r="F11" s="15">
        <v>4252.7538596085496</v>
      </c>
      <c r="G11" s="15">
        <v>4367.2424352911403</v>
      </c>
      <c r="H11" s="15">
        <v>114.488575682595</v>
      </c>
      <c r="I11" s="16">
        <v>6.9419141939000006E-2</v>
      </c>
      <c r="J11" s="16">
        <v>7.7677713364999998E-2</v>
      </c>
      <c r="K11" s="16">
        <v>3.7845889395999997E-2</v>
      </c>
      <c r="L11" s="16">
        <v>4.6104460823000001E-2</v>
      </c>
      <c r="M11" s="39"/>
      <c r="N11" s="14" t="s">
        <v>29</v>
      </c>
      <c r="O11" s="16">
        <v>3.5273459458999998E-2</v>
      </c>
      <c r="P11" s="16">
        <v>3.095972068E-2</v>
      </c>
      <c r="Q11" s="16">
        <v>8.4854784769000005E-2</v>
      </c>
      <c r="R11" s="16">
        <v>7.0066785734000006E-2</v>
      </c>
    </row>
    <row r="12" spans="1:18">
      <c r="A12" s="14" t="s">
        <v>22</v>
      </c>
      <c r="B12" s="12">
        <v>9</v>
      </c>
      <c r="C12" s="15">
        <v>34485.53125</v>
      </c>
      <c r="D12" s="15">
        <v>5195.5</v>
      </c>
      <c r="E12" s="15">
        <v>4799.7</v>
      </c>
      <c r="F12" s="15">
        <v>3234.0703773800301</v>
      </c>
      <c r="G12" s="15">
        <v>3338.0084832570401</v>
      </c>
      <c r="H12" s="15">
        <v>103.938105877006</v>
      </c>
      <c r="I12" s="16">
        <v>0.13398914497100001</v>
      </c>
      <c r="J12" s="16">
        <v>0.14148666397000001</v>
      </c>
      <c r="K12" s="16">
        <v>0.10543832624500001</v>
      </c>
      <c r="L12" s="16">
        <v>0.11293584524399999</v>
      </c>
      <c r="M12" s="39"/>
      <c r="N12" s="14" t="s">
        <v>30</v>
      </c>
      <c r="O12" s="16">
        <v>3.9413983676999997E-2</v>
      </c>
      <c r="P12" s="16">
        <v>3.7301992178000003E-2</v>
      </c>
      <c r="Q12" s="16">
        <v>4.8628940418999997E-2</v>
      </c>
      <c r="R12" s="16">
        <v>4.0469831521999997E-2</v>
      </c>
    </row>
    <row r="13" spans="1:18">
      <c r="A13" s="14" t="s">
        <v>22</v>
      </c>
      <c r="B13" s="12">
        <v>10</v>
      </c>
      <c r="C13" s="15">
        <v>35307.12890625</v>
      </c>
      <c r="D13" s="15">
        <v>4955.1000000000004</v>
      </c>
      <c r="E13" s="15">
        <v>4553.5</v>
      </c>
      <c r="F13" s="15">
        <v>2916.9606157479402</v>
      </c>
      <c r="G13" s="15">
        <v>3020.1504433928098</v>
      </c>
      <c r="H13" s="15">
        <v>103.189827644869</v>
      </c>
      <c r="I13" s="16">
        <v>0.13957653874299999</v>
      </c>
      <c r="J13" s="16">
        <v>0.14702008109699999</v>
      </c>
      <c r="K13" s="16">
        <v>0.11060734015699999</v>
      </c>
      <c r="L13" s="16">
        <v>0.118050882511</v>
      </c>
      <c r="M13" s="39"/>
      <c r="N13" s="14" t="s">
        <v>31</v>
      </c>
      <c r="O13" s="16">
        <v>2.3796561165999999E-2</v>
      </c>
      <c r="P13" s="16">
        <v>2.3277541772000001E-2</v>
      </c>
      <c r="Q13" s="16">
        <v>3.3078687108999999E-2</v>
      </c>
      <c r="R13" s="16">
        <v>2.6813733667999998E-2</v>
      </c>
    </row>
    <row r="14" spans="1:18">
      <c r="A14" s="14" t="s">
        <v>22</v>
      </c>
      <c r="B14" s="12">
        <v>11</v>
      </c>
      <c r="C14" s="15">
        <v>36313.54296875</v>
      </c>
      <c r="D14" s="15">
        <v>4126.6000000000004</v>
      </c>
      <c r="E14" s="15">
        <v>3767.8</v>
      </c>
      <c r="F14" s="15">
        <v>3049.5112130150301</v>
      </c>
      <c r="G14" s="15">
        <v>3150.1220037907101</v>
      </c>
      <c r="H14" s="15">
        <v>100.610790775674</v>
      </c>
      <c r="I14" s="16">
        <v>7.0437711621000001E-2</v>
      </c>
      <c r="J14" s="16">
        <v>7.7695216546000007E-2</v>
      </c>
      <c r="K14" s="16">
        <v>4.4555867864000002E-2</v>
      </c>
      <c r="L14" s="16">
        <v>5.1813372789000001E-2</v>
      </c>
      <c r="M14" s="39"/>
      <c r="N14" s="14" t="s">
        <v>32</v>
      </c>
      <c r="O14" s="16">
        <v>5.9681293444E-2</v>
      </c>
      <c r="P14" s="16">
        <v>5.7132445859E-2</v>
      </c>
      <c r="Q14" s="16">
        <v>7.1988978933999997E-2</v>
      </c>
      <c r="R14" s="16">
        <v>6.5278493600000001E-2</v>
      </c>
    </row>
    <row r="15" spans="1:18">
      <c r="A15" s="14" t="s">
        <v>22</v>
      </c>
      <c r="B15" s="12">
        <v>12</v>
      </c>
      <c r="C15" s="15">
        <v>37185.5</v>
      </c>
      <c r="D15" s="15">
        <v>4219.8</v>
      </c>
      <c r="E15" s="15">
        <v>3923.7</v>
      </c>
      <c r="F15" s="15">
        <v>3782.91765024503</v>
      </c>
      <c r="G15" s="15">
        <v>3833.6509638873699</v>
      </c>
      <c r="H15" s="15">
        <v>50.733313642342999</v>
      </c>
      <c r="I15" s="16">
        <v>2.7854651670000001E-2</v>
      </c>
      <c r="J15" s="16">
        <v>3.1514271784E-2</v>
      </c>
      <c r="K15" s="16">
        <v>6.4956384699999996E-3</v>
      </c>
      <c r="L15" s="16">
        <v>1.0155258584E-2</v>
      </c>
      <c r="M15" s="39"/>
      <c r="N15" s="14" t="s">
        <v>33</v>
      </c>
      <c r="O15" s="16">
        <v>7.7584893436999994E-2</v>
      </c>
      <c r="P15" s="16">
        <v>7.1943623272999996E-2</v>
      </c>
      <c r="Q15" s="16">
        <v>9.4052288617999996E-2</v>
      </c>
      <c r="R15" s="16">
        <v>8.7714041155000005E-2</v>
      </c>
    </row>
    <row r="16" spans="1:18">
      <c r="A16" s="14" t="s">
        <v>22</v>
      </c>
      <c r="B16" s="12">
        <v>13</v>
      </c>
      <c r="C16" s="15">
        <v>37775.3828125</v>
      </c>
      <c r="D16" s="15">
        <v>4087.6</v>
      </c>
      <c r="E16" s="15">
        <v>3876.3</v>
      </c>
      <c r="F16" s="15">
        <v>4363.0356071030701</v>
      </c>
      <c r="G16" s="15">
        <v>4412.8775536467901</v>
      </c>
      <c r="H16" s="15">
        <v>49.841946543719999</v>
      </c>
      <c r="I16" s="16">
        <v>2.3463720237E-2</v>
      </c>
      <c r="J16" s="16">
        <v>1.9868398406E-2</v>
      </c>
      <c r="K16" s="16">
        <v>3.8705731345000001E-2</v>
      </c>
      <c r="L16" s="16">
        <v>3.5110409513999997E-2</v>
      </c>
      <c r="M16" s="39"/>
      <c r="N16" s="14" t="s">
        <v>34</v>
      </c>
      <c r="O16" s="16">
        <v>8.8908933893000003E-2</v>
      </c>
      <c r="P16" s="16">
        <v>8.7639872029999996E-2</v>
      </c>
      <c r="Q16" s="16">
        <v>0.101965392421</v>
      </c>
      <c r="R16" s="16">
        <v>9.7957357753000004E-2</v>
      </c>
    </row>
    <row r="17" spans="1:18">
      <c r="A17" s="14" t="s">
        <v>22</v>
      </c>
      <c r="B17" s="12">
        <v>14</v>
      </c>
      <c r="C17" s="15">
        <v>38439.6953125</v>
      </c>
      <c r="D17" s="15">
        <v>4139.3</v>
      </c>
      <c r="E17" s="15">
        <v>3928.8</v>
      </c>
      <c r="F17" s="15">
        <v>4758.4457239960502</v>
      </c>
      <c r="G17" s="15">
        <v>4819.8001949223999</v>
      </c>
      <c r="H17" s="15">
        <v>61.354470926348</v>
      </c>
      <c r="I17" s="16">
        <v>4.9087513158000001E-2</v>
      </c>
      <c r="J17" s="16">
        <v>4.4661741614000001E-2</v>
      </c>
      <c r="K17" s="16">
        <v>6.4271816699999998E-2</v>
      </c>
      <c r="L17" s="16">
        <v>5.9846045154999999E-2</v>
      </c>
      <c r="M17" s="39"/>
      <c r="N17" s="14" t="s">
        <v>35</v>
      </c>
      <c r="O17" s="16">
        <v>2.9186393655999999E-2</v>
      </c>
      <c r="P17" s="16">
        <v>2.7824514477E-2</v>
      </c>
      <c r="Q17" s="16">
        <v>2.9577546997999998E-2</v>
      </c>
      <c r="R17" s="16">
        <v>2.5864130204E-2</v>
      </c>
    </row>
    <row r="18" spans="1:18">
      <c r="A18" s="14" t="s">
        <v>22</v>
      </c>
      <c r="B18" s="12">
        <v>15</v>
      </c>
      <c r="C18" s="15">
        <v>39102.1640625</v>
      </c>
      <c r="D18" s="15">
        <v>4513.3999999999996</v>
      </c>
      <c r="E18" s="15">
        <v>4302</v>
      </c>
      <c r="F18" s="15">
        <v>5606.3002545050003</v>
      </c>
      <c r="G18" s="15">
        <v>5721.2790590284103</v>
      </c>
      <c r="H18" s="15">
        <v>114.97880452341499</v>
      </c>
      <c r="I18" s="16">
        <v>8.7129702013999999E-2</v>
      </c>
      <c r="J18" s="16">
        <v>7.8835768195999995E-2</v>
      </c>
      <c r="K18" s="16">
        <v>0.10237892656899999</v>
      </c>
      <c r="L18" s="16">
        <v>9.4084992749999999E-2</v>
      </c>
      <c r="M18" s="39"/>
      <c r="N18" s="14" t="s">
        <v>36</v>
      </c>
      <c r="O18" s="16">
        <v>4.0929766554999997E-2</v>
      </c>
      <c r="P18" s="16">
        <v>4.0179209870000003E-2</v>
      </c>
      <c r="Q18" s="16">
        <v>5.7525347770999997E-2</v>
      </c>
      <c r="R18" s="16">
        <v>5.0293489078999998E-2</v>
      </c>
    </row>
    <row r="19" spans="1:18">
      <c r="A19" s="14" t="s">
        <v>22</v>
      </c>
      <c r="B19" s="12">
        <v>16</v>
      </c>
      <c r="C19" s="15">
        <v>39771.23046875</v>
      </c>
      <c r="D19" s="15">
        <v>4918.3999999999996</v>
      </c>
      <c r="E19" s="15">
        <v>4693.7</v>
      </c>
      <c r="F19" s="15">
        <v>5906.7383468462003</v>
      </c>
      <c r="G19" s="15">
        <v>6110.0753067444602</v>
      </c>
      <c r="H19" s="15">
        <v>203.336959898255</v>
      </c>
      <c r="I19" s="16">
        <v>8.5960853114999999E-2</v>
      </c>
      <c r="J19" s="16">
        <v>7.1293251592999998E-2</v>
      </c>
      <c r="K19" s="16">
        <v>0.10216946597</v>
      </c>
      <c r="L19" s="16">
        <v>8.7501864447999997E-2</v>
      </c>
      <c r="M19" s="39"/>
      <c r="N19" s="14" t="s">
        <v>37</v>
      </c>
      <c r="O19" s="16">
        <v>5.5718674161000001E-2</v>
      </c>
      <c r="P19" s="16">
        <v>5.7446738205E-2</v>
      </c>
      <c r="Q19" s="16">
        <v>5.1305922577E-2</v>
      </c>
      <c r="R19" s="16">
        <v>5.1594824753999999E-2</v>
      </c>
    </row>
    <row r="20" spans="1:18">
      <c r="A20" s="14" t="s">
        <v>22</v>
      </c>
      <c r="B20" s="12">
        <v>17</v>
      </c>
      <c r="C20" s="15">
        <v>40171.19140625</v>
      </c>
      <c r="D20" s="15">
        <v>4784.6000000000004</v>
      </c>
      <c r="E20" s="15">
        <v>4572.3</v>
      </c>
      <c r="F20" s="15">
        <v>6215.8723119403403</v>
      </c>
      <c r="G20" s="15">
        <v>6449.80496210403</v>
      </c>
      <c r="H20" s="15">
        <v>233.93265016368699</v>
      </c>
      <c r="I20" s="16">
        <v>0.12011865845</v>
      </c>
      <c r="J20" s="16">
        <v>0.10324405337500001</v>
      </c>
      <c r="K20" s="16">
        <v>0.13543280401800001</v>
      </c>
      <c r="L20" s="16">
        <v>0.118558198942</v>
      </c>
      <c r="M20" s="39"/>
      <c r="N20" s="14" t="s">
        <v>38</v>
      </c>
      <c r="O20" s="16">
        <v>5.6059935358000003E-2</v>
      </c>
      <c r="P20" s="16">
        <v>5.3897553724E-2</v>
      </c>
      <c r="Q20" s="16">
        <v>5.9642353853999998E-2</v>
      </c>
      <c r="R20" s="16">
        <v>5.6755716146000001E-2</v>
      </c>
    </row>
    <row r="21" spans="1:18">
      <c r="A21" s="14" t="s">
        <v>22</v>
      </c>
      <c r="B21" s="12">
        <v>18</v>
      </c>
      <c r="C21" s="15">
        <v>40104.3515625</v>
      </c>
      <c r="D21" s="15">
        <v>5412.1</v>
      </c>
      <c r="E21" s="15">
        <v>5104.8999999999996</v>
      </c>
      <c r="F21" s="15">
        <v>6336.9553067951201</v>
      </c>
      <c r="G21" s="15">
        <v>6584.2288873430998</v>
      </c>
      <c r="H21" s="15">
        <v>247.27358054797099</v>
      </c>
      <c r="I21" s="16">
        <v>8.4550882733999994E-2</v>
      </c>
      <c r="J21" s="16">
        <v>6.6713936867000001E-2</v>
      </c>
      <c r="K21" s="16">
        <v>0.106710588425</v>
      </c>
      <c r="L21" s="16">
        <v>8.8873642557999996E-2</v>
      </c>
      <c r="M21" s="39"/>
      <c r="N21" s="14" t="s">
        <v>39</v>
      </c>
      <c r="O21" s="16">
        <v>4.7716708641999998E-2</v>
      </c>
      <c r="P21" s="16">
        <v>4.8929698133000001E-2</v>
      </c>
      <c r="Q21" s="16">
        <v>4.6371683503E-2</v>
      </c>
      <c r="R21" s="16">
        <v>4.5882359336000003E-2</v>
      </c>
    </row>
    <row r="22" spans="1:18">
      <c r="A22" s="14" t="s">
        <v>22</v>
      </c>
      <c r="B22" s="12">
        <v>19</v>
      </c>
      <c r="C22" s="15">
        <v>39481.7890625</v>
      </c>
      <c r="D22" s="15">
        <v>5425.4</v>
      </c>
      <c r="E22" s="15">
        <v>5102.8999999999996</v>
      </c>
      <c r="F22" s="15">
        <v>6967.1434603076304</v>
      </c>
      <c r="G22" s="15">
        <v>7188.2547423296801</v>
      </c>
      <c r="H22" s="15">
        <v>221.111282022051</v>
      </c>
      <c r="I22" s="16">
        <v>0.127162572482</v>
      </c>
      <c r="J22" s="16">
        <v>0.111212829857</v>
      </c>
      <c r="K22" s="16">
        <v>0.15042593539099999</v>
      </c>
      <c r="L22" s="16">
        <v>0.134476192765</v>
      </c>
      <c r="M22" s="39"/>
      <c r="N22" s="14" t="s">
        <v>40</v>
      </c>
      <c r="O22" s="16">
        <v>4.9245856934999999E-2</v>
      </c>
      <c r="P22" s="16">
        <v>4.8940591321000003E-2</v>
      </c>
      <c r="Q22" s="16">
        <v>4.5957034362E-2</v>
      </c>
      <c r="R22" s="16">
        <v>4.5289099078000002E-2</v>
      </c>
    </row>
    <row r="23" spans="1:18">
      <c r="A23" s="14" t="s">
        <v>22</v>
      </c>
      <c r="B23" s="12">
        <v>20</v>
      </c>
      <c r="C23" s="15">
        <v>39134.23828125</v>
      </c>
      <c r="D23" s="15">
        <v>6266.4</v>
      </c>
      <c r="E23" s="15">
        <v>5894.5</v>
      </c>
      <c r="F23" s="15">
        <v>7086.8525012134596</v>
      </c>
      <c r="G23" s="15">
        <v>7236.2301942004597</v>
      </c>
      <c r="H23" s="15">
        <v>149.37769298699499</v>
      </c>
      <c r="I23" s="16">
        <v>6.9958176021999996E-2</v>
      </c>
      <c r="J23" s="16">
        <v>5.9182897007000003E-2</v>
      </c>
      <c r="K23" s="16">
        <v>9.6784981187000005E-2</v>
      </c>
      <c r="L23" s="16">
        <v>8.6009702172000005E-2</v>
      </c>
      <c r="M23" s="39"/>
      <c r="N23" s="14" t="s">
        <v>41</v>
      </c>
      <c r="O23" s="16">
        <v>2.6685136218000002E-2</v>
      </c>
      <c r="P23" s="16">
        <v>2.6488938348999999E-2</v>
      </c>
      <c r="Q23" s="16">
        <v>1.7397548387E-2</v>
      </c>
      <c r="R23" s="16">
        <v>1.7201353512999999E-2</v>
      </c>
    </row>
    <row r="24" spans="1:18">
      <c r="A24" s="14" t="s">
        <v>22</v>
      </c>
      <c r="B24" s="12">
        <v>21</v>
      </c>
      <c r="C24" s="15">
        <v>40171.52734375</v>
      </c>
      <c r="D24" s="15">
        <v>7517.2</v>
      </c>
      <c r="E24" s="15">
        <v>7118.5</v>
      </c>
      <c r="F24" s="15">
        <v>8208.9550894857493</v>
      </c>
      <c r="G24" s="15">
        <v>8319.4870956515606</v>
      </c>
      <c r="H24" s="15">
        <v>110.53200616581501</v>
      </c>
      <c r="I24" s="16">
        <v>5.7872545311000001E-2</v>
      </c>
      <c r="J24" s="16">
        <v>4.9899378884999998E-2</v>
      </c>
      <c r="K24" s="16">
        <v>8.6632553966999995E-2</v>
      </c>
      <c r="L24" s="16">
        <v>7.8659387541000006E-2</v>
      </c>
      <c r="M24" s="39"/>
      <c r="N24" s="14" t="s">
        <v>42</v>
      </c>
      <c r="O24" s="16">
        <v>5.6975740504999997E-2</v>
      </c>
      <c r="P24" s="16">
        <v>5.6880433865000003E-2</v>
      </c>
      <c r="Q24" s="16">
        <v>5.4826517677000003E-2</v>
      </c>
      <c r="R24" s="16">
        <v>5.4731284306000001E-2</v>
      </c>
    </row>
    <row r="25" spans="1:18">
      <c r="A25" s="14" t="s">
        <v>22</v>
      </c>
      <c r="B25" s="12">
        <v>22</v>
      </c>
      <c r="C25" s="15">
        <v>39133.07421875</v>
      </c>
      <c r="D25" s="15">
        <v>8716.1</v>
      </c>
      <c r="E25" s="15">
        <v>8194.2999999999993</v>
      </c>
      <c r="F25" s="15">
        <v>9538.6479163740805</v>
      </c>
      <c r="G25" s="15">
        <v>9745.5211033949599</v>
      </c>
      <c r="H25" s="15">
        <v>206.873187020887</v>
      </c>
      <c r="I25" s="16">
        <v>7.4256733995999996E-2</v>
      </c>
      <c r="J25" s="16">
        <v>5.9334048644999998E-2</v>
      </c>
      <c r="K25" s="16">
        <v>0.11189649451</v>
      </c>
      <c r="L25" s="16">
        <v>9.6973809159000002E-2</v>
      </c>
      <c r="M25" s="39"/>
      <c r="N25" s="14" t="s">
        <v>43</v>
      </c>
      <c r="O25" s="16">
        <v>4.1877232819999999E-2</v>
      </c>
      <c r="P25" s="16">
        <v>3.8209158516E-2</v>
      </c>
      <c r="Q25" s="16">
        <v>5.4440646885999998E-2</v>
      </c>
      <c r="R25" s="16">
        <v>5.0770191768000003E-2</v>
      </c>
    </row>
    <row r="26" spans="1:18">
      <c r="A26" s="14" t="s">
        <v>22</v>
      </c>
      <c r="B26" s="12">
        <v>23</v>
      </c>
      <c r="C26" s="15">
        <v>36344.8984375</v>
      </c>
      <c r="D26" s="15">
        <v>8986.2000000000007</v>
      </c>
      <c r="E26" s="15">
        <v>8460.6</v>
      </c>
      <c r="F26" s="15">
        <v>10167.091153796</v>
      </c>
      <c r="G26" s="15">
        <v>10386.764199285501</v>
      </c>
      <c r="H26" s="15">
        <v>219.673045489522</v>
      </c>
      <c r="I26" s="16">
        <v>0.101028940293</v>
      </c>
      <c r="J26" s="16">
        <v>8.5182944080999995E-2</v>
      </c>
      <c r="K26" s="16">
        <v>0.138942811749</v>
      </c>
      <c r="L26" s="16">
        <v>0.123096815537</v>
      </c>
      <c r="M26" s="39"/>
      <c r="N26" s="14" t="s">
        <v>44</v>
      </c>
      <c r="O26" s="16">
        <v>5.5445207890000001E-2</v>
      </c>
      <c r="P26" s="16">
        <v>5.5466105783E-2</v>
      </c>
      <c r="Q26" s="16">
        <v>4.8496898637999997E-2</v>
      </c>
      <c r="R26" s="16">
        <v>4.8517314254E-2</v>
      </c>
    </row>
    <row r="27" spans="1:18">
      <c r="A27" s="14" t="s">
        <v>22</v>
      </c>
      <c r="B27" s="12">
        <v>24</v>
      </c>
      <c r="C27" s="15">
        <v>32784.66015625</v>
      </c>
      <c r="D27" s="15">
        <v>9531.5</v>
      </c>
      <c r="E27" s="15">
        <v>8810</v>
      </c>
      <c r="F27" s="15">
        <v>10271.3457509658</v>
      </c>
      <c r="G27" s="15">
        <v>10535.8558342957</v>
      </c>
      <c r="H27" s="15">
        <v>264.510083329944</v>
      </c>
      <c r="I27" s="16">
        <v>7.2448664378999994E-2</v>
      </c>
      <c r="J27" s="16">
        <v>5.3368372716E-2</v>
      </c>
      <c r="K27" s="16">
        <v>0.124493676281</v>
      </c>
      <c r="L27" s="16">
        <v>0.105413384618</v>
      </c>
      <c r="M27" s="39"/>
      <c r="N27" s="14" t="s">
        <v>45</v>
      </c>
      <c r="O27" s="16">
        <v>7.5717732341000002E-2</v>
      </c>
      <c r="P27" s="16">
        <v>7.8617636172999994E-2</v>
      </c>
      <c r="Q27" s="16">
        <v>5.0032263101999999E-2</v>
      </c>
      <c r="R27" s="16">
        <v>5.1725536337E-2</v>
      </c>
    </row>
    <row r="28" spans="1:18">
      <c r="A28" s="14" t="s">
        <v>23</v>
      </c>
      <c r="B28" s="12">
        <v>1</v>
      </c>
      <c r="C28" s="15">
        <v>30276.744140625</v>
      </c>
      <c r="D28" s="15">
        <v>9945</v>
      </c>
      <c r="E28" s="15">
        <v>9209.5</v>
      </c>
      <c r="F28" s="15">
        <v>10271.852352006201</v>
      </c>
      <c r="G28" s="15">
        <v>10327.928074649501</v>
      </c>
      <c r="H28" s="15">
        <v>56.075722643269998</v>
      </c>
      <c r="I28" s="16">
        <v>2.7622309359000001E-2</v>
      </c>
      <c r="J28" s="16">
        <v>2.3577317463999999E-2</v>
      </c>
      <c r="K28" s="16">
        <v>8.0677203682000001E-2</v>
      </c>
      <c r="L28" s="16">
        <v>7.6632211786999999E-2</v>
      </c>
      <c r="M28" s="39"/>
      <c r="N28" s="14" t="s">
        <v>46</v>
      </c>
      <c r="O28" s="16">
        <v>4.5368553765E-2</v>
      </c>
      <c r="P28" s="16">
        <v>4.6562353918000003E-2</v>
      </c>
      <c r="Q28" s="16">
        <v>3.6321686195000001E-2</v>
      </c>
      <c r="R28" s="16">
        <v>3.7026950530999997E-2</v>
      </c>
    </row>
    <row r="29" spans="1:18">
      <c r="A29" s="14" t="s">
        <v>23</v>
      </c>
      <c r="B29" s="12">
        <v>2</v>
      </c>
      <c r="C29" s="15">
        <v>28798.880859375</v>
      </c>
      <c r="D29" s="15">
        <v>9852.5</v>
      </c>
      <c r="E29" s="15">
        <v>9142.1</v>
      </c>
      <c r="F29" s="15">
        <v>9590.5470134853003</v>
      </c>
      <c r="G29" s="15">
        <v>9764.17136123206</v>
      </c>
      <c r="H29" s="15">
        <v>173.624347746767</v>
      </c>
      <c r="I29" s="16">
        <v>6.3715385390000004E-3</v>
      </c>
      <c r="J29" s="16">
        <v>1.8895836868000001E-2</v>
      </c>
      <c r="K29" s="16">
        <v>4.4872780872000001E-2</v>
      </c>
      <c r="L29" s="16">
        <v>3.2348482541999998E-2</v>
      </c>
      <c r="M29" s="39"/>
      <c r="N29" s="14" t="s">
        <v>47</v>
      </c>
      <c r="O29" s="16">
        <v>5.1208831817999997E-2</v>
      </c>
      <c r="P29" s="16">
        <v>5.1054825509E-2</v>
      </c>
      <c r="Q29" s="16">
        <v>4.6307666624000002E-2</v>
      </c>
      <c r="R29" s="16">
        <v>4.6153066265000001E-2</v>
      </c>
    </row>
    <row r="30" spans="1:18">
      <c r="A30" s="14" t="s">
        <v>23</v>
      </c>
      <c r="B30" s="12">
        <v>3</v>
      </c>
      <c r="C30" s="15">
        <v>27905.6796875</v>
      </c>
      <c r="D30" s="15">
        <v>9415.7000000000007</v>
      </c>
      <c r="E30" s="15">
        <v>8841.1</v>
      </c>
      <c r="F30" s="15">
        <v>9095.8277113127697</v>
      </c>
      <c r="G30" s="15">
        <v>9257.6272479600302</v>
      </c>
      <c r="H30" s="15">
        <v>161.79953664726401</v>
      </c>
      <c r="I30" s="16">
        <v>1.1402492392E-2</v>
      </c>
      <c r="J30" s="16">
        <v>2.3073814375000001E-2</v>
      </c>
      <c r="K30" s="16">
        <v>3.0045967536000001E-2</v>
      </c>
      <c r="L30" s="16">
        <v>1.8374645552999998E-2</v>
      </c>
      <c r="M30" s="39"/>
      <c r="N30" s="14" t="s">
        <v>48</v>
      </c>
      <c r="O30" s="16">
        <v>3.7553907613000002E-2</v>
      </c>
      <c r="P30" s="16">
        <v>3.7591250664999999E-2</v>
      </c>
      <c r="Q30" s="16">
        <v>3.2836199681000003E-2</v>
      </c>
      <c r="R30" s="16">
        <v>3.2863951885999998E-2</v>
      </c>
    </row>
    <row r="31" spans="1:18">
      <c r="A31" s="14" t="s">
        <v>23</v>
      </c>
      <c r="B31" s="12">
        <v>4</v>
      </c>
      <c r="C31" s="15">
        <v>27578.453125</v>
      </c>
      <c r="D31" s="15">
        <v>9374.1</v>
      </c>
      <c r="E31" s="15">
        <v>8621.9</v>
      </c>
      <c r="F31" s="15">
        <v>8458.2026009702695</v>
      </c>
      <c r="G31" s="15">
        <v>8616.2273615863596</v>
      </c>
      <c r="H31" s="15">
        <v>158.02476061609201</v>
      </c>
      <c r="I31" s="16">
        <v>5.4668732482999999E-2</v>
      </c>
      <c r="J31" s="16">
        <v>6.6067763040000005E-2</v>
      </c>
      <c r="K31" s="16">
        <v>4.0919269999999998E-4</v>
      </c>
      <c r="L31" s="16">
        <v>1.1808223257999999E-2</v>
      </c>
      <c r="M31" s="39"/>
      <c r="N31" s="14" t="s">
        <v>49</v>
      </c>
      <c r="O31" s="16">
        <v>5.4763118792999999E-2</v>
      </c>
      <c r="P31" s="16">
        <v>5.4302937742999997E-2</v>
      </c>
      <c r="Q31" s="16">
        <v>7.2250417723999996E-2</v>
      </c>
      <c r="R31" s="16">
        <v>7.1770544243000001E-2</v>
      </c>
    </row>
    <row r="32" spans="1:18">
      <c r="A32" s="14" t="s">
        <v>23</v>
      </c>
      <c r="B32" s="12">
        <v>5</v>
      </c>
      <c r="C32" s="15">
        <v>27967.609375</v>
      </c>
      <c r="D32" s="15">
        <v>8529.2999999999993</v>
      </c>
      <c r="E32" s="15">
        <v>7907.5</v>
      </c>
      <c r="F32" s="15">
        <v>7738.6254755477003</v>
      </c>
      <c r="G32" s="15">
        <v>7889.41982152538</v>
      </c>
      <c r="H32" s="15">
        <v>150.79434597768</v>
      </c>
      <c r="I32" s="16">
        <v>4.6157410262000001E-2</v>
      </c>
      <c r="J32" s="16">
        <v>5.7034878774E-2</v>
      </c>
      <c r="K32" s="16">
        <v>1.304203886E-3</v>
      </c>
      <c r="L32" s="16">
        <v>1.2181672397E-2</v>
      </c>
      <c r="M32" s="39"/>
      <c r="N32" s="14" t="s">
        <v>50</v>
      </c>
      <c r="O32" s="16">
        <v>2.9825106566000001E-2</v>
      </c>
      <c r="P32" s="16">
        <v>2.9838818374000001E-2</v>
      </c>
      <c r="Q32" s="16">
        <v>2.7454164837E-2</v>
      </c>
      <c r="R32" s="16">
        <v>2.7467836126000001E-2</v>
      </c>
    </row>
    <row r="33" spans="1:18">
      <c r="A33" s="14" t="s">
        <v>23</v>
      </c>
      <c r="B33" s="12">
        <v>6</v>
      </c>
      <c r="C33" s="15">
        <v>29746.92578125</v>
      </c>
      <c r="D33" s="15">
        <v>8119.6</v>
      </c>
      <c r="E33" s="15">
        <v>7590.1</v>
      </c>
      <c r="F33" s="15">
        <v>7236.3222473414198</v>
      </c>
      <c r="G33" s="15">
        <v>7370.5674310468603</v>
      </c>
      <c r="H33" s="15">
        <v>134.24518370544101</v>
      </c>
      <c r="I33" s="16">
        <v>5.4031058857999997E-2</v>
      </c>
      <c r="J33" s="16">
        <v>6.3714762507999997E-2</v>
      </c>
      <c r="K33" s="16">
        <v>1.5835863012999999E-2</v>
      </c>
      <c r="L33" s="16">
        <v>2.5519566662999999E-2</v>
      </c>
      <c r="M33" s="39"/>
      <c r="N33" s="14" t="s">
        <v>51</v>
      </c>
      <c r="O33" s="16">
        <v>2.7464833524000001E-2</v>
      </c>
      <c r="P33" s="16">
        <v>2.7549210402E-2</v>
      </c>
      <c r="Q33" s="16">
        <v>2.7229187942000001E-2</v>
      </c>
      <c r="R33" s="16">
        <v>2.7313664125000001E-2</v>
      </c>
    </row>
    <row r="34" spans="1:18">
      <c r="A34" s="14" t="s">
        <v>23</v>
      </c>
      <c r="B34" s="12">
        <v>7</v>
      </c>
      <c r="C34" s="15">
        <v>33424.1953125</v>
      </c>
      <c r="D34" s="15">
        <v>7661.1</v>
      </c>
      <c r="E34" s="15">
        <v>7179.3</v>
      </c>
      <c r="F34" s="15">
        <v>7008.8786129844902</v>
      </c>
      <c r="G34" s="15">
        <v>7084.4742827854598</v>
      </c>
      <c r="H34" s="15">
        <v>75.595669800967997</v>
      </c>
      <c r="I34" s="16">
        <v>4.1594583943000002E-2</v>
      </c>
      <c r="J34" s="16">
        <v>4.7047636658999997E-2</v>
      </c>
      <c r="K34" s="16">
        <v>6.8402017749999997E-3</v>
      </c>
      <c r="L34" s="16">
        <v>1.2293254490999999E-2</v>
      </c>
      <c r="M34" s="39"/>
      <c r="N34" s="39"/>
      <c r="O34" s="39"/>
      <c r="P34" s="39"/>
      <c r="Q34" s="39"/>
      <c r="R34" s="39"/>
    </row>
    <row r="35" spans="1:18">
      <c r="A35" s="14" t="s">
        <v>23</v>
      </c>
      <c r="B35" s="12">
        <v>8</v>
      </c>
      <c r="C35" s="15">
        <v>35173.89453125</v>
      </c>
      <c r="D35" s="15">
        <v>6737.9</v>
      </c>
      <c r="E35" s="15">
        <v>6283.7</v>
      </c>
      <c r="F35" s="15">
        <v>6488.5052039367001</v>
      </c>
      <c r="G35" s="15">
        <v>6581.4738795511603</v>
      </c>
      <c r="H35" s="15">
        <v>92.968675614462001</v>
      </c>
      <c r="I35" s="16">
        <v>1.1283713514E-2</v>
      </c>
      <c r="J35" s="16">
        <v>1.7989958598999999E-2</v>
      </c>
      <c r="K35" s="16">
        <v>2.1479757594999999E-2</v>
      </c>
      <c r="L35" s="16">
        <v>1.477351251E-2</v>
      </c>
      <c r="M35" s="39"/>
      <c r="N35" s="40" t="s">
        <v>286</v>
      </c>
      <c r="O35" s="39"/>
      <c r="P35" s="39"/>
      <c r="Q35" s="39"/>
      <c r="R35" s="39"/>
    </row>
    <row r="36" spans="1:18">
      <c r="A36" s="14" t="s">
        <v>23</v>
      </c>
      <c r="B36" s="12">
        <v>9</v>
      </c>
      <c r="C36" s="15">
        <v>35100.85546875</v>
      </c>
      <c r="D36" s="15">
        <v>5792.2</v>
      </c>
      <c r="E36" s="15">
        <v>5381.7</v>
      </c>
      <c r="F36" s="15">
        <v>5174.7868325421896</v>
      </c>
      <c r="G36" s="15">
        <v>5250.7647422332602</v>
      </c>
      <c r="H36" s="15">
        <v>75.977909691068007</v>
      </c>
      <c r="I36" s="16">
        <v>3.9056139201999997E-2</v>
      </c>
      <c r="J36" s="16">
        <v>4.4536764585999998E-2</v>
      </c>
      <c r="K36" s="16">
        <v>9.4449439339999997E-3</v>
      </c>
      <c r="L36" s="16">
        <v>1.4925569317999999E-2</v>
      </c>
      <c r="M36" s="39"/>
      <c r="N36" s="7" t="s">
        <v>287</v>
      </c>
      <c r="O36" s="7" t="s">
        <v>288</v>
      </c>
      <c r="P36" s="7" t="s">
        <v>289</v>
      </c>
      <c r="Q36" s="7" t="s">
        <v>290</v>
      </c>
    </row>
    <row r="37" spans="1:18">
      <c r="A37" s="14" t="s">
        <v>23</v>
      </c>
      <c r="B37" s="12">
        <v>10</v>
      </c>
      <c r="C37" s="15">
        <v>35989.45703125</v>
      </c>
      <c r="D37" s="15">
        <v>4836.6000000000004</v>
      </c>
      <c r="E37" s="15">
        <v>4528.8</v>
      </c>
      <c r="F37" s="15">
        <v>4403.54146269599</v>
      </c>
      <c r="G37" s="15">
        <v>4479.8813849445496</v>
      </c>
      <c r="H37" s="15">
        <v>76.339922248555993</v>
      </c>
      <c r="I37" s="16">
        <v>2.5731704179999999E-2</v>
      </c>
      <c r="J37" s="16">
        <v>3.1238443142999998E-2</v>
      </c>
      <c r="K37" s="16">
        <v>3.528717813E-3</v>
      </c>
      <c r="L37" s="16">
        <v>9.0354567769999998E-3</v>
      </c>
      <c r="M37" s="39"/>
      <c r="N37" s="16">
        <v>5.1009535122000002E-2</v>
      </c>
      <c r="O37" s="16">
        <v>4.9923067844000003E-2</v>
      </c>
      <c r="P37" s="16">
        <v>5.6484131515000001E-2</v>
      </c>
      <c r="Q37" s="16">
        <v>5.3138770043000001E-2</v>
      </c>
    </row>
    <row r="38" spans="1:18">
      <c r="A38" s="14" t="s">
        <v>23</v>
      </c>
      <c r="B38" s="12">
        <v>11</v>
      </c>
      <c r="C38" s="15">
        <v>37108.9765625</v>
      </c>
      <c r="D38" s="15">
        <v>3734.8</v>
      </c>
      <c r="E38" s="15">
        <v>3572.6</v>
      </c>
      <c r="F38" s="15">
        <v>3875.45957762235</v>
      </c>
      <c r="G38" s="15">
        <v>3910.9841920215699</v>
      </c>
      <c r="H38" s="15">
        <v>35.524614399226998</v>
      </c>
      <c r="I38" s="16">
        <v>1.2708951309999999E-2</v>
      </c>
      <c r="J38" s="16">
        <v>1.0146402483E-2</v>
      </c>
      <c r="K38" s="16">
        <v>2.4409160499999999E-2</v>
      </c>
      <c r="L38" s="16">
        <v>2.1846611671999999E-2</v>
      </c>
      <c r="M38" s="39"/>
      <c r="N38" s="39"/>
      <c r="O38" s="39"/>
      <c r="P38" s="39"/>
      <c r="Q38" s="39"/>
      <c r="R38" s="39"/>
    </row>
    <row r="39" spans="1:18">
      <c r="A39" s="14" t="s">
        <v>23</v>
      </c>
      <c r="B39" s="12">
        <v>12</v>
      </c>
      <c r="C39" s="15">
        <v>38149.66796875</v>
      </c>
      <c r="D39" s="15">
        <v>2971.5</v>
      </c>
      <c r="E39" s="15">
        <v>2840.6</v>
      </c>
      <c r="F39" s="15">
        <v>3401.9027690872999</v>
      </c>
      <c r="G39" s="15">
        <v>3406.1337917343699</v>
      </c>
      <c r="H39" s="15">
        <v>4.2310226470719998</v>
      </c>
      <c r="I39" s="16">
        <v>3.1352073268999997E-2</v>
      </c>
      <c r="J39" s="16">
        <v>3.1046870741000002E-2</v>
      </c>
      <c r="K39" s="16">
        <v>4.0794473903999998E-2</v>
      </c>
      <c r="L39" s="16">
        <v>4.0489271376000002E-2</v>
      </c>
      <c r="M39" s="39"/>
      <c r="N39" s="40" t="s">
        <v>291</v>
      </c>
      <c r="O39" s="39"/>
      <c r="P39" s="39"/>
      <c r="Q39" s="39"/>
      <c r="R39" s="39"/>
    </row>
    <row r="40" spans="1:18">
      <c r="A40" s="14" t="s">
        <v>23</v>
      </c>
      <c r="B40" s="12">
        <v>13</v>
      </c>
      <c r="C40" s="15">
        <v>39250.28515625</v>
      </c>
      <c r="D40" s="15">
        <v>2793.3</v>
      </c>
      <c r="E40" s="15">
        <v>2650.6</v>
      </c>
      <c r="F40" s="15">
        <v>3143.5660593396201</v>
      </c>
      <c r="G40" s="15">
        <v>3150.5854327687598</v>
      </c>
      <c r="H40" s="15">
        <v>7.0193734291409999</v>
      </c>
      <c r="I40" s="16">
        <v>2.5772591269E-2</v>
      </c>
      <c r="J40" s="16">
        <v>2.5266252566999998E-2</v>
      </c>
      <c r="K40" s="16">
        <v>3.6066178515999997E-2</v>
      </c>
      <c r="L40" s="16">
        <v>3.5559839813000003E-2</v>
      </c>
      <c r="M40" s="39"/>
      <c r="N40" s="7" t="s">
        <v>17</v>
      </c>
      <c r="O40" s="7" t="s">
        <v>292</v>
      </c>
    </row>
    <row r="41" spans="1:18">
      <c r="A41" s="14" t="s">
        <v>23</v>
      </c>
      <c r="B41" s="12">
        <v>14</v>
      </c>
      <c r="C41" s="15">
        <v>40839.69921875</v>
      </c>
      <c r="D41" s="15">
        <v>3077.5</v>
      </c>
      <c r="E41" s="15">
        <v>2880.2</v>
      </c>
      <c r="F41" s="15">
        <v>3500.9029176652598</v>
      </c>
      <c r="G41" s="15">
        <v>3572.85085882059</v>
      </c>
      <c r="H41" s="15">
        <v>71.94794115533</v>
      </c>
      <c r="I41" s="16">
        <v>3.5731866033E-2</v>
      </c>
      <c r="J41" s="16">
        <v>3.0541940247999999E-2</v>
      </c>
      <c r="K41" s="16">
        <v>4.9963994721E-2</v>
      </c>
      <c r="L41" s="16">
        <v>4.4774068936E-2</v>
      </c>
      <c r="M41" s="39"/>
      <c r="N41" s="14" t="s">
        <v>22</v>
      </c>
      <c r="O41" s="12">
        <v>13863</v>
      </c>
    </row>
    <row r="42" spans="1:18">
      <c r="A42" s="14" t="s">
        <v>23</v>
      </c>
      <c r="B42" s="12">
        <v>15</v>
      </c>
      <c r="C42" s="15">
        <v>42284.16796875</v>
      </c>
      <c r="D42" s="15">
        <v>3999.8</v>
      </c>
      <c r="E42" s="15">
        <v>3700</v>
      </c>
      <c r="F42" s="15">
        <v>5284.0187812521799</v>
      </c>
      <c r="G42" s="15">
        <v>5355.1359140731502</v>
      </c>
      <c r="H42" s="15">
        <v>71.117132820970994</v>
      </c>
      <c r="I42" s="16">
        <v>9.7766422423999993E-2</v>
      </c>
      <c r="J42" s="16">
        <v>9.2636426549000006E-2</v>
      </c>
      <c r="K42" s="16">
        <v>0.119392333122</v>
      </c>
      <c r="L42" s="16">
        <v>0.114262337246</v>
      </c>
      <c r="M42" s="39"/>
      <c r="N42" s="14" t="s">
        <v>23</v>
      </c>
      <c r="O42" s="12">
        <v>13863</v>
      </c>
    </row>
    <row r="43" spans="1:18">
      <c r="A43" s="14" t="s">
        <v>23</v>
      </c>
      <c r="B43" s="12">
        <v>16</v>
      </c>
      <c r="C43" s="15">
        <v>43590.515625</v>
      </c>
      <c r="D43" s="15">
        <v>4843.8</v>
      </c>
      <c r="E43" s="15">
        <v>4336.3999999999996</v>
      </c>
      <c r="F43" s="15">
        <v>7375.0804204670703</v>
      </c>
      <c r="G43" s="15">
        <v>7450.1089667050201</v>
      </c>
      <c r="H43" s="15">
        <v>75.028546237946003</v>
      </c>
      <c r="I43" s="16">
        <v>0.18800468633799999</v>
      </c>
      <c r="J43" s="16">
        <v>0.18259254277299999</v>
      </c>
      <c r="K43" s="16">
        <v>0.224605710647</v>
      </c>
      <c r="L43" s="16">
        <v>0.219193567082</v>
      </c>
      <c r="M43" s="39"/>
      <c r="N43" s="14" t="s">
        <v>24</v>
      </c>
      <c r="O43" s="12">
        <v>13863</v>
      </c>
    </row>
    <row r="44" spans="1:18">
      <c r="A44" s="14" t="s">
        <v>23</v>
      </c>
      <c r="B44" s="12">
        <v>17</v>
      </c>
      <c r="C44" s="15">
        <v>44615.703125</v>
      </c>
      <c r="D44" s="15">
        <v>5556.9</v>
      </c>
      <c r="E44" s="15">
        <v>4988.1000000000004</v>
      </c>
      <c r="F44" s="15">
        <v>8463.6206314938099</v>
      </c>
      <c r="G44" s="15">
        <v>8646.2005630840995</v>
      </c>
      <c r="H44" s="15">
        <v>182.579931590293</v>
      </c>
      <c r="I44" s="16">
        <v>0.22284502366600001</v>
      </c>
      <c r="J44" s="16">
        <v>0.20967471914399999</v>
      </c>
      <c r="K44" s="16">
        <v>0.26387510373500001</v>
      </c>
      <c r="L44" s="16">
        <v>0.25070479921299998</v>
      </c>
      <c r="M44" s="39"/>
      <c r="N44" s="14" t="s">
        <v>25</v>
      </c>
      <c r="O44" s="12">
        <v>13863</v>
      </c>
    </row>
    <row r="45" spans="1:18">
      <c r="A45" s="14" t="s">
        <v>23</v>
      </c>
      <c r="B45" s="12">
        <v>18</v>
      </c>
      <c r="C45" s="15">
        <v>44840.5546875</v>
      </c>
      <c r="D45" s="15">
        <v>6129.9</v>
      </c>
      <c r="E45" s="15">
        <v>5562</v>
      </c>
      <c r="F45" s="15">
        <v>8732.0729386467992</v>
      </c>
      <c r="G45" s="15">
        <v>8930.4158954054001</v>
      </c>
      <c r="H45" s="15">
        <v>198.34295675860599</v>
      </c>
      <c r="I45" s="16">
        <v>0.202013698002</v>
      </c>
      <c r="J45" s="16">
        <v>0.18770633619300001</v>
      </c>
      <c r="K45" s="16">
        <v>0.24297885705799999</v>
      </c>
      <c r="L45" s="16">
        <v>0.22867149524899999</v>
      </c>
      <c r="M45" s="39"/>
      <c r="N45" s="14" t="s">
        <v>26</v>
      </c>
      <c r="O45" s="12">
        <v>13863</v>
      </c>
    </row>
    <row r="46" spans="1:18">
      <c r="A46" s="14" t="s">
        <v>23</v>
      </c>
      <c r="B46" s="12">
        <v>19</v>
      </c>
      <c r="C46" s="15">
        <v>43699.921875</v>
      </c>
      <c r="D46" s="15">
        <v>6931.2</v>
      </c>
      <c r="E46" s="15">
        <v>6316.6</v>
      </c>
      <c r="F46" s="15">
        <v>8330.8104517712909</v>
      </c>
      <c r="G46" s="15">
        <v>8471.5576704214709</v>
      </c>
      <c r="H46" s="15">
        <v>140.74721865018199</v>
      </c>
      <c r="I46" s="16">
        <v>0.11111286665300001</v>
      </c>
      <c r="J46" s="16">
        <v>0.10096014223200001</v>
      </c>
      <c r="K46" s="16">
        <v>0.155446704928</v>
      </c>
      <c r="L46" s="16">
        <v>0.14529398050699999</v>
      </c>
      <c r="M46" s="39"/>
      <c r="N46" s="14" t="s">
        <v>27</v>
      </c>
      <c r="O46" s="12">
        <v>13863</v>
      </c>
    </row>
    <row r="47" spans="1:18">
      <c r="A47" s="14" t="s">
        <v>23</v>
      </c>
      <c r="B47" s="12">
        <v>20</v>
      </c>
      <c r="C47" s="15">
        <v>42183.7109375</v>
      </c>
      <c r="D47" s="15">
        <v>7177</v>
      </c>
      <c r="E47" s="15">
        <v>6514.7</v>
      </c>
      <c r="F47" s="15">
        <v>7025.6054308169196</v>
      </c>
      <c r="G47" s="15">
        <v>7111.0687138216799</v>
      </c>
      <c r="H47" s="15">
        <v>85.463283004759006</v>
      </c>
      <c r="I47" s="16">
        <v>4.7559176349999998E-3</v>
      </c>
      <c r="J47" s="16">
        <v>1.0920765287000001E-2</v>
      </c>
      <c r="K47" s="16">
        <v>4.3018734315000001E-2</v>
      </c>
      <c r="L47" s="16">
        <v>3.6853886662999998E-2</v>
      </c>
      <c r="M47" s="39"/>
      <c r="N47" s="14" t="s">
        <v>28</v>
      </c>
      <c r="O47" s="12">
        <v>13863</v>
      </c>
    </row>
    <row r="48" spans="1:18">
      <c r="A48" s="14" t="s">
        <v>23</v>
      </c>
      <c r="B48" s="12">
        <v>21</v>
      </c>
      <c r="C48" s="15">
        <v>42514.671875</v>
      </c>
      <c r="D48" s="15">
        <v>7962.8</v>
      </c>
      <c r="E48" s="15">
        <v>7308.9</v>
      </c>
      <c r="F48" s="15">
        <v>7391.73241676013</v>
      </c>
      <c r="G48" s="15">
        <v>7448.6526806736001</v>
      </c>
      <c r="H48" s="15">
        <v>56.920263913471999</v>
      </c>
      <c r="I48" s="16">
        <v>3.7087738536000003E-2</v>
      </c>
      <c r="J48" s="16">
        <v>4.1193650957999997E-2</v>
      </c>
      <c r="K48" s="16">
        <v>1.0080983962E-2</v>
      </c>
      <c r="L48" s="16">
        <v>5.9750715399999998E-3</v>
      </c>
      <c r="M48" s="39"/>
      <c r="N48" s="14" t="s">
        <v>29</v>
      </c>
      <c r="O48" s="12">
        <v>13863</v>
      </c>
    </row>
    <row r="49" spans="1:15">
      <c r="A49" s="14" t="s">
        <v>23</v>
      </c>
      <c r="B49" s="12">
        <v>22</v>
      </c>
      <c r="C49" s="15">
        <v>41287.2109375</v>
      </c>
      <c r="D49" s="15">
        <v>8673.6</v>
      </c>
      <c r="E49" s="15">
        <v>7982.2</v>
      </c>
      <c r="F49" s="15">
        <v>8782.5626586140497</v>
      </c>
      <c r="G49" s="15">
        <v>8872.97245898035</v>
      </c>
      <c r="H49" s="15">
        <v>90.409800366295997</v>
      </c>
      <c r="I49" s="16">
        <v>1.4381624394E-2</v>
      </c>
      <c r="J49" s="16">
        <v>7.8599623899999992E-3</v>
      </c>
      <c r="K49" s="16">
        <v>6.4255389090999995E-2</v>
      </c>
      <c r="L49" s="16">
        <v>5.7733727087000003E-2</v>
      </c>
      <c r="M49" s="39"/>
      <c r="N49" s="14" t="s">
        <v>30</v>
      </c>
      <c r="O49" s="12">
        <v>13863</v>
      </c>
    </row>
    <row r="50" spans="1:15">
      <c r="A50" s="14" t="s">
        <v>23</v>
      </c>
      <c r="B50" s="12">
        <v>23</v>
      </c>
      <c r="C50" s="15">
        <v>38577.4921875</v>
      </c>
      <c r="D50" s="15">
        <v>8778.1</v>
      </c>
      <c r="E50" s="15">
        <v>8112.1</v>
      </c>
      <c r="F50" s="15">
        <v>9623.2458087428404</v>
      </c>
      <c r="G50" s="15">
        <v>9726.3613240591694</v>
      </c>
      <c r="H50" s="15">
        <v>103.11551531632701</v>
      </c>
      <c r="I50" s="16">
        <v>6.8402317251000003E-2</v>
      </c>
      <c r="J50" s="16">
        <v>6.0964135377000003E-2</v>
      </c>
      <c r="K50" s="16">
        <v>0.116443866699</v>
      </c>
      <c r="L50" s="16">
        <v>0.109005684826</v>
      </c>
      <c r="M50" s="39"/>
      <c r="N50" s="14" t="s">
        <v>31</v>
      </c>
      <c r="O50" s="12">
        <v>13863</v>
      </c>
    </row>
    <row r="51" spans="1:15">
      <c r="A51" s="14" t="s">
        <v>23</v>
      </c>
      <c r="B51" s="12">
        <v>24</v>
      </c>
      <c r="C51" s="15">
        <v>35200.80078125</v>
      </c>
      <c r="D51" s="15">
        <v>8922</v>
      </c>
      <c r="E51" s="15">
        <v>8222.5</v>
      </c>
      <c r="F51" s="15">
        <v>9874.2531471485599</v>
      </c>
      <c r="G51" s="15">
        <v>10063.8966673594</v>
      </c>
      <c r="H51" s="15">
        <v>189.64352021084599</v>
      </c>
      <c r="I51" s="16">
        <v>8.2370097912000007E-2</v>
      </c>
      <c r="J51" s="16">
        <v>6.8690265249000002E-2</v>
      </c>
      <c r="K51" s="16">
        <v>0.132828151724</v>
      </c>
      <c r="L51" s="16">
        <v>0.119148319061</v>
      </c>
      <c r="M51" s="39"/>
      <c r="N51" s="14" t="s">
        <v>32</v>
      </c>
      <c r="O51" s="12">
        <v>13863</v>
      </c>
    </row>
    <row r="52" spans="1:15">
      <c r="A52" s="14" t="s">
        <v>24</v>
      </c>
      <c r="B52" s="12">
        <v>1</v>
      </c>
      <c r="C52" s="15">
        <v>32456.6875</v>
      </c>
      <c r="D52" s="15">
        <v>9643.5</v>
      </c>
      <c r="E52" s="15">
        <v>8923.2999999999993</v>
      </c>
      <c r="F52" s="15">
        <v>9952.5486192141907</v>
      </c>
      <c r="G52" s="15">
        <v>10137.5912954166</v>
      </c>
      <c r="H52" s="15">
        <v>185.042676202454</v>
      </c>
      <c r="I52" s="16">
        <v>3.5641008108999998E-2</v>
      </c>
      <c r="J52" s="16">
        <v>2.2293054837E-2</v>
      </c>
      <c r="K52" s="16">
        <v>8.7592245215000003E-2</v>
      </c>
      <c r="L52" s="16">
        <v>7.4244291943000001E-2</v>
      </c>
      <c r="M52" s="39"/>
      <c r="N52" s="14" t="s">
        <v>33</v>
      </c>
      <c r="O52" s="12">
        <v>13863</v>
      </c>
    </row>
    <row r="53" spans="1:15">
      <c r="A53" s="14" t="s">
        <v>24</v>
      </c>
      <c r="B53" s="12">
        <v>2</v>
      </c>
      <c r="C53" s="15">
        <v>30489.8515625</v>
      </c>
      <c r="D53" s="15">
        <v>9590.2000000000007</v>
      </c>
      <c r="E53" s="15">
        <v>8861.2999999999993</v>
      </c>
      <c r="F53" s="15">
        <v>9122.8007898211599</v>
      </c>
      <c r="G53" s="15">
        <v>9317.77899334842</v>
      </c>
      <c r="H53" s="15">
        <v>194.978203527266</v>
      </c>
      <c r="I53" s="16">
        <v>1.9650941833999999E-2</v>
      </c>
      <c r="J53" s="16">
        <v>3.3715588990000003E-2</v>
      </c>
      <c r="K53" s="16">
        <v>3.2927865060999997E-2</v>
      </c>
      <c r="L53" s="16">
        <v>1.8863217905E-2</v>
      </c>
      <c r="M53" s="39"/>
      <c r="N53" s="14" t="s">
        <v>34</v>
      </c>
      <c r="O53" s="12">
        <v>13863</v>
      </c>
    </row>
    <row r="54" spans="1:15">
      <c r="A54" s="14" t="s">
        <v>24</v>
      </c>
      <c r="B54" s="12">
        <v>3</v>
      </c>
      <c r="C54" s="15">
        <v>29332.3203125</v>
      </c>
      <c r="D54" s="15">
        <v>9250.7000000000007</v>
      </c>
      <c r="E54" s="15">
        <v>8556.4</v>
      </c>
      <c r="F54" s="15">
        <v>8742.0172993251999</v>
      </c>
      <c r="G54" s="15">
        <v>8898.0109274000606</v>
      </c>
      <c r="H54" s="15">
        <v>155.99362807486099</v>
      </c>
      <c r="I54" s="16">
        <v>2.5441035317E-2</v>
      </c>
      <c r="J54" s="16">
        <v>3.6693551227999999E-2</v>
      </c>
      <c r="K54" s="16">
        <v>2.464191931E-2</v>
      </c>
      <c r="L54" s="16">
        <v>1.3389403399000001E-2</v>
      </c>
      <c r="M54" s="39"/>
      <c r="N54" s="14" t="s">
        <v>35</v>
      </c>
      <c r="O54" s="12">
        <v>13863</v>
      </c>
    </row>
    <row r="55" spans="1:15">
      <c r="A55" s="14" t="s">
        <v>24</v>
      </c>
      <c r="B55" s="12">
        <v>4</v>
      </c>
      <c r="C55" s="15">
        <v>28631.951171875</v>
      </c>
      <c r="D55" s="15">
        <v>9224</v>
      </c>
      <c r="E55" s="15">
        <v>8412.2000000000007</v>
      </c>
      <c r="F55" s="15">
        <v>8222.9660507962399</v>
      </c>
      <c r="G55" s="15">
        <v>8327.91180120018</v>
      </c>
      <c r="H55" s="15">
        <v>104.94575040393499</v>
      </c>
      <c r="I55" s="16">
        <v>6.4638837104999999E-2</v>
      </c>
      <c r="J55" s="16">
        <v>7.2209041996000006E-2</v>
      </c>
      <c r="K55" s="16">
        <v>6.0800835889999998E-3</v>
      </c>
      <c r="L55" s="16">
        <v>1.365028848E-2</v>
      </c>
      <c r="M55" s="39"/>
      <c r="N55" s="14" t="s">
        <v>36</v>
      </c>
      <c r="O55" s="12">
        <v>13863</v>
      </c>
    </row>
    <row r="56" spans="1:15">
      <c r="A56" s="14" t="s">
        <v>24</v>
      </c>
      <c r="B56" s="12">
        <v>5</v>
      </c>
      <c r="C56" s="15">
        <v>28595.88671875</v>
      </c>
      <c r="D56" s="15">
        <v>8203.7999999999993</v>
      </c>
      <c r="E56" s="15">
        <v>7550.1</v>
      </c>
      <c r="F56" s="15">
        <v>7616.2492920864997</v>
      </c>
      <c r="G56" s="15">
        <v>7685.52389153481</v>
      </c>
      <c r="H56" s="15">
        <v>69.274599448312003</v>
      </c>
      <c r="I56" s="16">
        <v>3.7385566505000002E-2</v>
      </c>
      <c r="J56" s="16">
        <v>4.2382652233000001E-2</v>
      </c>
      <c r="K56" s="16">
        <v>9.7687291010000003E-3</v>
      </c>
      <c r="L56" s="16">
        <v>4.7716433729999997E-3</v>
      </c>
      <c r="M56" s="39"/>
      <c r="N56" s="14" t="s">
        <v>37</v>
      </c>
      <c r="O56" s="12">
        <v>13863</v>
      </c>
    </row>
    <row r="57" spans="1:15">
      <c r="A57" s="14" t="s">
        <v>24</v>
      </c>
      <c r="B57" s="12">
        <v>6</v>
      </c>
      <c r="C57" s="15">
        <v>29600.716796875</v>
      </c>
      <c r="D57" s="15">
        <v>7200.1</v>
      </c>
      <c r="E57" s="15">
        <v>6509.2</v>
      </c>
      <c r="F57" s="15">
        <v>7283.3033319685101</v>
      </c>
      <c r="G57" s="15">
        <v>7343.6191105418602</v>
      </c>
      <c r="H57" s="15">
        <v>60.315778573351999</v>
      </c>
      <c r="I57" s="16">
        <v>1.0352673341999999E-2</v>
      </c>
      <c r="J57" s="16">
        <v>6.0018273069999996E-3</v>
      </c>
      <c r="K57" s="16">
        <v>6.0190370809999998E-2</v>
      </c>
      <c r="L57" s="16">
        <v>5.5839524775000003E-2</v>
      </c>
      <c r="M57" s="39"/>
      <c r="N57" s="14" t="s">
        <v>38</v>
      </c>
      <c r="O57" s="12">
        <v>14028</v>
      </c>
    </row>
    <row r="58" spans="1:15">
      <c r="A58" s="14" t="s">
        <v>24</v>
      </c>
      <c r="B58" s="12">
        <v>7</v>
      </c>
      <c r="C58" s="15">
        <v>31682.1796875</v>
      </c>
      <c r="D58" s="15">
        <v>6660.1</v>
      </c>
      <c r="E58" s="15">
        <v>6119.9</v>
      </c>
      <c r="F58" s="15">
        <v>7015.6788275590598</v>
      </c>
      <c r="G58" s="15">
        <v>7170.7283563771898</v>
      </c>
      <c r="H58" s="15">
        <v>155.04952881813</v>
      </c>
      <c r="I58" s="16">
        <v>3.6833900048000003E-2</v>
      </c>
      <c r="J58" s="16">
        <v>2.5649486225999999E-2</v>
      </c>
      <c r="K58" s="16">
        <v>7.5800934601E-2</v>
      </c>
      <c r="L58" s="16">
        <v>6.4616520777999994E-2</v>
      </c>
      <c r="M58" s="39"/>
      <c r="N58" s="14" t="s">
        <v>39</v>
      </c>
      <c r="O58" s="12">
        <v>14028</v>
      </c>
    </row>
    <row r="59" spans="1:15">
      <c r="A59" s="14" t="s">
        <v>24</v>
      </c>
      <c r="B59" s="12">
        <v>8</v>
      </c>
      <c r="C59" s="15">
        <v>33215.703125</v>
      </c>
      <c r="D59" s="15">
        <v>5976</v>
      </c>
      <c r="E59" s="15">
        <v>5248</v>
      </c>
      <c r="F59" s="15">
        <v>8917.2019790539307</v>
      </c>
      <c r="G59" s="15">
        <v>9111.79674281999</v>
      </c>
      <c r="H59" s="15">
        <v>194.594763766065</v>
      </c>
      <c r="I59" s="16">
        <v>0.22619900041900001</v>
      </c>
      <c r="J59" s="16">
        <v>0.21216201248300001</v>
      </c>
      <c r="K59" s="16">
        <v>0.27871288630300001</v>
      </c>
      <c r="L59" s="16">
        <v>0.26467589836599997</v>
      </c>
      <c r="M59" s="39"/>
      <c r="N59" s="14" t="s">
        <v>40</v>
      </c>
      <c r="O59" s="12">
        <v>14028</v>
      </c>
    </row>
    <row r="60" spans="1:15">
      <c r="A60" s="14" t="s">
        <v>24</v>
      </c>
      <c r="B60" s="12">
        <v>9</v>
      </c>
      <c r="C60" s="15">
        <v>34116.734375</v>
      </c>
      <c r="D60" s="15">
        <v>7192.8</v>
      </c>
      <c r="E60" s="15">
        <v>6364.7</v>
      </c>
      <c r="F60" s="15">
        <v>10047.586310532701</v>
      </c>
      <c r="G60" s="15">
        <v>10256.0556450927</v>
      </c>
      <c r="H60" s="15">
        <v>208.469334559972</v>
      </c>
      <c r="I60" s="16">
        <v>0.22096628760600001</v>
      </c>
      <c r="J60" s="16">
        <v>0.20592846501699999</v>
      </c>
      <c r="K60" s="16">
        <v>0.28070083279899999</v>
      </c>
      <c r="L60" s="16">
        <v>0.26566301020900002</v>
      </c>
      <c r="M60" s="39"/>
      <c r="N60" s="14" t="s">
        <v>41</v>
      </c>
      <c r="O60" s="12">
        <v>14028</v>
      </c>
    </row>
    <row r="61" spans="1:15">
      <c r="A61" s="14" t="s">
        <v>24</v>
      </c>
      <c r="B61" s="12">
        <v>10</v>
      </c>
      <c r="C61" s="15">
        <v>35537.58984375</v>
      </c>
      <c r="D61" s="15">
        <v>8467.9</v>
      </c>
      <c r="E61" s="15">
        <v>7796.5</v>
      </c>
      <c r="F61" s="15">
        <v>10576.3313978189</v>
      </c>
      <c r="G61" s="15">
        <v>10847.3014401415</v>
      </c>
      <c r="H61" s="15">
        <v>270.97004232261099</v>
      </c>
      <c r="I61" s="16">
        <v>0.17163683474999999</v>
      </c>
      <c r="J61" s="16">
        <v>0.15209055744200001</v>
      </c>
      <c r="K61" s="16">
        <v>0.22006791027399999</v>
      </c>
      <c r="L61" s="16">
        <v>0.20052163296600001</v>
      </c>
      <c r="M61" s="39"/>
      <c r="N61" s="14" t="s">
        <v>42</v>
      </c>
      <c r="O61" s="12">
        <v>14028</v>
      </c>
    </row>
    <row r="62" spans="1:15">
      <c r="A62" s="14" t="s">
        <v>24</v>
      </c>
      <c r="B62" s="12">
        <v>11</v>
      </c>
      <c r="C62" s="15">
        <v>36562.01171875</v>
      </c>
      <c r="D62" s="15">
        <v>8804.4</v>
      </c>
      <c r="E62" s="15">
        <v>8117.9</v>
      </c>
      <c r="F62" s="15">
        <v>10610.415527622699</v>
      </c>
      <c r="G62" s="15">
        <v>10875.0120735778</v>
      </c>
      <c r="H62" s="15">
        <v>264.59654595507698</v>
      </c>
      <c r="I62" s="16">
        <v>0.149362480962</v>
      </c>
      <c r="J62" s="16">
        <v>0.130275952364</v>
      </c>
      <c r="K62" s="16">
        <v>0.198882786812</v>
      </c>
      <c r="L62" s="16">
        <v>0.179796258214</v>
      </c>
      <c r="M62" s="39"/>
      <c r="N62" s="14" t="s">
        <v>43</v>
      </c>
      <c r="O62" s="12">
        <v>14028</v>
      </c>
    </row>
    <row r="63" spans="1:15">
      <c r="A63" s="14" t="s">
        <v>24</v>
      </c>
      <c r="B63" s="12">
        <v>12</v>
      </c>
      <c r="C63" s="15">
        <v>37013.16015625</v>
      </c>
      <c r="D63" s="15">
        <v>8952.4</v>
      </c>
      <c r="E63" s="15">
        <v>8295.1</v>
      </c>
      <c r="F63" s="15">
        <v>10243.3919916427</v>
      </c>
      <c r="G63" s="15">
        <v>10461.4905983757</v>
      </c>
      <c r="H63" s="15">
        <v>218.09860673295199</v>
      </c>
      <c r="I63" s="16">
        <v>0.10885743333800001</v>
      </c>
      <c r="J63" s="16">
        <v>9.3125008413000004E-2</v>
      </c>
      <c r="K63" s="16">
        <v>0.156271412996</v>
      </c>
      <c r="L63" s="16">
        <v>0.14053898807199999</v>
      </c>
      <c r="M63" s="39"/>
      <c r="N63" s="14" t="s">
        <v>44</v>
      </c>
      <c r="O63" s="12">
        <v>14028</v>
      </c>
    </row>
    <row r="64" spans="1:15">
      <c r="A64" s="14" t="s">
        <v>24</v>
      </c>
      <c r="B64" s="12">
        <v>13</v>
      </c>
      <c r="C64" s="15">
        <v>37490.0859375</v>
      </c>
      <c r="D64" s="15">
        <v>8986</v>
      </c>
      <c r="E64" s="15">
        <v>8392.7999999999993</v>
      </c>
      <c r="F64" s="15">
        <v>9874.9243032700197</v>
      </c>
      <c r="G64" s="15">
        <v>10046.5123099869</v>
      </c>
      <c r="H64" s="15">
        <v>171.588006716835</v>
      </c>
      <c r="I64" s="16">
        <v>7.6499481352000007E-2</v>
      </c>
      <c r="J64" s="16">
        <v>6.4122073380000005E-2</v>
      </c>
      <c r="K64" s="16">
        <v>0.119289642212</v>
      </c>
      <c r="L64" s="16">
        <v>0.10691223424</v>
      </c>
      <c r="M64" s="39"/>
      <c r="N64" s="14" t="s">
        <v>45</v>
      </c>
      <c r="O64" s="12">
        <v>14028</v>
      </c>
    </row>
    <row r="65" spans="1:15">
      <c r="A65" s="14" t="s">
        <v>24</v>
      </c>
      <c r="B65" s="12">
        <v>14</v>
      </c>
      <c r="C65" s="15">
        <v>38163.95703125</v>
      </c>
      <c r="D65" s="15">
        <v>8530.7999999999993</v>
      </c>
      <c r="E65" s="15">
        <v>8007.3</v>
      </c>
      <c r="F65" s="15">
        <v>9519.2876403732607</v>
      </c>
      <c r="G65" s="15">
        <v>9715.7845170964993</v>
      </c>
      <c r="H65" s="15">
        <v>196.49687672323699</v>
      </c>
      <c r="I65" s="16">
        <v>8.5478216625999998E-2</v>
      </c>
      <c r="J65" s="16">
        <v>7.1304020800999998E-2</v>
      </c>
      <c r="K65" s="16">
        <v>0.12324060571999999</v>
      </c>
      <c r="L65" s="16">
        <v>0.109066409894</v>
      </c>
      <c r="M65" s="39"/>
      <c r="N65" s="14" t="s">
        <v>46</v>
      </c>
      <c r="O65" s="12">
        <v>14028</v>
      </c>
    </row>
    <row r="66" spans="1:15">
      <c r="A66" s="14" t="s">
        <v>24</v>
      </c>
      <c r="B66" s="12">
        <v>15</v>
      </c>
      <c r="C66" s="15">
        <v>38500.4453125</v>
      </c>
      <c r="D66" s="15">
        <v>7956.6</v>
      </c>
      <c r="E66" s="15">
        <v>7443.4</v>
      </c>
      <c r="F66" s="15">
        <v>8908.4060691169307</v>
      </c>
      <c r="G66" s="15">
        <v>9108.9177881448904</v>
      </c>
      <c r="H66" s="15">
        <v>200.51171902796</v>
      </c>
      <c r="I66" s="16">
        <v>8.3121819818000001E-2</v>
      </c>
      <c r="J66" s="16">
        <v>6.8658015517000001E-2</v>
      </c>
      <c r="K66" s="16">
        <v>0.120141223987</v>
      </c>
      <c r="L66" s="16">
        <v>0.105677419686</v>
      </c>
      <c r="M66" s="39"/>
      <c r="N66" s="14" t="s">
        <v>47</v>
      </c>
      <c r="O66" s="12">
        <v>14028</v>
      </c>
    </row>
    <row r="67" spans="1:15">
      <c r="A67" s="14" t="s">
        <v>24</v>
      </c>
      <c r="B67" s="12">
        <v>16</v>
      </c>
      <c r="C67" s="15">
        <v>38841.25</v>
      </c>
      <c r="D67" s="15">
        <v>7787</v>
      </c>
      <c r="E67" s="15">
        <v>7267.2</v>
      </c>
      <c r="F67" s="15">
        <v>8621.4195440219191</v>
      </c>
      <c r="G67" s="15">
        <v>8796.7593753840192</v>
      </c>
      <c r="H67" s="15">
        <v>175.3398313621</v>
      </c>
      <c r="I67" s="16">
        <v>7.2838445890000006E-2</v>
      </c>
      <c r="J67" s="16">
        <v>6.0190402078999998E-2</v>
      </c>
      <c r="K67" s="16">
        <v>0.110333937487</v>
      </c>
      <c r="L67" s="16">
        <v>9.7685893674999996E-2</v>
      </c>
      <c r="M67" s="39"/>
      <c r="N67" s="14" t="s">
        <v>48</v>
      </c>
      <c r="O67" s="12">
        <v>14028</v>
      </c>
    </row>
    <row r="68" spans="1:15">
      <c r="A68" s="14" t="s">
        <v>24</v>
      </c>
      <c r="B68" s="12">
        <v>17</v>
      </c>
      <c r="C68" s="15">
        <v>39375.515625</v>
      </c>
      <c r="D68" s="15">
        <v>7661.4</v>
      </c>
      <c r="E68" s="15">
        <v>7202.7</v>
      </c>
      <c r="F68" s="15">
        <v>8694.6204334126505</v>
      </c>
      <c r="G68" s="15">
        <v>8838.3778777307907</v>
      </c>
      <c r="H68" s="15">
        <v>143.757444318137</v>
      </c>
      <c r="I68" s="16">
        <v>8.4900662030000004E-2</v>
      </c>
      <c r="J68" s="16">
        <v>7.4530796610000005E-2</v>
      </c>
      <c r="K68" s="16">
        <v>0.11798873820399999</v>
      </c>
      <c r="L68" s="16">
        <v>0.10761887278399999</v>
      </c>
      <c r="M68" s="39"/>
      <c r="N68" s="14" t="s">
        <v>49</v>
      </c>
      <c r="O68" s="12">
        <v>14028</v>
      </c>
    </row>
    <row r="69" spans="1:15">
      <c r="A69" s="14" t="s">
        <v>24</v>
      </c>
      <c r="B69" s="12">
        <v>18</v>
      </c>
      <c r="C69" s="15">
        <v>39381.16796875</v>
      </c>
      <c r="D69" s="15">
        <v>7492.3</v>
      </c>
      <c r="E69" s="15">
        <v>7013.1</v>
      </c>
      <c r="F69" s="15">
        <v>8653.8563412240801</v>
      </c>
      <c r="G69" s="15">
        <v>8833.0013627061198</v>
      </c>
      <c r="H69" s="15">
        <v>179.14502148204301</v>
      </c>
      <c r="I69" s="16">
        <v>9.6710766983999996E-2</v>
      </c>
      <c r="J69" s="16">
        <v>8.3788237843000005E-2</v>
      </c>
      <c r="K69" s="16">
        <v>0.13127759956000001</v>
      </c>
      <c r="L69" s="16">
        <v>0.11835507041899999</v>
      </c>
      <c r="M69" s="39"/>
      <c r="N69" s="14" t="s">
        <v>50</v>
      </c>
      <c r="O69" s="12">
        <v>14178</v>
      </c>
    </row>
    <row r="70" spans="1:15">
      <c r="A70" s="14" t="s">
        <v>24</v>
      </c>
      <c r="B70" s="12">
        <v>19</v>
      </c>
      <c r="C70" s="15">
        <v>38277.52734375</v>
      </c>
      <c r="D70" s="15">
        <v>7331.9</v>
      </c>
      <c r="E70" s="15">
        <v>6833.7</v>
      </c>
      <c r="F70" s="15">
        <v>8208.4212827152696</v>
      </c>
      <c r="G70" s="15">
        <v>8349.37935559168</v>
      </c>
      <c r="H70" s="15">
        <v>140.95807287640301</v>
      </c>
      <c r="I70" s="16">
        <v>7.3395322483E-2</v>
      </c>
      <c r="J70" s="16">
        <v>6.3227388206999996E-2</v>
      </c>
      <c r="K70" s="16">
        <v>0.109332709773</v>
      </c>
      <c r="L70" s="16">
        <v>9.9164775496999993E-2</v>
      </c>
      <c r="M70" s="39"/>
      <c r="N70" s="14" t="s">
        <v>51</v>
      </c>
      <c r="O70" s="12">
        <v>14178</v>
      </c>
    </row>
    <row r="71" spans="1:15">
      <c r="A71" s="14" t="s">
        <v>24</v>
      </c>
      <c r="B71" s="12">
        <v>20</v>
      </c>
      <c r="C71" s="15">
        <v>37055.8046875</v>
      </c>
      <c r="D71" s="15">
        <v>7270.7</v>
      </c>
      <c r="E71" s="15">
        <v>6785.5</v>
      </c>
      <c r="F71" s="15">
        <v>7758.3999388080201</v>
      </c>
      <c r="G71" s="15">
        <v>7840.5268475172297</v>
      </c>
      <c r="H71" s="15">
        <v>82.126908709207996</v>
      </c>
      <c r="I71" s="16">
        <v>4.1104151158999999E-2</v>
      </c>
      <c r="J71" s="16">
        <v>3.5179971060000002E-2</v>
      </c>
      <c r="K71" s="16">
        <v>7.6103790485999995E-2</v>
      </c>
      <c r="L71" s="16">
        <v>7.0179610387000005E-2</v>
      </c>
      <c r="M71" s="39"/>
    </row>
    <row r="72" spans="1:15">
      <c r="A72" s="14" t="s">
        <v>24</v>
      </c>
      <c r="B72" s="12">
        <v>21</v>
      </c>
      <c r="C72" s="15">
        <v>37438.6328125</v>
      </c>
      <c r="D72" s="15">
        <v>7281.5</v>
      </c>
      <c r="E72" s="15">
        <v>6786</v>
      </c>
      <c r="F72" s="15">
        <v>7031.7130862408203</v>
      </c>
      <c r="G72" s="15">
        <v>7119.2049596577199</v>
      </c>
      <c r="H72" s="15">
        <v>87.491873416900006</v>
      </c>
      <c r="I72" s="16">
        <v>1.1707064873E-2</v>
      </c>
      <c r="J72" s="16">
        <v>1.8018243797E-2</v>
      </c>
      <c r="K72" s="16">
        <v>2.4035559378000001E-2</v>
      </c>
      <c r="L72" s="16">
        <v>1.7724380453999999E-2</v>
      </c>
      <c r="M72" s="39"/>
    </row>
    <row r="73" spans="1:15">
      <c r="A73" s="14" t="s">
        <v>24</v>
      </c>
      <c r="B73" s="12">
        <v>22</v>
      </c>
      <c r="C73" s="15">
        <v>36189.48828125</v>
      </c>
      <c r="D73" s="15">
        <v>7374.1</v>
      </c>
      <c r="E73" s="15">
        <v>6838.1</v>
      </c>
      <c r="F73" s="15">
        <v>6960.7702402598297</v>
      </c>
      <c r="G73" s="15">
        <v>7048.9622522562104</v>
      </c>
      <c r="H73" s="15">
        <v>88.192011996377005</v>
      </c>
      <c r="I73" s="16">
        <v>2.3453635412999999E-2</v>
      </c>
      <c r="J73" s="16">
        <v>2.9815318454000001E-2</v>
      </c>
      <c r="K73" s="16">
        <v>1.5210434412E-2</v>
      </c>
      <c r="L73" s="16">
        <v>8.848751371E-3</v>
      </c>
      <c r="M73" s="39"/>
    </row>
    <row r="74" spans="1:15">
      <c r="A74" s="14" t="s">
        <v>24</v>
      </c>
      <c r="B74" s="12">
        <v>23</v>
      </c>
      <c r="C74" s="15">
        <v>34258.4375</v>
      </c>
      <c r="D74" s="15">
        <v>7162.6</v>
      </c>
      <c r="E74" s="15">
        <v>6578.4</v>
      </c>
      <c r="F74" s="15">
        <v>6642.1287267664402</v>
      </c>
      <c r="G74" s="15">
        <v>6733.0299454297601</v>
      </c>
      <c r="H74" s="15">
        <v>90.901218663319995</v>
      </c>
      <c r="I74" s="16">
        <v>3.098680333E-2</v>
      </c>
      <c r="J74" s="16">
        <v>3.7543913526999997E-2</v>
      </c>
      <c r="K74" s="16">
        <v>1.1154147401E-2</v>
      </c>
      <c r="L74" s="16">
        <v>4.5970372040000001E-3</v>
      </c>
      <c r="M74" s="39"/>
    </row>
    <row r="75" spans="1:15">
      <c r="A75" s="14" t="s">
        <v>24</v>
      </c>
      <c r="B75" s="12">
        <v>24</v>
      </c>
      <c r="C75" s="15">
        <v>31740.2109375</v>
      </c>
      <c r="D75" s="15">
        <v>6601.2</v>
      </c>
      <c r="E75" s="15">
        <v>6045.8</v>
      </c>
      <c r="F75" s="15">
        <v>5860.1496007824699</v>
      </c>
      <c r="G75" s="15">
        <v>5936.65587806444</v>
      </c>
      <c r="H75" s="15">
        <v>76.506277281972999</v>
      </c>
      <c r="I75" s="16">
        <v>4.7936530472E-2</v>
      </c>
      <c r="J75" s="16">
        <v>5.3455269365000002E-2</v>
      </c>
      <c r="K75" s="16">
        <v>7.8730521479999996E-3</v>
      </c>
      <c r="L75" s="16">
        <v>1.3391791042000001E-2</v>
      </c>
      <c r="M75" s="39"/>
    </row>
    <row r="76" spans="1:15">
      <c r="A76" s="14" t="s">
        <v>25</v>
      </c>
      <c r="B76" s="12">
        <v>1</v>
      </c>
      <c r="C76" s="15">
        <v>29306.39453125</v>
      </c>
      <c r="D76" s="15">
        <v>6277</v>
      </c>
      <c r="E76" s="15">
        <v>5785.1</v>
      </c>
      <c r="F76" s="15">
        <v>5765.3158099061902</v>
      </c>
      <c r="G76" s="15">
        <v>5843.9261649109203</v>
      </c>
      <c r="H76" s="15">
        <v>78.610355004734004</v>
      </c>
      <c r="I76" s="16">
        <v>3.1239546641E-2</v>
      </c>
      <c r="J76" s="16">
        <v>3.6910062042000001E-2</v>
      </c>
      <c r="K76" s="16">
        <v>4.2433935589999998E-3</v>
      </c>
      <c r="L76" s="16">
        <v>1.4271218410000001E-3</v>
      </c>
      <c r="M76" s="39"/>
    </row>
    <row r="77" spans="1:15">
      <c r="A77" s="14" t="s">
        <v>25</v>
      </c>
      <c r="B77" s="12">
        <v>2</v>
      </c>
      <c r="C77" s="15">
        <v>27624.091796875</v>
      </c>
      <c r="D77" s="15">
        <v>5723.8</v>
      </c>
      <c r="E77" s="15">
        <v>5300</v>
      </c>
      <c r="F77" s="15">
        <v>5888.4236624957402</v>
      </c>
      <c r="G77" s="15">
        <v>5972.6498735466203</v>
      </c>
      <c r="H77" s="15">
        <v>84.226211050881005</v>
      </c>
      <c r="I77" s="16">
        <v>1.7950650908E-2</v>
      </c>
      <c r="J77" s="16">
        <v>1.1875038770999999E-2</v>
      </c>
      <c r="K77" s="16">
        <v>4.8521234476E-2</v>
      </c>
      <c r="L77" s="16">
        <v>4.2445622338999997E-2</v>
      </c>
      <c r="M77" s="39"/>
    </row>
    <row r="78" spans="1:15">
      <c r="A78" s="14" t="s">
        <v>25</v>
      </c>
      <c r="B78" s="12">
        <v>3</v>
      </c>
      <c r="C78" s="15">
        <v>26497.9296875</v>
      </c>
      <c r="D78" s="15">
        <v>4991.8</v>
      </c>
      <c r="E78" s="15">
        <v>4632.3999999999996</v>
      </c>
      <c r="F78" s="15">
        <v>5583.5673859639301</v>
      </c>
      <c r="G78" s="15">
        <v>5669.6011530792002</v>
      </c>
      <c r="H78" s="15">
        <v>86.033767115276007</v>
      </c>
      <c r="I78" s="16">
        <v>4.8892819236000001E-2</v>
      </c>
      <c r="J78" s="16">
        <v>4.2686820021000001E-2</v>
      </c>
      <c r="K78" s="16">
        <v>7.4817943668E-2</v>
      </c>
      <c r="L78" s="16">
        <v>6.8611944453000007E-2</v>
      </c>
      <c r="M78" s="39"/>
    </row>
    <row r="79" spans="1:15">
      <c r="A79" s="14" t="s">
        <v>25</v>
      </c>
      <c r="B79" s="12">
        <v>4</v>
      </c>
      <c r="C79" s="15">
        <v>25781.35546875</v>
      </c>
      <c r="D79" s="15">
        <v>5222.6000000000004</v>
      </c>
      <c r="E79" s="15">
        <v>4795.5</v>
      </c>
      <c r="F79" s="15">
        <v>5416.0220469187698</v>
      </c>
      <c r="G79" s="15">
        <v>5505.9964147005103</v>
      </c>
      <c r="H79" s="15">
        <v>89.974367781745002</v>
      </c>
      <c r="I79" s="16">
        <v>2.0442646952000001E-2</v>
      </c>
      <c r="J79" s="16">
        <v>1.3952394641E-2</v>
      </c>
      <c r="K79" s="16">
        <v>5.1251274233000001E-2</v>
      </c>
      <c r="L79" s="16">
        <v>4.4761021923000001E-2</v>
      </c>
      <c r="M79" s="39"/>
    </row>
    <row r="80" spans="1:15">
      <c r="A80" s="14" t="s">
        <v>25</v>
      </c>
      <c r="B80" s="12">
        <v>5</v>
      </c>
      <c r="C80" s="15">
        <v>25512.240234375</v>
      </c>
      <c r="D80" s="15">
        <v>5200.1000000000004</v>
      </c>
      <c r="E80" s="15">
        <v>4831</v>
      </c>
      <c r="F80" s="15">
        <v>4982.51546402229</v>
      </c>
      <c r="G80" s="15">
        <v>5063.58173151957</v>
      </c>
      <c r="H80" s="15">
        <v>81.066267497273003</v>
      </c>
      <c r="I80" s="16">
        <v>9.8476713899999999E-3</v>
      </c>
      <c r="J80" s="16">
        <v>1.5695342708999999E-2</v>
      </c>
      <c r="K80" s="16">
        <v>1.6777157290000001E-2</v>
      </c>
      <c r="L80" s="16">
        <v>1.0929485971E-2</v>
      </c>
      <c r="M80" s="39"/>
    </row>
    <row r="81" spans="1:13">
      <c r="A81" s="14" t="s">
        <v>25</v>
      </c>
      <c r="B81" s="12">
        <v>6</v>
      </c>
      <c r="C81" s="15">
        <v>25782.96484375</v>
      </c>
      <c r="D81" s="15">
        <v>5036.8</v>
      </c>
      <c r="E81" s="15">
        <v>4690.1000000000004</v>
      </c>
      <c r="F81" s="15">
        <v>4863.69192396377</v>
      </c>
      <c r="G81" s="15">
        <v>4944.3783045090704</v>
      </c>
      <c r="H81" s="15">
        <v>80.686380545297993</v>
      </c>
      <c r="I81" s="16">
        <v>6.6667889689999999E-3</v>
      </c>
      <c r="J81" s="16">
        <v>1.2487057349E-2</v>
      </c>
      <c r="K81" s="16">
        <v>1.8342227837E-2</v>
      </c>
      <c r="L81" s="16">
        <v>1.2521959457E-2</v>
      </c>
      <c r="M81" s="39"/>
    </row>
    <row r="82" spans="1:13">
      <c r="A82" s="14" t="s">
        <v>25</v>
      </c>
      <c r="B82" s="12">
        <v>7</v>
      </c>
      <c r="C82" s="15">
        <v>26694.759765625</v>
      </c>
      <c r="D82" s="15">
        <v>4825.2</v>
      </c>
      <c r="E82" s="15">
        <v>4514</v>
      </c>
      <c r="F82" s="15">
        <v>4806.0245063762204</v>
      </c>
      <c r="G82" s="15">
        <v>4934.5925919718602</v>
      </c>
      <c r="H82" s="15">
        <v>128.56808559563399</v>
      </c>
      <c r="I82" s="16">
        <v>7.8909753999999999E-3</v>
      </c>
      <c r="J82" s="16">
        <v>1.383213851E-3</v>
      </c>
      <c r="K82" s="16">
        <v>3.0339218926E-2</v>
      </c>
      <c r="L82" s="16">
        <v>2.1065029674000001E-2</v>
      </c>
      <c r="M82" s="39"/>
    </row>
    <row r="83" spans="1:13">
      <c r="A83" s="14" t="s">
        <v>25</v>
      </c>
      <c r="B83" s="12">
        <v>8</v>
      </c>
      <c r="C83" s="15">
        <v>27568.060546875</v>
      </c>
      <c r="D83" s="15">
        <v>4182.1000000000004</v>
      </c>
      <c r="E83" s="15">
        <v>3882</v>
      </c>
      <c r="F83" s="15">
        <v>4875.6234546823298</v>
      </c>
      <c r="G83" s="15">
        <v>5043.0494871598203</v>
      </c>
      <c r="H83" s="15">
        <v>167.426032477484</v>
      </c>
      <c r="I83" s="16">
        <v>6.2104125163999997E-2</v>
      </c>
      <c r="J83" s="16">
        <v>5.0026938951000001E-2</v>
      </c>
      <c r="K83" s="16">
        <v>8.3751676198999994E-2</v>
      </c>
      <c r="L83" s="16">
        <v>7.1674489985999998E-2</v>
      </c>
      <c r="M83" s="39"/>
    </row>
    <row r="84" spans="1:13">
      <c r="A84" s="14" t="s">
        <v>25</v>
      </c>
      <c r="B84" s="12">
        <v>9</v>
      </c>
      <c r="C84" s="15">
        <v>28889.3359375</v>
      </c>
      <c r="D84" s="15">
        <v>3985.6</v>
      </c>
      <c r="E84" s="15">
        <v>3769.3</v>
      </c>
      <c r="F84" s="15">
        <v>4852.4958527111403</v>
      </c>
      <c r="G84" s="15">
        <v>4957.17435231335</v>
      </c>
      <c r="H84" s="15">
        <v>104.678499602212</v>
      </c>
      <c r="I84" s="16">
        <v>7.0083989922999995E-2</v>
      </c>
      <c r="J84" s="16">
        <v>6.2533063023999996E-2</v>
      </c>
      <c r="K84" s="16">
        <v>8.5686673325000004E-2</v>
      </c>
      <c r="L84" s="16">
        <v>7.8135746426000005E-2</v>
      </c>
      <c r="M84" s="39"/>
    </row>
    <row r="85" spans="1:13">
      <c r="A85" s="14" t="s">
        <v>25</v>
      </c>
      <c r="B85" s="12">
        <v>10</v>
      </c>
      <c r="C85" s="15">
        <v>30420.33203125</v>
      </c>
      <c r="D85" s="15">
        <v>3762.3</v>
      </c>
      <c r="E85" s="15">
        <v>3562.7</v>
      </c>
      <c r="F85" s="15">
        <v>4735.3131320497696</v>
      </c>
      <c r="G85" s="15">
        <v>4863.8129143354599</v>
      </c>
      <c r="H85" s="15">
        <v>128.499782285691</v>
      </c>
      <c r="I85" s="16">
        <v>7.9457037750000001E-2</v>
      </c>
      <c r="J85" s="16">
        <v>7.0187775521000001E-2</v>
      </c>
      <c r="K85" s="16">
        <v>9.3855075693000001E-2</v>
      </c>
      <c r="L85" s="16">
        <v>8.4585813462999995E-2</v>
      </c>
      <c r="M85" s="39"/>
    </row>
    <row r="86" spans="1:13">
      <c r="A86" s="14" t="s">
        <v>25</v>
      </c>
      <c r="B86" s="12">
        <v>11</v>
      </c>
      <c r="C86" s="15">
        <v>31255.90234375</v>
      </c>
      <c r="D86" s="15">
        <v>3759.6</v>
      </c>
      <c r="E86" s="15">
        <v>3549.7</v>
      </c>
      <c r="F86" s="15">
        <v>4314.0158363772998</v>
      </c>
      <c r="G86" s="15">
        <v>4423.4765123808602</v>
      </c>
      <c r="H86" s="15">
        <v>109.460676003562</v>
      </c>
      <c r="I86" s="16">
        <v>4.7888372818E-2</v>
      </c>
      <c r="J86" s="16">
        <v>3.9992486213E-2</v>
      </c>
      <c r="K86" s="16">
        <v>6.3029395683999997E-2</v>
      </c>
      <c r="L86" s="16">
        <v>5.5133509079999997E-2</v>
      </c>
      <c r="M86" s="39"/>
    </row>
    <row r="87" spans="1:13">
      <c r="A87" s="14" t="s">
        <v>25</v>
      </c>
      <c r="B87" s="12">
        <v>12</v>
      </c>
      <c r="C87" s="15">
        <v>31405.78515625</v>
      </c>
      <c r="D87" s="15">
        <v>3481.2</v>
      </c>
      <c r="E87" s="15">
        <v>3276.9</v>
      </c>
      <c r="F87" s="15">
        <v>3366.4215417119299</v>
      </c>
      <c r="G87" s="15">
        <v>3447.4844879070101</v>
      </c>
      <c r="H87" s="15">
        <v>81.062946195072001</v>
      </c>
      <c r="I87" s="16">
        <v>2.4320502119999999E-3</v>
      </c>
      <c r="J87" s="16">
        <v>8.2794819509999992E-3</v>
      </c>
      <c r="K87" s="16">
        <v>1.2305019685E-2</v>
      </c>
      <c r="L87" s="16">
        <v>6.457587947E-3</v>
      </c>
      <c r="M87" s="39"/>
    </row>
    <row r="88" spans="1:13">
      <c r="A88" s="14" t="s">
        <v>25</v>
      </c>
      <c r="B88" s="12">
        <v>13</v>
      </c>
      <c r="C88" s="15">
        <v>31299.33203125</v>
      </c>
      <c r="D88" s="15">
        <v>3214.2</v>
      </c>
      <c r="E88" s="15">
        <v>3060.3</v>
      </c>
      <c r="F88" s="15">
        <v>3072.5689006922498</v>
      </c>
      <c r="G88" s="15">
        <v>3146.37650228452</v>
      </c>
      <c r="H88" s="15">
        <v>73.807601592276001</v>
      </c>
      <c r="I88" s="16">
        <v>4.8924112899999999E-3</v>
      </c>
      <c r="J88" s="16">
        <v>1.0216482673E-2</v>
      </c>
      <c r="K88" s="16">
        <v>6.2090818930000003E-3</v>
      </c>
      <c r="L88" s="16">
        <v>8.8501050900000001E-4</v>
      </c>
      <c r="M88" s="39"/>
    </row>
    <row r="89" spans="1:13">
      <c r="A89" s="14" t="s">
        <v>25</v>
      </c>
      <c r="B89" s="12">
        <v>14</v>
      </c>
      <c r="C89" s="15">
        <v>31114.50390625</v>
      </c>
      <c r="D89" s="15">
        <v>3049.4</v>
      </c>
      <c r="E89" s="15">
        <v>2852.3</v>
      </c>
      <c r="F89" s="15">
        <v>2820.27866690972</v>
      </c>
      <c r="G89" s="15">
        <v>2885.2530428565101</v>
      </c>
      <c r="H89" s="15">
        <v>64.974375946785997</v>
      </c>
      <c r="I89" s="16">
        <v>1.1840651888999999E-2</v>
      </c>
      <c r="J89" s="16">
        <v>1.6527543323E-2</v>
      </c>
      <c r="K89" s="16">
        <v>2.3770499059999999E-3</v>
      </c>
      <c r="L89" s="16">
        <v>2.309841527E-3</v>
      </c>
      <c r="M89" s="39"/>
    </row>
    <row r="90" spans="1:13">
      <c r="A90" s="14" t="s">
        <v>25</v>
      </c>
      <c r="B90" s="12">
        <v>15</v>
      </c>
      <c r="C90" s="15">
        <v>30979.23828125</v>
      </c>
      <c r="D90" s="15">
        <v>2605.8000000000002</v>
      </c>
      <c r="E90" s="15">
        <v>2408.6999999999998</v>
      </c>
      <c r="F90" s="15">
        <v>2464.2532001773602</v>
      </c>
      <c r="G90" s="15">
        <v>2543.9174842689799</v>
      </c>
      <c r="H90" s="15">
        <v>79.664284091620999</v>
      </c>
      <c r="I90" s="16">
        <v>4.4638617699999999E-3</v>
      </c>
      <c r="J90" s="16">
        <v>1.0210401776E-2</v>
      </c>
      <c r="K90" s="16">
        <v>9.7538400250000001E-3</v>
      </c>
      <c r="L90" s="16">
        <v>4.00730002E-3</v>
      </c>
      <c r="M90" s="39"/>
    </row>
    <row r="91" spans="1:13">
      <c r="A91" s="14" t="s">
        <v>25</v>
      </c>
      <c r="B91" s="12">
        <v>16</v>
      </c>
      <c r="C91" s="15">
        <v>31093.509765625</v>
      </c>
      <c r="D91" s="15">
        <v>2784.2</v>
      </c>
      <c r="E91" s="15">
        <v>2558.1999999999998</v>
      </c>
      <c r="F91" s="15">
        <v>2451.5516813201998</v>
      </c>
      <c r="G91" s="15">
        <v>2537.0166271747198</v>
      </c>
      <c r="H91" s="15">
        <v>85.464945854513005</v>
      </c>
      <c r="I91" s="16">
        <v>1.7830438781000001E-2</v>
      </c>
      <c r="J91" s="16">
        <v>2.3995406382000001E-2</v>
      </c>
      <c r="K91" s="16">
        <v>1.52805113E-3</v>
      </c>
      <c r="L91" s="16">
        <v>7.6930187310000004E-3</v>
      </c>
      <c r="M91" s="39"/>
    </row>
    <row r="92" spans="1:13">
      <c r="A92" s="14" t="s">
        <v>25</v>
      </c>
      <c r="B92" s="12">
        <v>17</v>
      </c>
      <c r="C92" s="15">
        <v>31343.1796875</v>
      </c>
      <c r="D92" s="15">
        <v>3165.3</v>
      </c>
      <c r="E92" s="15">
        <v>2945.8</v>
      </c>
      <c r="F92" s="15">
        <v>2777.1034435511401</v>
      </c>
      <c r="G92" s="15">
        <v>2854.6013729363699</v>
      </c>
      <c r="H92" s="15">
        <v>77.497929385225007</v>
      </c>
      <c r="I92" s="16">
        <v>2.241207726E-2</v>
      </c>
      <c r="J92" s="16">
        <v>2.8002348441E-2</v>
      </c>
      <c r="K92" s="16">
        <v>6.5785635909999998E-3</v>
      </c>
      <c r="L92" s="16">
        <v>1.2168834772E-2</v>
      </c>
      <c r="M92" s="39"/>
    </row>
    <row r="93" spans="1:13">
      <c r="A93" s="14" t="s">
        <v>25</v>
      </c>
      <c r="B93" s="12">
        <v>18</v>
      </c>
      <c r="C93" s="15">
        <v>31469.9453125</v>
      </c>
      <c r="D93" s="15">
        <v>3538.2</v>
      </c>
      <c r="E93" s="15">
        <v>3256.3</v>
      </c>
      <c r="F93" s="15">
        <v>3414.6433330507698</v>
      </c>
      <c r="G93" s="15">
        <v>3486.0416282297201</v>
      </c>
      <c r="H93" s="15">
        <v>71.398295178943997</v>
      </c>
      <c r="I93" s="16">
        <v>3.7624159100000001E-3</v>
      </c>
      <c r="J93" s="16">
        <v>8.9126932799999999E-3</v>
      </c>
      <c r="K93" s="16">
        <v>1.6572287977E-2</v>
      </c>
      <c r="L93" s="16">
        <v>1.1422010607E-2</v>
      </c>
      <c r="M93" s="39"/>
    </row>
    <row r="94" spans="1:13">
      <c r="A94" s="14" t="s">
        <v>25</v>
      </c>
      <c r="B94" s="12">
        <v>19</v>
      </c>
      <c r="C94" s="15">
        <v>31330.9453125</v>
      </c>
      <c r="D94" s="15">
        <v>3969.2</v>
      </c>
      <c r="E94" s="15">
        <v>3673.6</v>
      </c>
      <c r="F94" s="15">
        <v>3220.2152433185802</v>
      </c>
      <c r="G94" s="15">
        <v>3288.6551432463498</v>
      </c>
      <c r="H94" s="15">
        <v>68.439899927773993</v>
      </c>
      <c r="I94" s="16">
        <v>4.9090734815000002E-2</v>
      </c>
      <c r="J94" s="16">
        <v>5.4027609945999998E-2</v>
      </c>
      <c r="K94" s="16">
        <v>2.7767788844E-2</v>
      </c>
      <c r="L94" s="16">
        <v>3.2704663974000001E-2</v>
      </c>
      <c r="M94" s="39"/>
    </row>
    <row r="95" spans="1:13">
      <c r="A95" s="14" t="s">
        <v>25</v>
      </c>
      <c r="B95" s="12">
        <v>20</v>
      </c>
      <c r="C95" s="15">
        <v>31565.419921875</v>
      </c>
      <c r="D95" s="15">
        <v>4121.1000000000004</v>
      </c>
      <c r="E95" s="15">
        <v>3770.5</v>
      </c>
      <c r="F95" s="15">
        <v>3076.89009929554</v>
      </c>
      <c r="G95" s="15">
        <v>3140.9798381411802</v>
      </c>
      <c r="H95" s="15">
        <v>64.089738845639999</v>
      </c>
      <c r="I95" s="16">
        <v>7.0700437268000002E-2</v>
      </c>
      <c r="J95" s="16">
        <v>7.5323515884000006E-2</v>
      </c>
      <c r="K95" s="16">
        <v>4.5410096072E-2</v>
      </c>
      <c r="L95" s="16">
        <v>5.0033174687999997E-2</v>
      </c>
      <c r="M95" s="39"/>
    </row>
    <row r="96" spans="1:13">
      <c r="A96" s="14" t="s">
        <v>25</v>
      </c>
      <c r="B96" s="12">
        <v>21</v>
      </c>
      <c r="C96" s="15">
        <v>32821.60546875</v>
      </c>
      <c r="D96" s="15">
        <v>4544.3999999999996</v>
      </c>
      <c r="E96" s="15">
        <v>4182.8999999999996</v>
      </c>
      <c r="F96" s="15">
        <v>3528.9682988253699</v>
      </c>
      <c r="G96" s="15">
        <v>3587.85886070485</v>
      </c>
      <c r="H96" s="15">
        <v>58.890561879476003</v>
      </c>
      <c r="I96" s="16">
        <v>6.8999577241000004E-2</v>
      </c>
      <c r="J96" s="16">
        <v>7.3247616040000005E-2</v>
      </c>
      <c r="K96" s="16">
        <v>4.2922970445999999E-2</v>
      </c>
      <c r="L96" s="16">
        <v>4.7171009244999999E-2</v>
      </c>
      <c r="M96" s="39"/>
    </row>
    <row r="97" spans="1:13">
      <c r="A97" s="14" t="s">
        <v>25</v>
      </c>
      <c r="B97" s="12">
        <v>22</v>
      </c>
      <c r="C97" s="15">
        <v>32312.37890625</v>
      </c>
      <c r="D97" s="15">
        <v>4871.2</v>
      </c>
      <c r="E97" s="15">
        <v>4377.5</v>
      </c>
      <c r="F97" s="15">
        <v>3943.7298738864201</v>
      </c>
      <c r="G97" s="15">
        <v>4006.9286063833201</v>
      </c>
      <c r="H97" s="15">
        <v>63.198732496898003</v>
      </c>
      <c r="I97" s="16">
        <v>6.2343749088E-2</v>
      </c>
      <c r="J97" s="16">
        <v>6.6902555443E-2</v>
      </c>
      <c r="K97" s="16">
        <v>2.6730966862000001E-2</v>
      </c>
      <c r="L97" s="16">
        <v>3.1289773217000001E-2</v>
      </c>
      <c r="M97" s="39"/>
    </row>
    <row r="98" spans="1:13">
      <c r="A98" s="14" t="s">
        <v>25</v>
      </c>
      <c r="B98" s="12">
        <v>23</v>
      </c>
      <c r="C98" s="15">
        <v>31054.46484375</v>
      </c>
      <c r="D98" s="15">
        <v>5385.6</v>
      </c>
      <c r="E98" s="15">
        <v>4933</v>
      </c>
      <c r="F98" s="15">
        <v>3992.8287748027201</v>
      </c>
      <c r="G98" s="15">
        <v>4074.8216101665298</v>
      </c>
      <c r="H98" s="15">
        <v>81.992835363813001</v>
      </c>
      <c r="I98" s="16">
        <v>9.4552289535E-2</v>
      </c>
      <c r="J98" s="16">
        <v>0.100466798326</v>
      </c>
      <c r="K98" s="16">
        <v>6.1904233559000002E-2</v>
      </c>
      <c r="L98" s="16">
        <v>6.7818742348999997E-2</v>
      </c>
      <c r="M98" s="39"/>
    </row>
    <row r="99" spans="1:13">
      <c r="A99" s="14" t="s">
        <v>25</v>
      </c>
      <c r="B99" s="12">
        <v>24</v>
      </c>
      <c r="C99" s="15">
        <v>29183.55078125</v>
      </c>
      <c r="D99" s="15">
        <v>5351.6</v>
      </c>
      <c r="E99" s="15">
        <v>4882.6000000000004</v>
      </c>
      <c r="F99" s="15">
        <v>4332.4392522562002</v>
      </c>
      <c r="G99" s="15">
        <v>4400.87397337534</v>
      </c>
      <c r="H99" s="15">
        <v>68.434721119138999</v>
      </c>
      <c r="I99" s="16">
        <v>6.8580107235999999E-2</v>
      </c>
      <c r="J99" s="16">
        <v>7.3516608795999999E-2</v>
      </c>
      <c r="K99" s="16">
        <v>3.4749046137999999E-2</v>
      </c>
      <c r="L99" s="16">
        <v>3.9685547698E-2</v>
      </c>
      <c r="M99" s="39"/>
    </row>
    <row r="100" spans="1:13">
      <c r="A100" s="14" t="s">
        <v>26</v>
      </c>
      <c r="B100" s="12">
        <v>1</v>
      </c>
      <c r="C100" s="15">
        <v>27323.494140625</v>
      </c>
      <c r="D100" s="15">
        <v>5567.3</v>
      </c>
      <c r="E100" s="15">
        <v>5137.3</v>
      </c>
      <c r="F100" s="15">
        <v>4168.1339321396099</v>
      </c>
      <c r="G100" s="15">
        <v>4231.8629016245704</v>
      </c>
      <c r="H100" s="15">
        <v>63.728969484964999</v>
      </c>
      <c r="I100" s="16">
        <v>9.6331032125999999E-2</v>
      </c>
      <c r="J100" s="16">
        <v>0.10092808683899999</v>
      </c>
      <c r="K100" s="16">
        <v>6.5313214915000001E-2</v>
      </c>
      <c r="L100" s="16">
        <v>6.9910269627999996E-2</v>
      </c>
      <c r="M100" s="39"/>
    </row>
    <row r="101" spans="1:13">
      <c r="A101" s="14" t="s">
        <v>26</v>
      </c>
      <c r="B101" s="12">
        <v>2</v>
      </c>
      <c r="C101" s="15">
        <v>25903.689453125</v>
      </c>
      <c r="D101" s="15">
        <v>5244.7</v>
      </c>
      <c r="E101" s="15">
        <v>4851.3999999999996</v>
      </c>
      <c r="F101" s="15">
        <v>4140.30778581493</v>
      </c>
      <c r="G101" s="15">
        <v>4207.8686415744496</v>
      </c>
      <c r="H101" s="15">
        <v>67.560855759514993</v>
      </c>
      <c r="I101" s="16">
        <v>7.4791268731000005E-2</v>
      </c>
      <c r="J101" s="16">
        <v>7.9664734486000005E-2</v>
      </c>
      <c r="K101" s="16">
        <v>4.6420786152000001E-2</v>
      </c>
      <c r="L101" s="16">
        <v>5.1294251906000003E-2</v>
      </c>
      <c r="M101" s="39"/>
    </row>
    <row r="102" spans="1:13">
      <c r="A102" s="14" t="s">
        <v>26</v>
      </c>
      <c r="B102" s="12">
        <v>3</v>
      </c>
      <c r="C102" s="15">
        <v>25052.55078125</v>
      </c>
      <c r="D102" s="15">
        <v>5287</v>
      </c>
      <c r="E102" s="15">
        <v>4905</v>
      </c>
      <c r="F102" s="15">
        <v>4175.5359537990598</v>
      </c>
      <c r="G102" s="15">
        <v>4243.9712476981704</v>
      </c>
      <c r="H102" s="15">
        <v>68.435293899113006</v>
      </c>
      <c r="I102" s="16">
        <v>7.5238314382999993E-2</v>
      </c>
      <c r="J102" s="16">
        <v>8.0174857259999996E-2</v>
      </c>
      <c r="K102" s="16">
        <v>4.7682951186000001E-2</v>
      </c>
      <c r="L102" s="16">
        <v>5.2619494062999997E-2</v>
      </c>
      <c r="M102" s="39"/>
    </row>
    <row r="103" spans="1:13">
      <c r="A103" s="14" t="s">
        <v>26</v>
      </c>
      <c r="B103" s="12">
        <v>4</v>
      </c>
      <c r="C103" s="15">
        <v>24539.05078125</v>
      </c>
      <c r="D103" s="15">
        <v>4952</v>
      </c>
      <c r="E103" s="15">
        <v>4595.3999999999996</v>
      </c>
      <c r="F103" s="15">
        <v>3639.6682405831898</v>
      </c>
      <c r="G103" s="15">
        <v>3697.0265657720502</v>
      </c>
      <c r="H103" s="15">
        <v>57.358325188868001</v>
      </c>
      <c r="I103" s="16">
        <v>9.0526829274000006E-2</v>
      </c>
      <c r="J103" s="16">
        <v>9.4664341008999994E-2</v>
      </c>
      <c r="K103" s="16">
        <v>6.4803681326000007E-2</v>
      </c>
      <c r="L103" s="16">
        <v>6.8941193060999995E-2</v>
      </c>
      <c r="M103" s="39"/>
    </row>
    <row r="104" spans="1:13">
      <c r="A104" s="14" t="s">
        <v>26</v>
      </c>
      <c r="B104" s="12">
        <v>5</v>
      </c>
      <c r="C104" s="15">
        <v>24400.9609375</v>
      </c>
      <c r="D104" s="15">
        <v>4572.1000000000004</v>
      </c>
      <c r="E104" s="15">
        <v>4256.2</v>
      </c>
      <c r="F104" s="15">
        <v>2952.37431650812</v>
      </c>
      <c r="G104" s="15">
        <v>2997.4640482182199</v>
      </c>
      <c r="H104" s="15">
        <v>45.089731710102001</v>
      </c>
      <c r="I104" s="16">
        <v>0.113585511922</v>
      </c>
      <c r="J104" s="16">
        <v>0.116838035309</v>
      </c>
      <c r="K104" s="16">
        <v>9.0798236441000005E-2</v>
      </c>
      <c r="L104" s="16">
        <v>9.4050759826999994E-2</v>
      </c>
      <c r="M104" s="39"/>
    </row>
    <row r="105" spans="1:13">
      <c r="A105" s="14" t="s">
        <v>26</v>
      </c>
      <c r="B105" s="12">
        <v>6</v>
      </c>
      <c r="C105" s="15">
        <v>24710.416015625</v>
      </c>
      <c r="D105" s="15">
        <v>4354.3999999999996</v>
      </c>
      <c r="E105" s="15">
        <v>4036.4</v>
      </c>
      <c r="F105" s="15">
        <v>2977.0048586089001</v>
      </c>
      <c r="G105" s="15">
        <v>3022.6399191159899</v>
      </c>
      <c r="H105" s="15">
        <v>45.635060507090003</v>
      </c>
      <c r="I105" s="16">
        <v>9.6065792459999994E-2</v>
      </c>
      <c r="J105" s="16">
        <v>9.9357652845000005E-2</v>
      </c>
      <c r="K105" s="16">
        <v>7.3127034615999995E-2</v>
      </c>
      <c r="L105" s="16">
        <v>7.6418895000000001E-2</v>
      </c>
      <c r="M105" s="39"/>
    </row>
    <row r="106" spans="1:13">
      <c r="A106" s="14" t="s">
        <v>26</v>
      </c>
      <c r="B106" s="12">
        <v>7</v>
      </c>
      <c r="C106" s="15">
        <v>25499.16796875</v>
      </c>
      <c r="D106" s="15">
        <v>4029.7</v>
      </c>
      <c r="E106" s="15">
        <v>3734.2</v>
      </c>
      <c r="F106" s="15">
        <v>2694.6856915409799</v>
      </c>
      <c r="G106" s="15">
        <v>2745.20851617275</v>
      </c>
      <c r="H106" s="15">
        <v>50.522824631768003</v>
      </c>
      <c r="I106" s="16">
        <v>9.2656097800999995E-2</v>
      </c>
      <c r="J106" s="16">
        <v>9.6300534404999999E-2</v>
      </c>
      <c r="K106" s="16">
        <v>7.1340365276000003E-2</v>
      </c>
      <c r="L106" s="16">
        <v>7.4984801879000001E-2</v>
      </c>
      <c r="M106" s="39"/>
    </row>
    <row r="107" spans="1:13">
      <c r="A107" s="14" t="s">
        <v>26</v>
      </c>
      <c r="B107" s="12">
        <v>8</v>
      </c>
      <c r="C107" s="15">
        <v>26616.8984375</v>
      </c>
      <c r="D107" s="15">
        <v>3859.4</v>
      </c>
      <c r="E107" s="15">
        <v>3552</v>
      </c>
      <c r="F107" s="15">
        <v>2764.7922354894399</v>
      </c>
      <c r="G107" s="15">
        <v>2811.5801229195099</v>
      </c>
      <c r="H107" s="15">
        <v>46.787887430075003</v>
      </c>
      <c r="I107" s="16">
        <v>7.5583919575000005E-2</v>
      </c>
      <c r="J107" s="16">
        <v>7.8958938505999998E-2</v>
      </c>
      <c r="K107" s="16">
        <v>5.3409786991999997E-2</v>
      </c>
      <c r="L107" s="16">
        <v>5.6784805922999997E-2</v>
      </c>
      <c r="M107" s="39"/>
    </row>
    <row r="108" spans="1:13">
      <c r="A108" s="14" t="s">
        <v>26</v>
      </c>
      <c r="B108" s="12">
        <v>9</v>
      </c>
      <c r="C108" s="15">
        <v>27933.75390625</v>
      </c>
      <c r="D108" s="15">
        <v>3990.8</v>
      </c>
      <c r="E108" s="15">
        <v>3689.1</v>
      </c>
      <c r="F108" s="15">
        <v>2844.0698592517401</v>
      </c>
      <c r="G108" s="15">
        <v>2893.0997624500601</v>
      </c>
      <c r="H108" s="15">
        <v>49.029903198315999</v>
      </c>
      <c r="I108" s="16">
        <v>7.9182012373999994E-2</v>
      </c>
      <c r="J108" s="16">
        <v>8.2718757897999998E-2</v>
      </c>
      <c r="K108" s="16">
        <v>5.7419046204999998E-2</v>
      </c>
      <c r="L108" s="16">
        <v>6.0955791729000001E-2</v>
      </c>
      <c r="M108" s="39"/>
    </row>
    <row r="109" spans="1:13">
      <c r="A109" s="14" t="s">
        <v>26</v>
      </c>
      <c r="B109" s="12">
        <v>10</v>
      </c>
      <c r="C109" s="15">
        <v>29374.515625</v>
      </c>
      <c r="D109" s="15">
        <v>3907.7</v>
      </c>
      <c r="E109" s="15">
        <v>3608.7</v>
      </c>
      <c r="F109" s="15">
        <v>3062.5303825800102</v>
      </c>
      <c r="G109" s="15">
        <v>3111.4412397638298</v>
      </c>
      <c r="H109" s="15">
        <v>48.910857183811999</v>
      </c>
      <c r="I109" s="16">
        <v>5.7437694599E-2</v>
      </c>
      <c r="J109" s="16">
        <v>6.0965852803000001E-2</v>
      </c>
      <c r="K109" s="16">
        <v>3.5869491469000002E-2</v>
      </c>
      <c r="L109" s="16">
        <v>3.9397649673000003E-2</v>
      </c>
      <c r="M109" s="39"/>
    </row>
    <row r="110" spans="1:13">
      <c r="A110" s="14" t="s">
        <v>26</v>
      </c>
      <c r="B110" s="12">
        <v>11</v>
      </c>
      <c r="C110" s="15">
        <v>30194.20703125</v>
      </c>
      <c r="D110" s="15">
        <v>3727</v>
      </c>
      <c r="E110" s="15">
        <v>3527.2</v>
      </c>
      <c r="F110" s="15">
        <v>2862.0597083204798</v>
      </c>
      <c r="G110" s="15">
        <v>2919.95161046261</v>
      </c>
      <c r="H110" s="15">
        <v>57.891902142127996</v>
      </c>
      <c r="I110" s="16">
        <v>5.8215998668000001E-2</v>
      </c>
      <c r="J110" s="16">
        <v>6.2391999688000001E-2</v>
      </c>
      <c r="K110" s="16">
        <v>4.3803533833000001E-2</v>
      </c>
      <c r="L110" s="16">
        <v>4.7979534853000001E-2</v>
      </c>
      <c r="M110" s="39"/>
    </row>
    <row r="111" spans="1:13">
      <c r="A111" s="14" t="s">
        <v>26</v>
      </c>
      <c r="B111" s="12">
        <v>12</v>
      </c>
      <c r="C111" s="15">
        <v>30555.1953125</v>
      </c>
      <c r="D111" s="15">
        <v>4140.6000000000004</v>
      </c>
      <c r="E111" s="15">
        <v>3894.6</v>
      </c>
      <c r="F111" s="15">
        <v>3378.3921007476301</v>
      </c>
      <c r="G111" s="15">
        <v>3460.1710538092202</v>
      </c>
      <c r="H111" s="15">
        <v>81.778953061588993</v>
      </c>
      <c r="I111" s="16">
        <v>4.9082373669999999E-2</v>
      </c>
      <c r="J111" s="16">
        <v>5.4981454175999998E-2</v>
      </c>
      <c r="K111" s="16">
        <v>3.1337296846999999E-2</v>
      </c>
      <c r="L111" s="16">
        <v>3.7236377352999998E-2</v>
      </c>
      <c r="M111" s="39"/>
    </row>
    <row r="112" spans="1:13">
      <c r="A112" s="14" t="s">
        <v>26</v>
      </c>
      <c r="B112" s="12">
        <v>13</v>
      </c>
      <c r="C112" s="15">
        <v>30795.37109375</v>
      </c>
      <c r="D112" s="15">
        <v>3953</v>
      </c>
      <c r="E112" s="15">
        <v>3691.5</v>
      </c>
      <c r="F112" s="15">
        <v>3657.6252197069198</v>
      </c>
      <c r="G112" s="15">
        <v>3738.3555988289199</v>
      </c>
      <c r="H112" s="15">
        <v>80.730379121995</v>
      </c>
      <c r="I112" s="16">
        <v>1.5483257675999999E-2</v>
      </c>
      <c r="J112" s="16">
        <v>2.1306699868999999E-2</v>
      </c>
      <c r="K112" s="16">
        <v>3.3799032549999999E-3</v>
      </c>
      <c r="L112" s="16">
        <v>2.443538937E-3</v>
      </c>
      <c r="M112" s="39"/>
    </row>
    <row r="113" spans="1:13">
      <c r="A113" s="14" t="s">
        <v>26</v>
      </c>
      <c r="B113" s="12">
        <v>14</v>
      </c>
      <c r="C113" s="15">
        <v>30714.412109375</v>
      </c>
      <c r="D113" s="15">
        <v>4035.8</v>
      </c>
      <c r="E113" s="15">
        <v>3758.2</v>
      </c>
      <c r="F113" s="15">
        <v>3507.34016114206</v>
      </c>
      <c r="G113" s="15">
        <v>3633.3201149900501</v>
      </c>
      <c r="H113" s="15">
        <v>125.979953847991</v>
      </c>
      <c r="I113" s="16">
        <v>2.9032668615E-2</v>
      </c>
      <c r="J113" s="16">
        <v>3.8120164384000003E-2</v>
      </c>
      <c r="K113" s="16">
        <v>9.0081428989999997E-3</v>
      </c>
      <c r="L113" s="16">
        <v>1.8095638668E-2</v>
      </c>
      <c r="M113" s="39"/>
    </row>
    <row r="114" spans="1:13">
      <c r="A114" s="14" t="s">
        <v>26</v>
      </c>
      <c r="B114" s="12">
        <v>15</v>
      </c>
      <c r="C114" s="15">
        <v>30541.3671875</v>
      </c>
      <c r="D114" s="15">
        <v>4284.6000000000004</v>
      </c>
      <c r="E114" s="15">
        <v>4062.7</v>
      </c>
      <c r="F114" s="15">
        <v>3596.6558652715898</v>
      </c>
      <c r="G114" s="15">
        <v>3831.8573783371398</v>
      </c>
      <c r="H114" s="15">
        <v>235.20151306554899</v>
      </c>
      <c r="I114" s="16">
        <v>3.2658343912000003E-2</v>
      </c>
      <c r="J114" s="16">
        <v>4.9624477726000003E-2</v>
      </c>
      <c r="K114" s="16">
        <v>1.6651707541999999E-2</v>
      </c>
      <c r="L114" s="16">
        <v>3.3617841356000003E-2</v>
      </c>
      <c r="M114" s="39"/>
    </row>
    <row r="115" spans="1:13">
      <c r="A115" s="14" t="s">
        <v>26</v>
      </c>
      <c r="B115" s="12">
        <v>16</v>
      </c>
      <c r="C115" s="15">
        <v>30477.396484375</v>
      </c>
      <c r="D115" s="15">
        <v>3879.3</v>
      </c>
      <c r="E115" s="15">
        <v>3659.1</v>
      </c>
      <c r="F115" s="15">
        <v>3512.25937423392</v>
      </c>
      <c r="G115" s="15">
        <v>3732.2043112296501</v>
      </c>
      <c r="H115" s="15">
        <v>219.94493699573499</v>
      </c>
      <c r="I115" s="16">
        <v>1.0610667876000001E-2</v>
      </c>
      <c r="J115" s="16">
        <v>2.6476276835E-2</v>
      </c>
      <c r="K115" s="16">
        <v>5.273339914E-3</v>
      </c>
      <c r="L115" s="16">
        <v>1.0592269043999999E-2</v>
      </c>
      <c r="M115" s="39"/>
    </row>
    <row r="116" spans="1:13">
      <c r="A116" s="14" t="s">
        <v>26</v>
      </c>
      <c r="B116" s="12">
        <v>17</v>
      </c>
      <c r="C116" s="15">
        <v>30524.705078125</v>
      </c>
      <c r="D116" s="15">
        <v>4084.7</v>
      </c>
      <c r="E116" s="15">
        <v>3837.6</v>
      </c>
      <c r="F116" s="15">
        <v>4154.60683948116</v>
      </c>
      <c r="G116" s="15">
        <v>4225.4395521195402</v>
      </c>
      <c r="H116" s="15">
        <v>70.832712638377998</v>
      </c>
      <c r="I116" s="16">
        <v>1.01521714E-2</v>
      </c>
      <c r="J116" s="16">
        <v>5.0426920199999996E-3</v>
      </c>
      <c r="K116" s="16">
        <v>2.7976596127E-2</v>
      </c>
      <c r="L116" s="16">
        <v>2.2867116747999999E-2</v>
      </c>
      <c r="M116" s="39"/>
    </row>
    <row r="117" spans="1:13">
      <c r="A117" s="14" t="s">
        <v>26</v>
      </c>
      <c r="B117" s="12">
        <v>18</v>
      </c>
      <c r="C117" s="15">
        <v>30803.57421875</v>
      </c>
      <c r="D117" s="15">
        <v>4690.2</v>
      </c>
      <c r="E117" s="15">
        <v>4398.6000000000004</v>
      </c>
      <c r="F117" s="15">
        <v>4860.1353948860296</v>
      </c>
      <c r="G117" s="15">
        <v>4919.3418082875296</v>
      </c>
      <c r="H117" s="15">
        <v>59.206413401497002</v>
      </c>
      <c r="I117" s="16">
        <v>1.6529020290000002E-2</v>
      </c>
      <c r="J117" s="16">
        <v>1.2258197712000001E-2</v>
      </c>
      <c r="K117" s="16">
        <v>3.7563428427000001E-2</v>
      </c>
      <c r="L117" s="16">
        <v>3.3292605848999998E-2</v>
      </c>
      <c r="M117" s="39"/>
    </row>
    <row r="118" spans="1:13">
      <c r="A118" s="14" t="s">
        <v>26</v>
      </c>
      <c r="B118" s="12">
        <v>19</v>
      </c>
      <c r="C118" s="15">
        <v>31221.58984375</v>
      </c>
      <c r="D118" s="15">
        <v>4994</v>
      </c>
      <c r="E118" s="15">
        <v>4767.8999999999996</v>
      </c>
      <c r="F118" s="15">
        <v>5838.0523410775504</v>
      </c>
      <c r="G118" s="15">
        <v>5895.6005316391502</v>
      </c>
      <c r="H118" s="15">
        <v>57.548190561596002</v>
      </c>
      <c r="I118" s="16">
        <v>6.5036466251E-2</v>
      </c>
      <c r="J118" s="16">
        <v>6.0885258679E-2</v>
      </c>
      <c r="K118" s="16">
        <v>8.1346067347000006E-2</v>
      </c>
      <c r="L118" s="16">
        <v>7.7194859776000005E-2</v>
      </c>
      <c r="M118" s="39"/>
    </row>
    <row r="119" spans="1:13">
      <c r="A119" s="14" t="s">
        <v>26</v>
      </c>
      <c r="B119" s="12">
        <v>20</v>
      </c>
      <c r="C119" s="15">
        <v>32131.09765625</v>
      </c>
      <c r="D119" s="15">
        <v>6179.6</v>
      </c>
      <c r="E119" s="15">
        <v>5796.4</v>
      </c>
      <c r="F119" s="15">
        <v>6400.7686575738799</v>
      </c>
      <c r="G119" s="15">
        <v>6456.5163331050499</v>
      </c>
      <c r="H119" s="15">
        <v>55.747675531174998</v>
      </c>
      <c r="I119" s="16">
        <v>1.9975209774E-2</v>
      </c>
      <c r="J119" s="16">
        <v>1.595388138E-2</v>
      </c>
      <c r="K119" s="16">
        <v>4.7617134321000003E-2</v>
      </c>
      <c r="L119" s="16">
        <v>4.3595805926999999E-2</v>
      </c>
      <c r="M119" s="39"/>
    </row>
    <row r="120" spans="1:13">
      <c r="A120" s="14" t="s">
        <v>26</v>
      </c>
      <c r="B120" s="12">
        <v>21</v>
      </c>
      <c r="C120" s="15">
        <v>33758.71484375</v>
      </c>
      <c r="D120" s="15">
        <v>7588</v>
      </c>
      <c r="E120" s="15">
        <v>7180.1</v>
      </c>
      <c r="F120" s="15">
        <v>7617.50172860358</v>
      </c>
      <c r="G120" s="15">
        <v>7663.7859547265398</v>
      </c>
      <c r="H120" s="15">
        <v>46.28422612296</v>
      </c>
      <c r="I120" s="16">
        <v>5.4667788159999996E-3</v>
      </c>
      <c r="J120" s="16">
        <v>2.1280912209999999E-3</v>
      </c>
      <c r="K120" s="16">
        <v>3.4890424491000001E-2</v>
      </c>
      <c r="L120" s="16">
        <v>3.1551736896999999E-2</v>
      </c>
      <c r="M120" s="39"/>
    </row>
    <row r="121" spans="1:13">
      <c r="A121" s="14" t="s">
        <v>26</v>
      </c>
      <c r="B121" s="12">
        <v>22</v>
      </c>
      <c r="C121" s="15">
        <v>33416.5</v>
      </c>
      <c r="D121" s="15">
        <v>8790.4</v>
      </c>
      <c r="E121" s="15">
        <v>8205.2000000000007</v>
      </c>
      <c r="F121" s="15">
        <v>8342.7838944637806</v>
      </c>
      <c r="G121" s="15">
        <v>8470.1525690080107</v>
      </c>
      <c r="H121" s="15">
        <v>127.368674544226</v>
      </c>
      <c r="I121" s="16">
        <v>2.3100875061999999E-2</v>
      </c>
      <c r="J121" s="16">
        <v>3.2288545447000001E-2</v>
      </c>
      <c r="K121" s="16">
        <v>1.9112210128E-2</v>
      </c>
      <c r="L121" s="16">
        <v>9.9245397429999997E-3</v>
      </c>
      <c r="M121" s="39"/>
    </row>
    <row r="122" spans="1:13">
      <c r="A122" s="14" t="s">
        <v>26</v>
      </c>
      <c r="B122" s="12">
        <v>23</v>
      </c>
      <c r="C122" s="15">
        <v>31593.638671875</v>
      </c>
      <c r="D122" s="15">
        <v>8875.2000000000007</v>
      </c>
      <c r="E122" s="15">
        <v>8254</v>
      </c>
      <c r="F122" s="15">
        <v>8759.8910432077791</v>
      </c>
      <c r="G122" s="15">
        <v>8944.8703886824205</v>
      </c>
      <c r="H122" s="15">
        <v>184.97934547464101</v>
      </c>
      <c r="I122" s="16">
        <v>5.02563577E-3</v>
      </c>
      <c r="J122" s="16">
        <v>8.3177491730000008E-3</v>
      </c>
      <c r="K122" s="16">
        <v>4.9835561471000003E-2</v>
      </c>
      <c r="L122" s="16">
        <v>3.6492176527999999E-2</v>
      </c>
      <c r="M122" s="39"/>
    </row>
    <row r="123" spans="1:13">
      <c r="A123" s="14" t="s">
        <v>26</v>
      </c>
      <c r="B123" s="12">
        <v>24</v>
      </c>
      <c r="C123" s="15">
        <v>29162.703125</v>
      </c>
      <c r="D123" s="15">
        <v>9163.7999999999993</v>
      </c>
      <c r="E123" s="15">
        <v>8462.9</v>
      </c>
      <c r="F123" s="15">
        <v>9099.1854049344201</v>
      </c>
      <c r="G123" s="15">
        <v>9298.27898986326</v>
      </c>
      <c r="H123" s="15">
        <v>199.093584928843</v>
      </c>
      <c r="I123" s="16">
        <v>9.7005691309999999E-3</v>
      </c>
      <c r="J123" s="16">
        <v>4.660938834E-3</v>
      </c>
      <c r="K123" s="16">
        <v>6.0259611184999999E-2</v>
      </c>
      <c r="L123" s="16">
        <v>4.5898103219000001E-2</v>
      </c>
      <c r="M123" s="39"/>
    </row>
    <row r="124" spans="1:13">
      <c r="A124" s="14" t="s">
        <v>27</v>
      </c>
      <c r="B124" s="12">
        <v>1</v>
      </c>
      <c r="C124" s="15">
        <v>27369.7265625</v>
      </c>
      <c r="D124" s="15">
        <v>9763.5</v>
      </c>
      <c r="E124" s="15">
        <v>9064</v>
      </c>
      <c r="F124" s="15">
        <v>9270.2136561164007</v>
      </c>
      <c r="G124" s="15">
        <v>9445.0945160646006</v>
      </c>
      <c r="H124" s="15">
        <v>174.88085994819801</v>
      </c>
      <c r="I124" s="16">
        <v>2.2968007208000001E-2</v>
      </c>
      <c r="J124" s="16">
        <v>3.5582943366E-2</v>
      </c>
      <c r="K124" s="16">
        <v>2.7490046603000001E-2</v>
      </c>
      <c r="L124" s="16">
        <v>1.4875110446E-2</v>
      </c>
      <c r="M124" s="39"/>
    </row>
    <row r="125" spans="1:13">
      <c r="A125" s="14" t="s">
        <v>27</v>
      </c>
      <c r="B125" s="12">
        <v>2</v>
      </c>
      <c r="C125" s="15">
        <v>26358.90625</v>
      </c>
      <c r="D125" s="15">
        <v>9801.9</v>
      </c>
      <c r="E125" s="15">
        <v>9112.6</v>
      </c>
      <c r="F125" s="15">
        <v>9657.3014419458996</v>
      </c>
      <c r="G125" s="15">
        <v>9864.8424770472393</v>
      </c>
      <c r="H125" s="15">
        <v>207.54103510134499</v>
      </c>
      <c r="I125" s="16">
        <v>4.5403215059999997E-3</v>
      </c>
      <c r="J125" s="16">
        <v>1.0430538704E-2</v>
      </c>
      <c r="K125" s="16">
        <v>5.426260384E-2</v>
      </c>
      <c r="L125" s="16">
        <v>3.9291743630000001E-2</v>
      </c>
      <c r="M125" s="39"/>
    </row>
    <row r="126" spans="1:13">
      <c r="A126" s="14" t="s">
        <v>27</v>
      </c>
      <c r="B126" s="12">
        <v>3</v>
      </c>
      <c r="C126" s="15">
        <v>25860.33203125</v>
      </c>
      <c r="D126" s="15">
        <v>9582.7999999999993</v>
      </c>
      <c r="E126" s="15">
        <v>8945.9</v>
      </c>
      <c r="F126" s="15">
        <v>10008.544182583</v>
      </c>
      <c r="G126" s="15">
        <v>10297.3661836511</v>
      </c>
      <c r="H126" s="15">
        <v>288.822001068134</v>
      </c>
      <c r="I126" s="16">
        <v>5.1544844813E-2</v>
      </c>
      <c r="J126" s="16">
        <v>3.0710826125E-2</v>
      </c>
      <c r="K126" s="16">
        <v>9.7487281514999996E-2</v>
      </c>
      <c r="L126" s="16">
        <v>7.6653262826999996E-2</v>
      </c>
      <c r="M126" s="39"/>
    </row>
    <row r="127" spans="1:13">
      <c r="A127" s="14" t="s">
        <v>27</v>
      </c>
      <c r="B127" s="12">
        <v>4</v>
      </c>
      <c r="C127" s="15">
        <v>25799.94140625</v>
      </c>
      <c r="D127" s="15">
        <v>9363.5</v>
      </c>
      <c r="E127" s="15">
        <v>8630.2999999999993</v>
      </c>
      <c r="F127" s="15">
        <v>9664.8625063656891</v>
      </c>
      <c r="G127" s="15">
        <v>9853.7690859454706</v>
      </c>
      <c r="H127" s="15">
        <v>188.90657957977999</v>
      </c>
      <c r="I127" s="16">
        <v>3.5365295098000002E-2</v>
      </c>
      <c r="J127" s="16">
        <v>2.1738621247999999E-2</v>
      </c>
      <c r="K127" s="16">
        <v>8.8254280165999996E-2</v>
      </c>
      <c r="L127" s="16">
        <v>7.4627606316000003E-2</v>
      </c>
      <c r="M127" s="39"/>
    </row>
    <row r="128" spans="1:13">
      <c r="A128" s="14" t="s">
        <v>27</v>
      </c>
      <c r="B128" s="12">
        <v>5</v>
      </c>
      <c r="C128" s="15">
        <v>26339.75</v>
      </c>
      <c r="D128" s="15">
        <v>8879.7999999999993</v>
      </c>
      <c r="E128" s="15">
        <v>8273.5</v>
      </c>
      <c r="F128" s="15">
        <v>8585.3563508313091</v>
      </c>
      <c r="G128" s="15">
        <v>8727.7367225656108</v>
      </c>
      <c r="H128" s="15">
        <v>142.380371734302</v>
      </c>
      <c r="I128" s="16">
        <v>1.0969002195000001E-2</v>
      </c>
      <c r="J128" s="16">
        <v>2.123953323E-2</v>
      </c>
      <c r="K128" s="16">
        <v>3.2766120071999999E-2</v>
      </c>
      <c r="L128" s="16">
        <v>2.2495589037E-2</v>
      </c>
      <c r="M128" s="39"/>
    </row>
    <row r="129" spans="1:13">
      <c r="A129" s="14" t="s">
        <v>27</v>
      </c>
      <c r="B129" s="12">
        <v>6</v>
      </c>
      <c r="C129" s="15">
        <v>28197.58984375</v>
      </c>
      <c r="D129" s="15">
        <v>8815.7000000000007</v>
      </c>
      <c r="E129" s="15">
        <v>8171.9</v>
      </c>
      <c r="F129" s="15">
        <v>7294.22704263798</v>
      </c>
      <c r="G129" s="15">
        <v>7385.8474119229304</v>
      </c>
      <c r="H129" s="15">
        <v>91.620369284947003</v>
      </c>
      <c r="I129" s="16">
        <v>0.10314164236200001</v>
      </c>
      <c r="J129" s="16">
        <v>0.1097506281</v>
      </c>
      <c r="K129" s="16">
        <v>5.6701477895999997E-2</v>
      </c>
      <c r="L129" s="16">
        <v>6.3310463634000003E-2</v>
      </c>
      <c r="M129" s="39"/>
    </row>
    <row r="130" spans="1:13">
      <c r="A130" s="14" t="s">
        <v>27</v>
      </c>
      <c r="B130" s="12">
        <v>7</v>
      </c>
      <c r="C130" s="15">
        <v>31644.55859375</v>
      </c>
      <c r="D130" s="15">
        <v>8348.7999999999993</v>
      </c>
      <c r="E130" s="15">
        <v>7772.8</v>
      </c>
      <c r="F130" s="15">
        <v>6436.7376625181896</v>
      </c>
      <c r="G130" s="15">
        <v>6472.43587705762</v>
      </c>
      <c r="H130" s="15">
        <v>35.698214539421997</v>
      </c>
      <c r="I130" s="16">
        <v>0.13535051020200001</v>
      </c>
      <c r="J130" s="16">
        <v>0.137925581582</v>
      </c>
      <c r="K130" s="16">
        <v>9.3801062030999999E-2</v>
      </c>
      <c r="L130" s="16">
        <v>9.6376133411000001E-2</v>
      </c>
      <c r="M130" s="39"/>
    </row>
    <row r="131" spans="1:13">
      <c r="A131" s="14" t="s">
        <v>27</v>
      </c>
      <c r="B131" s="12">
        <v>8</v>
      </c>
      <c r="C131" s="15">
        <v>33442.484375</v>
      </c>
      <c r="D131" s="15">
        <v>7691.6</v>
      </c>
      <c r="E131" s="15">
        <v>7092.7</v>
      </c>
      <c r="F131" s="15">
        <v>7008.0008163098801</v>
      </c>
      <c r="G131" s="15">
        <v>7043.3505570206698</v>
      </c>
      <c r="H131" s="15">
        <v>35.349740710787998</v>
      </c>
      <c r="I131" s="16">
        <v>4.6761122627000003E-2</v>
      </c>
      <c r="J131" s="16">
        <v>4.9311057036E-2</v>
      </c>
      <c r="K131" s="16">
        <v>3.559795353E-3</v>
      </c>
      <c r="L131" s="16">
        <v>6.1097297610000004E-3</v>
      </c>
      <c r="M131" s="39"/>
    </row>
    <row r="132" spans="1:13">
      <c r="A132" s="14" t="s">
        <v>27</v>
      </c>
      <c r="B132" s="12">
        <v>9</v>
      </c>
      <c r="C132" s="15">
        <v>33598.66015625</v>
      </c>
      <c r="D132" s="15">
        <v>6900.3</v>
      </c>
      <c r="E132" s="15">
        <v>6369.9</v>
      </c>
      <c r="F132" s="15">
        <v>6808.4035693058004</v>
      </c>
      <c r="G132" s="15">
        <v>6839.3890694931397</v>
      </c>
      <c r="H132" s="15">
        <v>30.985500187343</v>
      </c>
      <c r="I132" s="16">
        <v>4.3937769959999998E-3</v>
      </c>
      <c r="J132" s="16">
        <v>6.6288992780000004E-3</v>
      </c>
      <c r="K132" s="16">
        <v>3.3866339861000003E-2</v>
      </c>
      <c r="L132" s="16">
        <v>3.1631217578999997E-2</v>
      </c>
      <c r="M132" s="39"/>
    </row>
    <row r="133" spans="1:13">
      <c r="A133" s="14" t="s">
        <v>27</v>
      </c>
      <c r="B133" s="12">
        <v>10</v>
      </c>
      <c r="C133" s="15">
        <v>34571.90625</v>
      </c>
      <c r="D133" s="15">
        <v>6178.7</v>
      </c>
      <c r="E133" s="15">
        <v>5756</v>
      </c>
      <c r="F133" s="15">
        <v>6531.7585052517697</v>
      </c>
      <c r="G133" s="15">
        <v>6563.5335184351397</v>
      </c>
      <c r="H133" s="15">
        <v>31.77501318337</v>
      </c>
      <c r="I133" s="16">
        <v>2.7759757515E-2</v>
      </c>
      <c r="J133" s="16">
        <v>2.5467684141000001E-2</v>
      </c>
      <c r="K133" s="16">
        <v>5.8250993177999998E-2</v>
      </c>
      <c r="L133" s="16">
        <v>5.5958919804000001E-2</v>
      </c>
      <c r="M133" s="39"/>
    </row>
    <row r="134" spans="1:13">
      <c r="A134" s="14" t="s">
        <v>27</v>
      </c>
      <c r="B134" s="12">
        <v>11</v>
      </c>
      <c r="C134" s="15">
        <v>35742.2421875</v>
      </c>
      <c r="D134" s="15">
        <v>6186.8</v>
      </c>
      <c r="E134" s="15">
        <v>5837.4</v>
      </c>
      <c r="F134" s="15">
        <v>7817.1286270115497</v>
      </c>
      <c r="G134" s="15">
        <v>7869.45321682139</v>
      </c>
      <c r="H134" s="15">
        <v>52.324589809839999</v>
      </c>
      <c r="I134" s="16">
        <v>0.121377278858</v>
      </c>
      <c r="J134" s="16">
        <v>0.117602872899</v>
      </c>
      <c r="K134" s="16">
        <v>0.14658105870400001</v>
      </c>
      <c r="L134" s="16">
        <v>0.14280665274500001</v>
      </c>
      <c r="M134" s="39"/>
    </row>
    <row r="135" spans="1:13">
      <c r="A135" s="14" t="s">
        <v>27</v>
      </c>
      <c r="B135" s="12">
        <v>12</v>
      </c>
      <c r="C135" s="15">
        <v>36679.1015625</v>
      </c>
      <c r="D135" s="15">
        <v>6064</v>
      </c>
      <c r="E135" s="15">
        <v>5745.2</v>
      </c>
      <c r="F135" s="15">
        <v>8618.1604435988993</v>
      </c>
      <c r="G135" s="15">
        <v>8659.1498257693402</v>
      </c>
      <c r="H135" s="15">
        <v>40.989382170436997</v>
      </c>
      <c r="I135" s="16">
        <v>0.187199727747</v>
      </c>
      <c r="J135" s="16">
        <v>0.18424298085499999</v>
      </c>
      <c r="K135" s="16">
        <v>0.21019619315900001</v>
      </c>
      <c r="L135" s="16">
        <v>0.20723944626599999</v>
      </c>
      <c r="M135" s="39"/>
    </row>
    <row r="136" spans="1:13">
      <c r="A136" s="14" t="s">
        <v>27</v>
      </c>
      <c r="B136" s="12">
        <v>13</v>
      </c>
      <c r="C136" s="15">
        <v>37663.13671875</v>
      </c>
      <c r="D136" s="15">
        <v>6036.7</v>
      </c>
      <c r="E136" s="15">
        <v>5710.8</v>
      </c>
      <c r="F136" s="15">
        <v>8840.2448655403205</v>
      </c>
      <c r="G136" s="15">
        <v>8972.6844996789296</v>
      </c>
      <c r="H136" s="15">
        <v>132.43963413861101</v>
      </c>
      <c r="I136" s="16">
        <v>0.21178565243299999</v>
      </c>
      <c r="J136" s="16">
        <v>0.202232191123</v>
      </c>
      <c r="K136" s="16">
        <v>0.23529427250000001</v>
      </c>
      <c r="L136" s="16">
        <v>0.22574081119</v>
      </c>
      <c r="M136" s="39"/>
    </row>
    <row r="137" spans="1:13">
      <c r="A137" s="14" t="s">
        <v>27</v>
      </c>
      <c r="B137" s="12">
        <v>14</v>
      </c>
      <c r="C137" s="15">
        <v>38662.8203125</v>
      </c>
      <c r="D137" s="15">
        <v>6509.6</v>
      </c>
      <c r="E137" s="15">
        <v>6177.5</v>
      </c>
      <c r="F137" s="15">
        <v>8626.8119996951391</v>
      </c>
      <c r="G137" s="15">
        <v>8812.3820316784695</v>
      </c>
      <c r="H137" s="15">
        <v>185.57003198332299</v>
      </c>
      <c r="I137" s="16">
        <v>0.1661099352</v>
      </c>
      <c r="J137" s="16">
        <v>0.152723941404</v>
      </c>
      <c r="K137" s="16">
        <v>0.19006578891100001</v>
      </c>
      <c r="L137" s="16">
        <v>0.17667979511599999</v>
      </c>
      <c r="M137" s="39"/>
    </row>
    <row r="138" spans="1:13">
      <c r="A138" s="14" t="s">
        <v>27</v>
      </c>
      <c r="B138" s="12">
        <v>15</v>
      </c>
      <c r="C138" s="15">
        <v>39598.1328125</v>
      </c>
      <c r="D138" s="15">
        <v>6458.8</v>
      </c>
      <c r="E138" s="15">
        <v>6098.5</v>
      </c>
      <c r="F138" s="15">
        <v>8073.5977735115403</v>
      </c>
      <c r="G138" s="15">
        <v>8173.1113271574204</v>
      </c>
      <c r="H138" s="15">
        <v>99.513553645876001</v>
      </c>
      <c r="I138" s="16">
        <v>0.123660919509</v>
      </c>
      <c r="J138" s="16">
        <v>0.11648256319</v>
      </c>
      <c r="K138" s="16">
        <v>0.14965096495399999</v>
      </c>
      <c r="L138" s="16">
        <v>0.142472608635</v>
      </c>
      <c r="M138" s="39"/>
    </row>
    <row r="139" spans="1:13">
      <c r="A139" s="14" t="s">
        <v>27</v>
      </c>
      <c r="B139" s="12">
        <v>16</v>
      </c>
      <c r="C139" s="15">
        <v>40538.21484375</v>
      </c>
      <c r="D139" s="15">
        <v>6451.7</v>
      </c>
      <c r="E139" s="15">
        <v>6002.9</v>
      </c>
      <c r="F139" s="15">
        <v>7695.0449921599102</v>
      </c>
      <c r="G139" s="15">
        <v>7974.7068596502504</v>
      </c>
      <c r="H139" s="15">
        <v>279.66186749034102</v>
      </c>
      <c r="I139" s="16">
        <v>0.109861275312</v>
      </c>
      <c r="J139" s="16">
        <v>8.96880179E-2</v>
      </c>
      <c r="K139" s="16">
        <v>0.142235220345</v>
      </c>
      <c r="L139" s="16">
        <v>0.122061962934</v>
      </c>
      <c r="M139" s="39"/>
    </row>
    <row r="140" spans="1:13">
      <c r="A140" s="14" t="s">
        <v>27</v>
      </c>
      <c r="B140" s="12">
        <v>17</v>
      </c>
      <c r="C140" s="15">
        <v>41354.921875</v>
      </c>
      <c r="D140" s="15">
        <v>6747.2</v>
      </c>
      <c r="E140" s="15">
        <v>6299.8</v>
      </c>
      <c r="F140" s="15">
        <v>8287.5294511810298</v>
      </c>
      <c r="G140" s="15">
        <v>8480.0205049846008</v>
      </c>
      <c r="H140" s="15">
        <v>192.49105380356599</v>
      </c>
      <c r="I140" s="16">
        <v>0.124996069031</v>
      </c>
      <c r="J140" s="16">
        <v>0.11111083107399999</v>
      </c>
      <c r="K140" s="16">
        <v>0.15726902582300001</v>
      </c>
      <c r="L140" s="16">
        <v>0.143383787865</v>
      </c>
      <c r="M140" s="39"/>
    </row>
    <row r="141" spans="1:13">
      <c r="A141" s="14" t="s">
        <v>27</v>
      </c>
      <c r="B141" s="12">
        <v>18</v>
      </c>
      <c r="C141" s="15">
        <v>41621.98046875</v>
      </c>
      <c r="D141" s="15">
        <v>7027.1</v>
      </c>
      <c r="E141" s="15">
        <v>6554.9</v>
      </c>
      <c r="F141" s="15">
        <v>8919.7716687062002</v>
      </c>
      <c r="G141" s="15">
        <v>9198.5501571928107</v>
      </c>
      <c r="H141" s="15">
        <v>278.77848848660898</v>
      </c>
      <c r="I141" s="16">
        <v>0.156636381533</v>
      </c>
      <c r="J141" s="16">
        <v>0.13652684618800001</v>
      </c>
      <c r="K141" s="16">
        <v>0.19069827289800001</v>
      </c>
      <c r="L141" s="16">
        <v>0.170588737553</v>
      </c>
      <c r="M141" s="39"/>
    </row>
    <row r="142" spans="1:13">
      <c r="A142" s="14" t="s">
        <v>27</v>
      </c>
      <c r="B142" s="12">
        <v>19</v>
      </c>
      <c r="C142" s="15">
        <v>41073.02734375</v>
      </c>
      <c r="D142" s="15">
        <v>7049.7</v>
      </c>
      <c r="E142" s="15">
        <v>6555.2</v>
      </c>
      <c r="F142" s="15">
        <v>9180.7398355546393</v>
      </c>
      <c r="G142" s="15">
        <v>9476.8293337669802</v>
      </c>
      <c r="H142" s="15">
        <v>296.08949821233898</v>
      </c>
      <c r="I142" s="16">
        <v>0.175079660518</v>
      </c>
      <c r="J142" s="16">
        <v>0.15372140485800001</v>
      </c>
      <c r="K142" s="16">
        <v>0.210750150311</v>
      </c>
      <c r="L142" s="16">
        <v>0.18939189465100001</v>
      </c>
      <c r="M142" s="39"/>
    </row>
    <row r="143" spans="1:13">
      <c r="A143" s="14" t="s">
        <v>27</v>
      </c>
      <c r="B143" s="12">
        <v>20</v>
      </c>
      <c r="C143" s="15">
        <v>40620.76953125</v>
      </c>
      <c r="D143" s="15">
        <v>7947.6</v>
      </c>
      <c r="E143" s="15">
        <v>7377.9</v>
      </c>
      <c r="F143" s="15">
        <v>8752.9373384919199</v>
      </c>
      <c r="G143" s="15">
        <v>8984.9147068381099</v>
      </c>
      <c r="H143" s="15">
        <v>231.977368346188</v>
      </c>
      <c r="I143" s="16">
        <v>7.4826134806999997E-2</v>
      </c>
      <c r="J143" s="16">
        <v>5.8092572927E-2</v>
      </c>
      <c r="K143" s="16">
        <v>0.11592113588899999</v>
      </c>
      <c r="L143" s="16">
        <v>9.9187574008999996E-2</v>
      </c>
      <c r="M143" s="39"/>
    </row>
    <row r="144" spans="1:13">
      <c r="A144" s="14" t="s">
        <v>27</v>
      </c>
      <c r="B144" s="12">
        <v>21</v>
      </c>
      <c r="C144" s="15">
        <v>41615.8515625</v>
      </c>
      <c r="D144" s="15">
        <v>8500.9</v>
      </c>
      <c r="E144" s="15">
        <v>7971.8</v>
      </c>
      <c r="F144" s="15">
        <v>8636.7950556522392</v>
      </c>
      <c r="G144" s="15">
        <v>8798.0505271742604</v>
      </c>
      <c r="H144" s="15">
        <v>161.25547152201599</v>
      </c>
      <c r="I144" s="16">
        <v>2.1434792409000002E-2</v>
      </c>
      <c r="J144" s="16">
        <v>9.8027162699999993E-3</v>
      </c>
      <c r="K144" s="16">
        <v>5.9601134471000003E-2</v>
      </c>
      <c r="L144" s="16">
        <v>4.7969058331E-2</v>
      </c>
      <c r="M144" s="39"/>
    </row>
    <row r="145" spans="1:13">
      <c r="A145" s="14" t="s">
        <v>27</v>
      </c>
      <c r="B145" s="12">
        <v>22</v>
      </c>
      <c r="C145" s="15">
        <v>40296.87890625</v>
      </c>
      <c r="D145" s="15">
        <v>8896.9</v>
      </c>
      <c r="E145" s="15">
        <v>8271.4</v>
      </c>
      <c r="F145" s="15">
        <v>9349.8328116797093</v>
      </c>
      <c r="G145" s="15">
        <v>9539.7267691556608</v>
      </c>
      <c r="H145" s="15">
        <v>189.89395747595299</v>
      </c>
      <c r="I145" s="16">
        <v>4.6369960985999999E-2</v>
      </c>
      <c r="J145" s="16">
        <v>3.2672063166E-2</v>
      </c>
      <c r="K145" s="16">
        <v>9.1490064859999998E-2</v>
      </c>
      <c r="L145" s="16">
        <v>7.7792167039999999E-2</v>
      </c>
      <c r="M145" s="39"/>
    </row>
    <row r="146" spans="1:13">
      <c r="A146" s="14" t="s">
        <v>27</v>
      </c>
      <c r="B146" s="12">
        <v>23</v>
      </c>
      <c r="C146" s="15">
        <v>37235.16015625</v>
      </c>
      <c r="D146" s="15">
        <v>9007.7999999999993</v>
      </c>
      <c r="E146" s="15">
        <v>8396.1</v>
      </c>
      <c r="F146" s="15">
        <v>9114.1355259455595</v>
      </c>
      <c r="G146" s="15">
        <v>9325.9760278834292</v>
      </c>
      <c r="H146" s="15">
        <v>211.84050193786399</v>
      </c>
      <c r="I146" s="16">
        <v>2.295145552E-2</v>
      </c>
      <c r="J146" s="16">
        <v>7.6704555970000003E-3</v>
      </c>
      <c r="K146" s="16">
        <v>6.7076103865E-2</v>
      </c>
      <c r="L146" s="16">
        <v>5.1795103941000002E-2</v>
      </c>
      <c r="M146" s="39"/>
    </row>
    <row r="147" spans="1:13">
      <c r="A147" s="14" t="s">
        <v>27</v>
      </c>
      <c r="B147" s="12">
        <v>24</v>
      </c>
      <c r="C147" s="15">
        <v>33589.6875</v>
      </c>
      <c r="D147" s="15">
        <v>9231</v>
      </c>
      <c r="E147" s="15">
        <v>8532.5</v>
      </c>
      <c r="F147" s="15">
        <v>8677.5197501285893</v>
      </c>
      <c r="G147" s="15">
        <v>8856.9411505018306</v>
      </c>
      <c r="H147" s="15">
        <v>179.42140037324501</v>
      </c>
      <c r="I147" s="16">
        <v>2.6982532603999999E-2</v>
      </c>
      <c r="J147" s="16">
        <v>3.9924998187000002E-2</v>
      </c>
      <c r="K147" s="16">
        <v>2.3403386748999999E-2</v>
      </c>
      <c r="L147" s="16">
        <v>1.0460921166E-2</v>
      </c>
      <c r="M147" s="39"/>
    </row>
    <row r="148" spans="1:13">
      <c r="A148" s="14" t="s">
        <v>28</v>
      </c>
      <c r="B148" s="12">
        <v>1</v>
      </c>
      <c r="C148" s="15">
        <v>30877.943359375</v>
      </c>
      <c r="D148" s="15">
        <v>9695</v>
      </c>
      <c r="E148" s="15">
        <v>8969.2999999999993</v>
      </c>
      <c r="F148" s="15">
        <v>8805.7945999524309</v>
      </c>
      <c r="G148" s="15">
        <v>8968.5670653817397</v>
      </c>
      <c r="H148" s="15">
        <v>162.77246542930499</v>
      </c>
      <c r="I148" s="16">
        <v>5.2400846469999998E-2</v>
      </c>
      <c r="J148" s="16">
        <v>6.4142350143999993E-2</v>
      </c>
      <c r="K148" s="16">
        <v>5.2869841900098198E-5</v>
      </c>
      <c r="L148" s="16">
        <v>1.1794373515E-2</v>
      </c>
      <c r="M148" s="39"/>
    </row>
    <row r="149" spans="1:13">
      <c r="A149" s="14" t="s">
        <v>28</v>
      </c>
      <c r="B149" s="12">
        <v>2</v>
      </c>
      <c r="C149" s="15">
        <v>29296.015625</v>
      </c>
      <c r="D149" s="15">
        <v>9126.4</v>
      </c>
      <c r="E149" s="15">
        <v>8384.7999999999993</v>
      </c>
      <c r="F149" s="15">
        <v>9455.2817418273298</v>
      </c>
      <c r="G149" s="15">
        <v>9593.0568998946092</v>
      </c>
      <c r="H149" s="15">
        <v>137.77515806728101</v>
      </c>
      <c r="I149" s="16">
        <v>3.3662042840000003E-2</v>
      </c>
      <c r="J149" s="16">
        <v>2.3723706399999999E-2</v>
      </c>
      <c r="K149" s="16">
        <v>8.7156957359999995E-2</v>
      </c>
      <c r="L149" s="16">
        <v>7.7218620919999995E-2</v>
      </c>
      <c r="M149" s="39"/>
    </row>
    <row r="150" spans="1:13">
      <c r="A150" s="14" t="s">
        <v>28</v>
      </c>
      <c r="B150" s="12">
        <v>3</v>
      </c>
      <c r="C150" s="15">
        <v>28321.486328125</v>
      </c>
      <c r="D150" s="15">
        <v>8243.1</v>
      </c>
      <c r="E150" s="15">
        <v>7554.1</v>
      </c>
      <c r="F150" s="15">
        <v>9193.8953445135194</v>
      </c>
      <c r="G150" s="15">
        <v>9357.0638563142893</v>
      </c>
      <c r="H150" s="15">
        <v>163.168511800766</v>
      </c>
      <c r="I150" s="16">
        <v>8.0355179708999996E-2</v>
      </c>
      <c r="J150" s="16">
        <v>6.8585107445000001E-2</v>
      </c>
      <c r="K150" s="16">
        <v>0.130055821706</v>
      </c>
      <c r="L150" s="16">
        <v>0.118285749441</v>
      </c>
      <c r="M150" s="39"/>
    </row>
    <row r="151" spans="1:13">
      <c r="A151" s="14" t="s">
        <v>28</v>
      </c>
      <c r="B151" s="12">
        <v>4</v>
      </c>
      <c r="C151" s="15">
        <v>27874.82421875</v>
      </c>
      <c r="D151" s="15">
        <v>8386.5</v>
      </c>
      <c r="E151" s="15">
        <v>7640</v>
      </c>
      <c r="F151" s="15">
        <v>8819.0308787324702</v>
      </c>
      <c r="G151" s="15">
        <v>8958.5660228379493</v>
      </c>
      <c r="H151" s="15">
        <v>139.535144105483</v>
      </c>
      <c r="I151" s="16">
        <v>4.1265672858000001E-2</v>
      </c>
      <c r="J151" s="16">
        <v>3.1200380778000001E-2</v>
      </c>
      <c r="K151" s="16">
        <v>9.5114046226000004E-2</v>
      </c>
      <c r="L151" s="16">
        <v>8.5048754145999994E-2</v>
      </c>
      <c r="M151" s="39"/>
    </row>
    <row r="152" spans="1:13">
      <c r="A152" s="14" t="s">
        <v>28</v>
      </c>
      <c r="B152" s="12">
        <v>5</v>
      </c>
      <c r="C152" s="15">
        <v>28151.85546875</v>
      </c>
      <c r="D152" s="15">
        <v>8240.9</v>
      </c>
      <c r="E152" s="15">
        <v>7600.4</v>
      </c>
      <c r="F152" s="15">
        <v>8310.1191280831208</v>
      </c>
      <c r="G152" s="15">
        <v>8410.7098555448301</v>
      </c>
      <c r="H152" s="15">
        <v>100.590727461708</v>
      </c>
      <c r="I152" s="16">
        <v>1.2249141999000001E-2</v>
      </c>
      <c r="J152" s="16">
        <v>4.993084331E-3</v>
      </c>
      <c r="K152" s="16">
        <v>5.8451262752000001E-2</v>
      </c>
      <c r="L152" s="16">
        <v>5.1195205084000002E-2</v>
      </c>
      <c r="M152" s="39"/>
    </row>
    <row r="153" spans="1:13">
      <c r="A153" s="14" t="s">
        <v>28</v>
      </c>
      <c r="B153" s="12">
        <v>6</v>
      </c>
      <c r="C153" s="15">
        <v>29901.294921875</v>
      </c>
      <c r="D153" s="15">
        <v>7792.2</v>
      </c>
      <c r="E153" s="15">
        <v>7110.7</v>
      </c>
      <c r="F153" s="15">
        <v>7906.4011298217501</v>
      </c>
      <c r="G153" s="15">
        <v>7995.7012171507704</v>
      </c>
      <c r="H153" s="15">
        <v>89.300087329014005</v>
      </c>
      <c r="I153" s="16">
        <v>1.4679450129E-2</v>
      </c>
      <c r="J153" s="16">
        <v>8.237836674E-3</v>
      </c>
      <c r="K153" s="16">
        <v>6.3839083685999998E-2</v>
      </c>
      <c r="L153" s="16">
        <v>5.7397470231000003E-2</v>
      </c>
      <c r="M153" s="39"/>
    </row>
    <row r="154" spans="1:13">
      <c r="A154" s="14" t="s">
        <v>28</v>
      </c>
      <c r="B154" s="12">
        <v>7</v>
      </c>
      <c r="C154" s="15">
        <v>33537.4296875</v>
      </c>
      <c r="D154" s="15">
        <v>7361.2</v>
      </c>
      <c r="E154" s="15">
        <v>6770.1</v>
      </c>
      <c r="F154" s="15">
        <v>7701.9322912253901</v>
      </c>
      <c r="G154" s="15">
        <v>7788.7609167629498</v>
      </c>
      <c r="H154" s="15">
        <v>86.828625537554004</v>
      </c>
      <c r="I154" s="16">
        <v>3.0841875261999999E-2</v>
      </c>
      <c r="J154" s="16">
        <v>2.4578539364999999E-2</v>
      </c>
      <c r="K154" s="16">
        <v>7.3480553759000006E-2</v>
      </c>
      <c r="L154" s="16">
        <v>6.7217217861999995E-2</v>
      </c>
      <c r="M154" s="39"/>
    </row>
    <row r="155" spans="1:13">
      <c r="A155" s="14" t="s">
        <v>28</v>
      </c>
      <c r="B155" s="12">
        <v>8</v>
      </c>
      <c r="C155" s="15">
        <v>35059.640625</v>
      </c>
      <c r="D155" s="15">
        <v>6797.6</v>
      </c>
      <c r="E155" s="15">
        <v>6221.7</v>
      </c>
      <c r="F155" s="15">
        <v>7347.44678601752</v>
      </c>
      <c r="G155" s="15">
        <v>7388.60232430204</v>
      </c>
      <c r="H155" s="15">
        <v>41.155538284513</v>
      </c>
      <c r="I155" s="16">
        <v>4.2631632713000002E-2</v>
      </c>
      <c r="J155" s="16">
        <v>3.9662900239000001E-2</v>
      </c>
      <c r="K155" s="16">
        <v>8.4173867437999997E-2</v>
      </c>
      <c r="L155" s="16">
        <v>8.1205134964000003E-2</v>
      </c>
      <c r="M155" s="39"/>
    </row>
    <row r="156" spans="1:13">
      <c r="A156" s="14" t="s">
        <v>28</v>
      </c>
      <c r="B156" s="12">
        <v>9</v>
      </c>
      <c r="C156" s="15">
        <v>35059.39453125</v>
      </c>
      <c r="D156" s="15">
        <v>6150.2</v>
      </c>
      <c r="E156" s="15">
        <v>5680.3</v>
      </c>
      <c r="F156" s="15">
        <v>5956.8520721275599</v>
      </c>
      <c r="G156" s="15">
        <v>5984.0385854158503</v>
      </c>
      <c r="H156" s="15">
        <v>27.186513288284999</v>
      </c>
      <c r="I156" s="16">
        <v>1.1985963686E-2</v>
      </c>
      <c r="J156" s="16">
        <v>1.3947048104E-2</v>
      </c>
      <c r="K156" s="16">
        <v>2.1910018424000002E-2</v>
      </c>
      <c r="L156" s="16">
        <v>1.9948934006000001E-2</v>
      </c>
      <c r="M156" s="39"/>
    </row>
    <row r="157" spans="1:13">
      <c r="A157" s="14" t="s">
        <v>28</v>
      </c>
      <c r="B157" s="12">
        <v>10</v>
      </c>
      <c r="C157" s="15">
        <v>36192.515625</v>
      </c>
      <c r="D157" s="15">
        <v>5418.1</v>
      </c>
      <c r="E157" s="15">
        <v>5041.2</v>
      </c>
      <c r="F157" s="15">
        <v>5253.3205592076301</v>
      </c>
      <c r="G157" s="15">
        <v>5279.92934078282</v>
      </c>
      <c r="H157" s="15">
        <v>26.608781575196002</v>
      </c>
      <c r="I157" s="16">
        <v>9.9668657009999995E-3</v>
      </c>
      <c r="J157" s="16">
        <v>1.1886275755E-2</v>
      </c>
      <c r="K157" s="16">
        <v>1.7220611755999999E-2</v>
      </c>
      <c r="L157" s="16">
        <v>1.5301201702E-2</v>
      </c>
      <c r="M157" s="39"/>
    </row>
    <row r="158" spans="1:13">
      <c r="A158" s="14" t="s">
        <v>28</v>
      </c>
      <c r="B158" s="12">
        <v>11</v>
      </c>
      <c r="C158" s="15">
        <v>37770.3046875</v>
      </c>
      <c r="D158" s="15">
        <v>4545.8</v>
      </c>
      <c r="E158" s="15">
        <v>4301</v>
      </c>
      <c r="F158" s="15">
        <v>5084.7975072180798</v>
      </c>
      <c r="G158" s="15">
        <v>5143.3562480904802</v>
      </c>
      <c r="H158" s="15">
        <v>58.558740872408002</v>
      </c>
      <c r="I158" s="16">
        <v>4.3104396456999997E-2</v>
      </c>
      <c r="J158" s="16">
        <v>3.8880293385999999E-2</v>
      </c>
      <c r="K158" s="16">
        <v>6.0762911930000003E-2</v>
      </c>
      <c r="L158" s="16">
        <v>5.6538808858999999E-2</v>
      </c>
      <c r="M158" s="39"/>
    </row>
    <row r="159" spans="1:13">
      <c r="A159" s="14" t="s">
        <v>28</v>
      </c>
      <c r="B159" s="12">
        <v>12</v>
      </c>
      <c r="C159" s="15">
        <v>39393.0078125</v>
      </c>
      <c r="D159" s="15">
        <v>3680.5</v>
      </c>
      <c r="E159" s="15">
        <v>3420.7</v>
      </c>
      <c r="F159" s="15">
        <v>4436.9562273515003</v>
      </c>
      <c r="G159" s="15">
        <v>4553.5900466871099</v>
      </c>
      <c r="H159" s="15">
        <v>116.633819335612</v>
      </c>
      <c r="I159" s="16">
        <v>6.2979877852999994E-2</v>
      </c>
      <c r="J159" s="16">
        <v>5.4566560436999999E-2</v>
      </c>
      <c r="K159" s="16">
        <v>8.1720410206000002E-2</v>
      </c>
      <c r="L159" s="16">
        <v>7.330709279E-2</v>
      </c>
      <c r="M159" s="39"/>
    </row>
    <row r="160" spans="1:13">
      <c r="A160" s="14" t="s">
        <v>28</v>
      </c>
      <c r="B160" s="12">
        <v>13</v>
      </c>
      <c r="C160" s="15">
        <v>40928.13671875</v>
      </c>
      <c r="D160" s="15">
        <v>3327.3</v>
      </c>
      <c r="E160" s="15">
        <v>3151.3</v>
      </c>
      <c r="F160" s="15">
        <v>3830.5825538630902</v>
      </c>
      <c r="G160" s="15">
        <v>3947.22279258243</v>
      </c>
      <c r="H160" s="15">
        <v>116.64023871933099</v>
      </c>
      <c r="I160" s="16">
        <v>4.4717795035000001E-2</v>
      </c>
      <c r="J160" s="16">
        <v>3.6304014560999999E-2</v>
      </c>
      <c r="K160" s="16">
        <v>5.7413459754000001E-2</v>
      </c>
      <c r="L160" s="16">
        <v>4.899967928E-2</v>
      </c>
      <c r="M160" s="39"/>
    </row>
    <row r="161" spans="1:13">
      <c r="A161" s="14" t="s">
        <v>28</v>
      </c>
      <c r="B161" s="12">
        <v>14</v>
      </c>
      <c r="C161" s="15">
        <v>42427.49609375</v>
      </c>
      <c r="D161" s="15">
        <v>3388.3</v>
      </c>
      <c r="E161" s="15">
        <v>3150.5</v>
      </c>
      <c r="F161" s="15">
        <v>3224.9040754678599</v>
      </c>
      <c r="G161" s="15">
        <v>3327.80483749529</v>
      </c>
      <c r="H161" s="15">
        <v>102.900762027429</v>
      </c>
      <c r="I161" s="16">
        <v>4.3637857970000001E-3</v>
      </c>
      <c r="J161" s="16">
        <v>1.1786476557999999E-2</v>
      </c>
      <c r="K161" s="16">
        <v>1.2789788465E-2</v>
      </c>
      <c r="L161" s="16">
        <v>5.3670977029999997E-3</v>
      </c>
      <c r="M161" s="39"/>
    </row>
    <row r="162" spans="1:13">
      <c r="A162" s="14" t="s">
        <v>28</v>
      </c>
      <c r="B162" s="12">
        <v>15</v>
      </c>
      <c r="C162" s="15">
        <v>43635.50390625</v>
      </c>
      <c r="D162" s="15">
        <v>3291.9</v>
      </c>
      <c r="E162" s="15">
        <v>3044.3</v>
      </c>
      <c r="F162" s="15">
        <v>3117.3075203991102</v>
      </c>
      <c r="G162" s="15">
        <v>3209.09941028407</v>
      </c>
      <c r="H162" s="15">
        <v>91.791889884963993</v>
      </c>
      <c r="I162" s="16">
        <v>5.9727757129999998E-3</v>
      </c>
      <c r="J162" s="16">
        <v>1.2594133997E-2</v>
      </c>
      <c r="K162" s="16">
        <v>1.1887716243E-2</v>
      </c>
      <c r="L162" s="16">
        <v>5.2663579590000002E-3</v>
      </c>
      <c r="M162" s="39"/>
    </row>
    <row r="163" spans="1:13">
      <c r="A163" s="14" t="s">
        <v>28</v>
      </c>
      <c r="B163" s="12">
        <v>16</v>
      </c>
      <c r="C163" s="15">
        <v>44507.64453125</v>
      </c>
      <c r="D163" s="15">
        <v>3342.4</v>
      </c>
      <c r="E163" s="15">
        <v>3024.8</v>
      </c>
      <c r="F163" s="15">
        <v>3438.3006333071799</v>
      </c>
      <c r="G163" s="15">
        <v>3532.1622460246899</v>
      </c>
      <c r="H163" s="15">
        <v>93.861612717509004</v>
      </c>
      <c r="I163" s="16">
        <v>1.3688396885000001E-2</v>
      </c>
      <c r="J163" s="16">
        <v>6.9177402649999997E-3</v>
      </c>
      <c r="K163" s="16">
        <v>3.6598300946000001E-2</v>
      </c>
      <c r="L163" s="16">
        <v>2.9827644327E-2</v>
      </c>
      <c r="M163" s="39"/>
    </row>
    <row r="164" spans="1:13">
      <c r="A164" s="14" t="s">
        <v>28</v>
      </c>
      <c r="B164" s="12">
        <v>17</v>
      </c>
      <c r="C164" s="15">
        <v>45115.96484375</v>
      </c>
      <c r="D164" s="15">
        <v>3618.2</v>
      </c>
      <c r="E164" s="15">
        <v>3284.4</v>
      </c>
      <c r="F164" s="15">
        <v>4252.0776482261599</v>
      </c>
      <c r="G164" s="15">
        <v>4363.8813154003401</v>
      </c>
      <c r="H164" s="15">
        <v>111.80366717418001</v>
      </c>
      <c r="I164" s="16">
        <v>5.3789317997E-2</v>
      </c>
      <c r="J164" s="16">
        <v>4.5724420993000003E-2</v>
      </c>
      <c r="K164" s="16">
        <v>7.7867800288E-2</v>
      </c>
      <c r="L164" s="16">
        <v>6.9802903284000004E-2</v>
      </c>
      <c r="M164" s="39"/>
    </row>
    <row r="165" spans="1:13">
      <c r="A165" s="14" t="s">
        <v>28</v>
      </c>
      <c r="B165" s="12">
        <v>18</v>
      </c>
      <c r="C165" s="15">
        <v>45154.44921875</v>
      </c>
      <c r="D165" s="15">
        <v>4138.3</v>
      </c>
      <c r="E165" s="15">
        <v>3776.4</v>
      </c>
      <c r="F165" s="15">
        <v>5241.8494967958004</v>
      </c>
      <c r="G165" s="15">
        <v>5353.8909614106697</v>
      </c>
      <c r="H165" s="15">
        <v>112.041464614868</v>
      </c>
      <c r="I165" s="16">
        <v>8.7685995917000006E-2</v>
      </c>
      <c r="J165" s="16">
        <v>7.9603945523E-2</v>
      </c>
      <c r="K165" s="16">
        <v>0.113791456496</v>
      </c>
      <c r="L165" s="16">
        <v>0.105709406102</v>
      </c>
      <c r="M165" s="39"/>
    </row>
    <row r="166" spans="1:13">
      <c r="A166" s="14" t="s">
        <v>28</v>
      </c>
      <c r="B166" s="12">
        <v>19</v>
      </c>
      <c r="C166" s="15">
        <v>44317.32421875</v>
      </c>
      <c r="D166" s="15">
        <v>4960</v>
      </c>
      <c r="E166" s="15">
        <v>4604.7</v>
      </c>
      <c r="F166" s="15">
        <v>6278.2480510064297</v>
      </c>
      <c r="G166" s="15">
        <v>6414.4297575758901</v>
      </c>
      <c r="H166" s="15">
        <v>136.181706569456</v>
      </c>
      <c r="I166" s="16">
        <v>0.104914503179</v>
      </c>
      <c r="J166" s="16">
        <v>9.5091109500000007E-2</v>
      </c>
      <c r="K166" s="16">
        <v>0.13054387633</v>
      </c>
      <c r="L166" s="16">
        <v>0.120720482652</v>
      </c>
      <c r="M166" s="39"/>
    </row>
    <row r="167" spans="1:13">
      <c r="A167" s="14" t="s">
        <v>28</v>
      </c>
      <c r="B167" s="12">
        <v>20</v>
      </c>
      <c r="C167" s="15">
        <v>43219.5390625</v>
      </c>
      <c r="D167" s="15">
        <v>5831.7</v>
      </c>
      <c r="E167" s="15">
        <v>5503.8</v>
      </c>
      <c r="F167" s="15">
        <v>6409.3814487675099</v>
      </c>
      <c r="G167" s="15">
        <v>6524.9962246801397</v>
      </c>
      <c r="H167" s="15">
        <v>115.61477591262999</v>
      </c>
      <c r="I167" s="16">
        <v>5.0010547837999998E-2</v>
      </c>
      <c r="J167" s="16">
        <v>4.1670738567000001E-2</v>
      </c>
      <c r="K167" s="16">
        <v>7.3663436823E-2</v>
      </c>
      <c r="L167" s="16">
        <v>6.5323627553000002E-2</v>
      </c>
      <c r="M167" s="39"/>
    </row>
    <row r="168" spans="1:13">
      <c r="A168" s="14" t="s">
        <v>28</v>
      </c>
      <c r="B168" s="12">
        <v>21</v>
      </c>
      <c r="C168" s="15">
        <v>43770.57421875</v>
      </c>
      <c r="D168" s="15">
        <v>7342.2</v>
      </c>
      <c r="E168" s="15">
        <v>6920.2</v>
      </c>
      <c r="F168" s="15">
        <v>6941.3996033613203</v>
      </c>
      <c r="G168" s="15">
        <v>7059.5418055301398</v>
      </c>
      <c r="H168" s="15">
        <v>118.142202168824</v>
      </c>
      <c r="I168" s="16">
        <v>2.0389395835000001E-2</v>
      </c>
      <c r="J168" s="16">
        <v>2.891151963E-2</v>
      </c>
      <c r="K168" s="16">
        <v>1.0051345706E-2</v>
      </c>
      <c r="L168" s="16">
        <v>1.5292219109999999E-3</v>
      </c>
      <c r="M168" s="39"/>
    </row>
    <row r="169" spans="1:13">
      <c r="A169" s="14" t="s">
        <v>28</v>
      </c>
      <c r="B169" s="12">
        <v>22</v>
      </c>
      <c r="C169" s="15">
        <v>42382.28515625</v>
      </c>
      <c r="D169" s="15">
        <v>8814.5</v>
      </c>
      <c r="E169" s="15">
        <v>8163.1</v>
      </c>
      <c r="F169" s="15">
        <v>8402.2369238466108</v>
      </c>
      <c r="G169" s="15">
        <v>8513.1364973282998</v>
      </c>
      <c r="H169" s="15">
        <v>110.899573481696</v>
      </c>
      <c r="I169" s="16">
        <v>2.1738693116000001E-2</v>
      </c>
      <c r="J169" s="16">
        <v>2.9738373810999998E-2</v>
      </c>
      <c r="K169" s="16">
        <v>2.5249693234999999E-2</v>
      </c>
      <c r="L169" s="16">
        <v>1.7250012540000002E-2</v>
      </c>
      <c r="M169" s="39"/>
    </row>
    <row r="170" spans="1:13">
      <c r="A170" s="14" t="s">
        <v>28</v>
      </c>
      <c r="B170" s="12">
        <v>23</v>
      </c>
      <c r="C170" s="15">
        <v>39068.1015625</v>
      </c>
      <c r="D170" s="15">
        <v>8872.2999999999993</v>
      </c>
      <c r="E170" s="15">
        <v>8224.9</v>
      </c>
      <c r="F170" s="15">
        <v>9215.4115005771</v>
      </c>
      <c r="G170" s="15">
        <v>9369.9980624357504</v>
      </c>
      <c r="H170" s="15">
        <v>154.58656185865601</v>
      </c>
      <c r="I170" s="16">
        <v>3.5901180295000001E-2</v>
      </c>
      <c r="J170" s="16">
        <v>2.4750162344000001E-2</v>
      </c>
      <c r="K170" s="16">
        <v>8.2601028812999994E-2</v>
      </c>
      <c r="L170" s="16">
        <v>7.1450010861000002E-2</v>
      </c>
      <c r="M170" s="39"/>
    </row>
    <row r="171" spans="1:13">
      <c r="A171" s="14" t="s">
        <v>28</v>
      </c>
      <c r="B171" s="12">
        <v>24</v>
      </c>
      <c r="C171" s="15">
        <v>35429.75</v>
      </c>
      <c r="D171" s="15">
        <v>8827.2000000000007</v>
      </c>
      <c r="E171" s="15">
        <v>8151</v>
      </c>
      <c r="F171" s="15">
        <v>9435.49218074704</v>
      </c>
      <c r="G171" s="15">
        <v>9619.7016365511499</v>
      </c>
      <c r="H171" s="15">
        <v>184.20945580411501</v>
      </c>
      <c r="I171" s="16">
        <v>5.7166676515999999E-2</v>
      </c>
      <c r="J171" s="16">
        <v>4.3878827146999998E-2</v>
      </c>
      <c r="K171" s="16">
        <v>0.105943997442</v>
      </c>
      <c r="L171" s="16">
        <v>9.2656148073000003E-2</v>
      </c>
      <c r="M171" s="39"/>
    </row>
    <row r="172" spans="1:13">
      <c r="A172" s="14" t="s">
        <v>29</v>
      </c>
      <c r="B172" s="12">
        <v>1</v>
      </c>
      <c r="C172" s="15">
        <v>32376.02734375</v>
      </c>
      <c r="D172" s="15">
        <v>9510.2999999999993</v>
      </c>
      <c r="E172" s="15">
        <v>8593.4</v>
      </c>
      <c r="F172" s="15">
        <v>9502.8584964874608</v>
      </c>
      <c r="G172" s="15">
        <v>9678.4481628455706</v>
      </c>
      <c r="H172" s="15">
        <v>175.589666358101</v>
      </c>
      <c r="I172" s="16">
        <v>1.2129276696E-2</v>
      </c>
      <c r="J172" s="16">
        <v>5.3678882700000001E-4</v>
      </c>
      <c r="K172" s="16">
        <v>7.8269361814999994E-2</v>
      </c>
      <c r="L172" s="16">
        <v>6.5603296290999993E-2</v>
      </c>
      <c r="M172" s="39"/>
    </row>
    <row r="173" spans="1:13">
      <c r="A173" s="14" t="s">
        <v>29</v>
      </c>
      <c r="B173" s="12">
        <v>2</v>
      </c>
      <c r="C173" s="15">
        <v>30555.041015625</v>
      </c>
      <c r="D173" s="15">
        <v>9492.9</v>
      </c>
      <c r="E173" s="15">
        <v>8459.4</v>
      </c>
      <c r="F173" s="15">
        <v>9356.8952762977297</v>
      </c>
      <c r="G173" s="15">
        <v>9499.8561957192396</v>
      </c>
      <c r="H173" s="15">
        <v>142.96091942151</v>
      </c>
      <c r="I173" s="16">
        <v>5.0178141199999995E-4</v>
      </c>
      <c r="J173" s="16">
        <v>9.8106271149999997E-3</v>
      </c>
      <c r="K173" s="16">
        <v>7.5052744406999994E-2</v>
      </c>
      <c r="L173" s="16">
        <v>6.4740335878999994E-2</v>
      </c>
      <c r="M173" s="39"/>
    </row>
    <row r="174" spans="1:13">
      <c r="A174" s="14" t="s">
        <v>29</v>
      </c>
      <c r="B174" s="12">
        <v>3</v>
      </c>
      <c r="C174" s="15">
        <v>29494.66015625</v>
      </c>
      <c r="D174" s="15">
        <v>9162</v>
      </c>
      <c r="E174" s="15">
        <v>8264.2999999999993</v>
      </c>
      <c r="F174" s="15">
        <v>9619.0496474101801</v>
      </c>
      <c r="G174" s="15">
        <v>9771.6045256439902</v>
      </c>
      <c r="H174" s="15">
        <v>152.55487823380301</v>
      </c>
      <c r="I174" s="16">
        <v>4.3973492436000003E-2</v>
      </c>
      <c r="J174" s="16">
        <v>3.2969028882999997E-2</v>
      </c>
      <c r="K174" s="16">
        <v>0.108728595949</v>
      </c>
      <c r="L174" s="16">
        <v>9.7724132396000002E-2</v>
      </c>
      <c r="M174" s="39"/>
    </row>
    <row r="175" spans="1:13">
      <c r="A175" s="14" t="s">
        <v>29</v>
      </c>
      <c r="B175" s="12">
        <v>4</v>
      </c>
      <c r="C175" s="15">
        <v>28942.73828125</v>
      </c>
      <c r="D175" s="15">
        <v>9070.5</v>
      </c>
      <c r="E175" s="15">
        <v>8105.5</v>
      </c>
      <c r="F175" s="15">
        <v>9607.1350374166195</v>
      </c>
      <c r="G175" s="15">
        <v>9836.7250924897198</v>
      </c>
      <c r="H175" s="15">
        <v>229.59005507309999</v>
      </c>
      <c r="I175" s="16">
        <v>5.5271232236000001E-2</v>
      </c>
      <c r="J175" s="16">
        <v>3.8709877906000001E-2</v>
      </c>
      <c r="K175" s="16">
        <v>0.12488098481400001</v>
      </c>
      <c r="L175" s="16">
        <v>0.108319630485</v>
      </c>
      <c r="M175" s="39"/>
    </row>
    <row r="176" spans="1:13">
      <c r="A176" s="14" t="s">
        <v>29</v>
      </c>
      <c r="B176" s="12">
        <v>5</v>
      </c>
      <c r="C176" s="15">
        <v>29096.22265625</v>
      </c>
      <c r="D176" s="15">
        <v>8659.4</v>
      </c>
      <c r="E176" s="15">
        <v>7790.5</v>
      </c>
      <c r="F176" s="15">
        <v>9143.6092186673395</v>
      </c>
      <c r="G176" s="15">
        <v>9376.0434049330797</v>
      </c>
      <c r="H176" s="15">
        <v>232.434186265737</v>
      </c>
      <c r="I176" s="16">
        <v>5.1694684046E-2</v>
      </c>
      <c r="J176" s="16">
        <v>3.4928169852E-2</v>
      </c>
      <c r="K176" s="16">
        <v>0.11437231515</v>
      </c>
      <c r="L176" s="16">
        <v>9.7605800957E-2</v>
      </c>
      <c r="M176" s="39"/>
    </row>
    <row r="177" spans="1:13">
      <c r="A177" s="14" t="s">
        <v>29</v>
      </c>
      <c r="B177" s="12">
        <v>6</v>
      </c>
      <c r="C177" s="15">
        <v>30782.998046875</v>
      </c>
      <c r="D177" s="15">
        <v>8827.6</v>
      </c>
      <c r="E177" s="15">
        <v>7899.1</v>
      </c>
      <c r="F177" s="15">
        <v>8448.8058137883108</v>
      </c>
      <c r="G177" s="15">
        <v>8680.5325828843706</v>
      </c>
      <c r="H177" s="15">
        <v>231.72676909605801</v>
      </c>
      <c r="I177" s="16">
        <v>1.0608628514999999E-2</v>
      </c>
      <c r="J177" s="16">
        <v>2.7324113553999999E-2</v>
      </c>
      <c r="K177" s="16">
        <v>5.6368216322000002E-2</v>
      </c>
      <c r="L177" s="16">
        <v>3.9652731283000002E-2</v>
      </c>
      <c r="M177" s="39"/>
    </row>
    <row r="178" spans="1:13">
      <c r="A178" s="14" t="s">
        <v>29</v>
      </c>
      <c r="B178" s="12">
        <v>7</v>
      </c>
      <c r="C178" s="15">
        <v>34366.48828125</v>
      </c>
      <c r="D178" s="15">
        <v>8683.7999999999993</v>
      </c>
      <c r="E178" s="15">
        <v>7889.6</v>
      </c>
      <c r="F178" s="15">
        <v>8406.9403217654799</v>
      </c>
      <c r="G178" s="15">
        <v>8608.36673755222</v>
      </c>
      <c r="H178" s="15">
        <v>201.426415786744</v>
      </c>
      <c r="I178" s="16">
        <v>5.4413375490000001E-3</v>
      </c>
      <c r="J178" s="16">
        <v>1.9971123005999999E-2</v>
      </c>
      <c r="K178" s="16">
        <v>5.1847849495000001E-2</v>
      </c>
      <c r="L178" s="16">
        <v>3.7318064037999997E-2</v>
      </c>
      <c r="M178" s="39"/>
    </row>
    <row r="179" spans="1:13">
      <c r="A179" s="14" t="s">
        <v>29</v>
      </c>
      <c r="B179" s="12">
        <v>8</v>
      </c>
      <c r="C179" s="15">
        <v>35803.125</v>
      </c>
      <c r="D179" s="15">
        <v>8256.2999999999993</v>
      </c>
      <c r="E179" s="15">
        <v>7355.2</v>
      </c>
      <c r="F179" s="15">
        <v>8224.46504973624</v>
      </c>
      <c r="G179" s="15">
        <v>8437.2421882364506</v>
      </c>
      <c r="H179" s="15">
        <v>212.77713850021399</v>
      </c>
      <c r="I179" s="16">
        <v>1.3052166791E-2</v>
      </c>
      <c r="J179" s="16">
        <v>2.2963969019999999E-3</v>
      </c>
      <c r="K179" s="16">
        <v>7.8052527464000002E-2</v>
      </c>
      <c r="L179" s="16">
        <v>6.2703963769000004E-2</v>
      </c>
      <c r="M179" s="39"/>
    </row>
    <row r="180" spans="1:13">
      <c r="A180" s="14" t="s">
        <v>29</v>
      </c>
      <c r="B180" s="12">
        <v>9</v>
      </c>
      <c r="C180" s="15">
        <v>35842.58203125</v>
      </c>
      <c r="D180" s="15">
        <v>7428</v>
      </c>
      <c r="E180" s="15">
        <v>6728.4</v>
      </c>
      <c r="F180" s="15">
        <v>7850.8748950522104</v>
      </c>
      <c r="G180" s="15">
        <v>8051.5102815403798</v>
      </c>
      <c r="H180" s="15">
        <v>200.635386488172</v>
      </c>
      <c r="I180" s="16">
        <v>4.4976576609E-2</v>
      </c>
      <c r="J180" s="16">
        <v>3.0503851623000001E-2</v>
      </c>
      <c r="K180" s="16">
        <v>9.5441843866999998E-2</v>
      </c>
      <c r="L180" s="16">
        <v>8.0969118881000002E-2</v>
      </c>
      <c r="M180" s="39"/>
    </row>
    <row r="181" spans="1:13">
      <c r="A181" s="14" t="s">
        <v>29</v>
      </c>
      <c r="B181" s="12">
        <v>10</v>
      </c>
      <c r="C181" s="15">
        <v>36726.75390625</v>
      </c>
      <c r="D181" s="15">
        <v>6897.5</v>
      </c>
      <c r="E181" s="15">
        <v>6288.8</v>
      </c>
      <c r="F181" s="15">
        <v>7382.1464757710801</v>
      </c>
      <c r="G181" s="15">
        <v>7595.07294132478</v>
      </c>
      <c r="H181" s="15">
        <v>212.926465553707</v>
      </c>
      <c r="I181" s="16">
        <v>5.0319046478E-2</v>
      </c>
      <c r="J181" s="16">
        <v>3.4959711157000001E-2</v>
      </c>
      <c r="K181" s="16">
        <v>9.4227291446000006E-2</v>
      </c>
      <c r="L181" s="16">
        <v>7.8867956124999999E-2</v>
      </c>
      <c r="M181" s="39"/>
    </row>
    <row r="182" spans="1:13">
      <c r="A182" s="14" t="s">
        <v>29</v>
      </c>
      <c r="B182" s="12">
        <v>11</v>
      </c>
      <c r="C182" s="15">
        <v>38098.5390625</v>
      </c>
      <c r="D182" s="15">
        <v>6698.1</v>
      </c>
      <c r="E182" s="15">
        <v>6176.7</v>
      </c>
      <c r="F182" s="15">
        <v>7348.3702099455804</v>
      </c>
      <c r="G182" s="15">
        <v>7556.1837158918397</v>
      </c>
      <c r="H182" s="15">
        <v>207.81350594626599</v>
      </c>
      <c r="I182" s="16">
        <v>6.1897404305000001E-2</v>
      </c>
      <c r="J182" s="16">
        <v>4.6906889558000001E-2</v>
      </c>
      <c r="K182" s="16">
        <v>9.9508311035000005E-2</v>
      </c>
      <c r="L182" s="16">
        <v>8.4517796288000005E-2</v>
      </c>
      <c r="M182" s="39"/>
    </row>
    <row r="183" spans="1:13">
      <c r="A183" s="14" t="s">
        <v>29</v>
      </c>
      <c r="B183" s="12">
        <v>12</v>
      </c>
      <c r="C183" s="15">
        <v>39367.56640625</v>
      </c>
      <c r="D183" s="15">
        <v>7037.2</v>
      </c>
      <c r="E183" s="15">
        <v>6424.5</v>
      </c>
      <c r="F183" s="15">
        <v>7268.57960654214</v>
      </c>
      <c r="G183" s="15">
        <v>7460.9812733162898</v>
      </c>
      <c r="H183" s="15">
        <v>192.401666774153</v>
      </c>
      <c r="I183" s="16">
        <v>3.0569232727999999E-2</v>
      </c>
      <c r="J183" s="16">
        <v>1.6690442656000001E-2</v>
      </c>
      <c r="K183" s="16">
        <v>7.4766015530999999E-2</v>
      </c>
      <c r="L183" s="16">
        <v>6.0887225459000001E-2</v>
      </c>
      <c r="M183" s="39"/>
    </row>
    <row r="184" spans="1:13">
      <c r="A184" s="14" t="s">
        <v>29</v>
      </c>
      <c r="B184" s="12">
        <v>13</v>
      </c>
      <c r="C184" s="15">
        <v>40282.1953125</v>
      </c>
      <c r="D184" s="15">
        <v>6883.8</v>
      </c>
      <c r="E184" s="15">
        <v>6358.9</v>
      </c>
      <c r="F184" s="15">
        <v>6883.0458445217901</v>
      </c>
      <c r="G184" s="15">
        <v>7075.4816677190202</v>
      </c>
      <c r="H184" s="15">
        <v>192.435823197232</v>
      </c>
      <c r="I184" s="16">
        <v>1.382685333E-2</v>
      </c>
      <c r="J184" s="16">
        <v>5.4400597144512698E-5</v>
      </c>
      <c r="K184" s="16">
        <v>5.1690230665000003E-2</v>
      </c>
      <c r="L184" s="16">
        <v>3.7808976738000002E-2</v>
      </c>
      <c r="M184" s="39"/>
    </row>
    <row r="185" spans="1:13">
      <c r="A185" s="14" t="s">
        <v>29</v>
      </c>
      <c r="B185" s="12">
        <v>14</v>
      </c>
      <c r="C185" s="15">
        <v>40963.265625</v>
      </c>
      <c r="D185" s="15">
        <v>7012.9</v>
      </c>
      <c r="E185" s="15">
        <v>6392.8</v>
      </c>
      <c r="F185" s="15">
        <v>6839.1369798409196</v>
      </c>
      <c r="G185" s="15">
        <v>7005.76735771318</v>
      </c>
      <c r="H185" s="15">
        <v>166.63037787225599</v>
      </c>
      <c r="I185" s="16">
        <v>5.1450928899999995E-4</v>
      </c>
      <c r="J185" s="16">
        <v>1.2534301389E-2</v>
      </c>
      <c r="K185" s="16">
        <v>4.4216068507000002E-2</v>
      </c>
      <c r="L185" s="16">
        <v>3.2196276406999999E-2</v>
      </c>
      <c r="M185" s="39"/>
    </row>
    <row r="186" spans="1:13">
      <c r="A186" s="14" t="s">
        <v>29</v>
      </c>
      <c r="B186" s="12">
        <v>15</v>
      </c>
      <c r="C186" s="15">
        <v>41415.3671875</v>
      </c>
      <c r="D186" s="15">
        <v>7463.8</v>
      </c>
      <c r="E186" s="15">
        <v>6846.7</v>
      </c>
      <c r="F186" s="15">
        <v>8928.0389103751695</v>
      </c>
      <c r="G186" s="15">
        <v>9066.0002064884993</v>
      </c>
      <c r="H186" s="15">
        <v>137.961296113332</v>
      </c>
      <c r="I186" s="16">
        <v>0.115573844513</v>
      </c>
      <c r="J186" s="16">
        <v>0.10562208110599999</v>
      </c>
      <c r="K186" s="16">
        <v>0.16008801893399999</v>
      </c>
      <c r="L186" s="16">
        <v>0.150136255527</v>
      </c>
      <c r="M186" s="39"/>
    </row>
    <row r="187" spans="1:13">
      <c r="A187" s="14" t="s">
        <v>29</v>
      </c>
      <c r="B187" s="12">
        <v>16</v>
      </c>
      <c r="C187" s="15">
        <v>41585.2421875</v>
      </c>
      <c r="D187" s="15">
        <v>8465.2999999999993</v>
      </c>
      <c r="E187" s="15">
        <v>7683.2</v>
      </c>
      <c r="F187" s="15">
        <v>9217.4258962506792</v>
      </c>
      <c r="G187" s="15">
        <v>9405.7450270327008</v>
      </c>
      <c r="H187" s="15">
        <v>188.31913078202001</v>
      </c>
      <c r="I187" s="16">
        <v>6.7838492897000002E-2</v>
      </c>
      <c r="J187" s="16">
        <v>5.4254194348000002E-2</v>
      </c>
      <c r="K187" s="16">
        <v>0.124254852992</v>
      </c>
      <c r="L187" s="16">
        <v>0.110670554443</v>
      </c>
      <c r="M187" s="39"/>
    </row>
    <row r="188" spans="1:13">
      <c r="A188" s="14" t="s">
        <v>29</v>
      </c>
      <c r="B188" s="12">
        <v>17</v>
      </c>
      <c r="C188" s="15">
        <v>41636.70703125</v>
      </c>
      <c r="D188" s="15">
        <v>8725.7999999999993</v>
      </c>
      <c r="E188" s="15">
        <v>7865.5</v>
      </c>
      <c r="F188" s="15">
        <v>8711.4747842885408</v>
      </c>
      <c r="G188" s="15">
        <v>8944.3739432918992</v>
      </c>
      <c r="H188" s="15">
        <v>232.89915900336001</v>
      </c>
      <c r="I188" s="16">
        <v>1.576671307E-2</v>
      </c>
      <c r="J188" s="16">
        <v>1.03334168E-3</v>
      </c>
      <c r="K188" s="16">
        <v>7.7823987829999997E-2</v>
      </c>
      <c r="L188" s="16">
        <v>6.1023933080000002E-2</v>
      </c>
      <c r="M188" s="39"/>
    </row>
    <row r="189" spans="1:13">
      <c r="A189" s="14" t="s">
        <v>29</v>
      </c>
      <c r="B189" s="12">
        <v>18</v>
      </c>
      <c r="C189" s="15">
        <v>41406.22265625</v>
      </c>
      <c r="D189" s="15">
        <v>9661.5</v>
      </c>
      <c r="E189" s="15">
        <v>8693.1</v>
      </c>
      <c r="F189" s="15">
        <v>9496.5864315135004</v>
      </c>
      <c r="G189" s="15">
        <v>9716.7514291637508</v>
      </c>
      <c r="H189" s="15">
        <v>220.16499765025401</v>
      </c>
      <c r="I189" s="16">
        <v>3.9855319309999998E-3</v>
      </c>
      <c r="J189" s="16">
        <v>1.1895950983E-2</v>
      </c>
      <c r="K189" s="16">
        <v>7.3840541669000004E-2</v>
      </c>
      <c r="L189" s="16">
        <v>5.7959058754000002E-2</v>
      </c>
      <c r="M189" s="39"/>
    </row>
    <row r="190" spans="1:13">
      <c r="A190" s="14" t="s">
        <v>29</v>
      </c>
      <c r="B190" s="12">
        <v>19</v>
      </c>
      <c r="C190" s="15">
        <v>40733.07421875</v>
      </c>
      <c r="D190" s="15">
        <v>9410.5</v>
      </c>
      <c r="E190" s="15">
        <v>8440.2000000000007</v>
      </c>
      <c r="F190" s="15">
        <v>10392.702116157699</v>
      </c>
      <c r="G190" s="15">
        <v>10552.4074457928</v>
      </c>
      <c r="H190" s="15">
        <v>159.70532963509299</v>
      </c>
      <c r="I190" s="16">
        <v>8.2370875408000005E-2</v>
      </c>
      <c r="J190" s="16">
        <v>7.0850617914999997E-2</v>
      </c>
      <c r="K190" s="16">
        <v>0.15236294061799999</v>
      </c>
      <c r="L190" s="16">
        <v>0.140842683124</v>
      </c>
      <c r="M190" s="39"/>
    </row>
    <row r="191" spans="1:13">
      <c r="A191" s="14" t="s">
        <v>29</v>
      </c>
      <c r="B191" s="12">
        <v>20</v>
      </c>
      <c r="C191" s="15">
        <v>40430.875</v>
      </c>
      <c r="D191" s="15">
        <v>9466.6</v>
      </c>
      <c r="E191" s="15">
        <v>8734.2000000000007</v>
      </c>
      <c r="F191" s="15">
        <v>10340.7768601547</v>
      </c>
      <c r="G191" s="15">
        <v>10577.7056148215</v>
      </c>
      <c r="H191" s="15">
        <v>236.92875466682599</v>
      </c>
      <c r="I191" s="16">
        <v>8.0149002006000003E-2</v>
      </c>
      <c r="J191" s="16">
        <v>6.3058274553999996E-2</v>
      </c>
      <c r="K191" s="16">
        <v>0.13298027950800001</v>
      </c>
      <c r="L191" s="16">
        <v>0.115889552056</v>
      </c>
      <c r="M191" s="39"/>
    </row>
    <row r="192" spans="1:13">
      <c r="A192" s="14" t="s">
        <v>29</v>
      </c>
      <c r="B192" s="12">
        <v>21</v>
      </c>
      <c r="C192" s="15">
        <v>41543.69140625</v>
      </c>
      <c r="D192" s="15">
        <v>10032.9</v>
      </c>
      <c r="E192" s="15">
        <v>9274.7999999999993</v>
      </c>
      <c r="F192" s="15">
        <v>10054.9888235443</v>
      </c>
      <c r="G192" s="15">
        <v>10277.1835120615</v>
      </c>
      <c r="H192" s="15">
        <v>222.194688517251</v>
      </c>
      <c r="I192" s="16">
        <v>1.7621258894999998E-2</v>
      </c>
      <c r="J192" s="16">
        <v>1.593365328E-3</v>
      </c>
      <c r="K192" s="16">
        <v>7.2306391982999998E-2</v>
      </c>
      <c r="L192" s="16">
        <v>5.6278498416000002E-2</v>
      </c>
      <c r="M192" s="39"/>
    </row>
    <row r="193" spans="1:13">
      <c r="A193" s="14" t="s">
        <v>29</v>
      </c>
      <c r="B193" s="12">
        <v>22</v>
      </c>
      <c r="C193" s="15">
        <v>40432.703125</v>
      </c>
      <c r="D193" s="15">
        <v>10554.3</v>
      </c>
      <c r="E193" s="15">
        <v>9771.9</v>
      </c>
      <c r="F193" s="15">
        <v>9760.6640402492903</v>
      </c>
      <c r="G193" s="15">
        <v>10000.7954582108</v>
      </c>
      <c r="H193" s="15">
        <v>240.13141796147599</v>
      </c>
      <c r="I193" s="16">
        <v>3.9926750471E-2</v>
      </c>
      <c r="J193" s="16">
        <v>5.7248500305999997E-2</v>
      </c>
      <c r="K193" s="16">
        <v>1.6511249961E-2</v>
      </c>
      <c r="L193" s="16">
        <v>8.1049987299999999E-4</v>
      </c>
      <c r="M193" s="39"/>
    </row>
    <row r="194" spans="1:13">
      <c r="A194" s="14" t="s">
        <v>29</v>
      </c>
      <c r="B194" s="12">
        <v>23</v>
      </c>
      <c r="C194" s="15">
        <v>37515.2421875</v>
      </c>
      <c r="D194" s="15">
        <v>10458.4</v>
      </c>
      <c r="E194" s="15">
        <v>9788.7999999999993</v>
      </c>
      <c r="F194" s="15">
        <v>9780.1181559117595</v>
      </c>
      <c r="G194" s="15">
        <v>10065.138816791001</v>
      </c>
      <c r="H194" s="15">
        <v>285.02066087928301</v>
      </c>
      <c r="I194" s="16">
        <v>2.8367682551000001E-2</v>
      </c>
      <c r="J194" s="16">
        <v>4.8927493622000003E-2</v>
      </c>
      <c r="K194" s="16">
        <v>1.9933550947000001E-2</v>
      </c>
      <c r="L194" s="16">
        <v>6.2626012299999995E-4</v>
      </c>
      <c r="M194" s="39"/>
    </row>
    <row r="195" spans="1:13">
      <c r="A195" s="14" t="s">
        <v>29</v>
      </c>
      <c r="B195" s="12">
        <v>24</v>
      </c>
      <c r="C195" s="15">
        <v>34029.484375</v>
      </c>
      <c r="D195" s="15">
        <v>9952.7999999999993</v>
      </c>
      <c r="E195" s="15">
        <v>9137.6</v>
      </c>
      <c r="F195" s="15">
        <v>9670.6359157745192</v>
      </c>
      <c r="G195" s="15">
        <v>9955.3875686444298</v>
      </c>
      <c r="H195" s="15">
        <v>284.75165286990699</v>
      </c>
      <c r="I195" s="16">
        <v>1.8665286300000001E-4</v>
      </c>
      <c r="J195" s="16">
        <v>2.0353753459999999E-2</v>
      </c>
      <c r="K195" s="16">
        <v>5.8990663539000003E-2</v>
      </c>
      <c r="L195" s="16">
        <v>3.8450257214999999E-2</v>
      </c>
      <c r="M195" s="39"/>
    </row>
    <row r="196" spans="1:13">
      <c r="A196" s="14" t="s">
        <v>30</v>
      </c>
      <c r="B196" s="12">
        <v>1</v>
      </c>
      <c r="C196" s="15">
        <v>31653.4453125</v>
      </c>
      <c r="D196" s="15">
        <v>9915.2000000000007</v>
      </c>
      <c r="E196" s="15">
        <v>9211.4</v>
      </c>
      <c r="F196" s="15">
        <v>9703.0441841323609</v>
      </c>
      <c r="G196" s="15">
        <v>9955.7017697274696</v>
      </c>
      <c r="H196" s="15">
        <v>252.65758559511599</v>
      </c>
      <c r="I196" s="16">
        <v>2.9215732320000002E-3</v>
      </c>
      <c r="J196" s="16">
        <v>1.5303744923E-2</v>
      </c>
      <c r="K196" s="16">
        <v>5.3689805217000001E-2</v>
      </c>
      <c r="L196" s="16">
        <v>3.5464487061E-2</v>
      </c>
      <c r="M196" s="39"/>
    </row>
    <row r="197" spans="1:13">
      <c r="A197" s="14" t="s">
        <v>30</v>
      </c>
      <c r="B197" s="12">
        <v>2</v>
      </c>
      <c r="C197" s="15">
        <v>30116.5078125</v>
      </c>
      <c r="D197" s="15">
        <v>10077.9</v>
      </c>
      <c r="E197" s="15">
        <v>9355.1</v>
      </c>
      <c r="F197" s="15">
        <v>10032.395906235901</v>
      </c>
      <c r="G197" s="15">
        <v>10255.2174739287</v>
      </c>
      <c r="H197" s="15">
        <v>222.82156769275599</v>
      </c>
      <c r="I197" s="16">
        <v>1.2790699987E-2</v>
      </c>
      <c r="J197" s="16">
        <v>3.2824131689999998E-3</v>
      </c>
      <c r="K197" s="16">
        <v>6.4929486686000001E-2</v>
      </c>
      <c r="L197" s="16">
        <v>4.8856373528999998E-2</v>
      </c>
      <c r="M197" s="39"/>
    </row>
    <row r="198" spans="1:13">
      <c r="A198" s="14" t="s">
        <v>30</v>
      </c>
      <c r="B198" s="12">
        <v>3</v>
      </c>
      <c r="C198" s="15">
        <v>29186.15625</v>
      </c>
      <c r="D198" s="15">
        <v>9895.6</v>
      </c>
      <c r="E198" s="15">
        <v>9198.6</v>
      </c>
      <c r="F198" s="15">
        <v>10246.052534696601</v>
      </c>
      <c r="G198" s="15">
        <v>10569.7739758878</v>
      </c>
      <c r="H198" s="15">
        <v>323.72144119121901</v>
      </c>
      <c r="I198" s="16">
        <v>4.8631174772999997E-2</v>
      </c>
      <c r="J198" s="16">
        <v>2.5279703866000001E-2</v>
      </c>
      <c r="K198" s="16">
        <v>9.8908892439000001E-2</v>
      </c>
      <c r="L198" s="16">
        <v>7.5557421530999994E-2</v>
      </c>
      <c r="M198" s="39"/>
    </row>
    <row r="199" spans="1:13">
      <c r="A199" s="14" t="s">
        <v>30</v>
      </c>
      <c r="B199" s="12">
        <v>4</v>
      </c>
      <c r="C199" s="15">
        <v>28742.248046875</v>
      </c>
      <c r="D199" s="15">
        <v>9946.7000000000007</v>
      </c>
      <c r="E199" s="15">
        <v>9241.4</v>
      </c>
      <c r="F199" s="15">
        <v>10398.611540016</v>
      </c>
      <c r="G199" s="15">
        <v>10921.129392905001</v>
      </c>
      <c r="H199" s="15">
        <v>522.51785288896497</v>
      </c>
      <c r="I199" s="16">
        <v>7.0289936730999994E-2</v>
      </c>
      <c r="J199" s="16">
        <v>3.2598394288000002E-2</v>
      </c>
      <c r="K199" s="16">
        <v>0.121166370403</v>
      </c>
      <c r="L199" s="16">
        <v>8.3474827959999998E-2</v>
      </c>
      <c r="M199" s="39"/>
    </row>
    <row r="200" spans="1:13">
      <c r="A200" s="14" t="s">
        <v>30</v>
      </c>
      <c r="B200" s="12">
        <v>5</v>
      </c>
      <c r="C200" s="15">
        <v>29007.318359375</v>
      </c>
      <c r="D200" s="15">
        <v>9483.2000000000007</v>
      </c>
      <c r="E200" s="15">
        <v>8858.9</v>
      </c>
      <c r="F200" s="15">
        <v>9761.1423556081809</v>
      </c>
      <c r="G200" s="15">
        <v>10126.975844860901</v>
      </c>
      <c r="H200" s="15">
        <v>365.83348925274402</v>
      </c>
      <c r="I200" s="16">
        <v>4.6438422048E-2</v>
      </c>
      <c r="J200" s="16">
        <v>2.0049221352000001E-2</v>
      </c>
      <c r="K200" s="16">
        <v>9.1471964571E-2</v>
      </c>
      <c r="L200" s="16">
        <v>6.5082763875000005E-2</v>
      </c>
      <c r="M200" s="39"/>
    </row>
    <row r="201" spans="1:13">
      <c r="A201" s="14" t="s">
        <v>30</v>
      </c>
      <c r="B201" s="12">
        <v>6</v>
      </c>
      <c r="C201" s="15">
        <v>30785.625</v>
      </c>
      <c r="D201" s="15">
        <v>9076.7000000000007</v>
      </c>
      <c r="E201" s="15">
        <v>8457.2000000000007</v>
      </c>
      <c r="F201" s="15">
        <v>8977.6246681274697</v>
      </c>
      <c r="G201" s="15">
        <v>9269.9077675140907</v>
      </c>
      <c r="H201" s="15">
        <v>292.283099386625</v>
      </c>
      <c r="I201" s="16">
        <v>1.3936937712000001E-2</v>
      </c>
      <c r="J201" s="16">
        <v>7.1467454280000004E-3</v>
      </c>
      <c r="K201" s="16">
        <v>5.8624234833999998E-2</v>
      </c>
      <c r="L201" s="16">
        <v>3.7540551693000003E-2</v>
      </c>
      <c r="M201" s="39"/>
    </row>
    <row r="202" spans="1:13">
      <c r="A202" s="14" t="s">
        <v>30</v>
      </c>
      <c r="B202" s="12">
        <v>7</v>
      </c>
      <c r="C202" s="15">
        <v>34373.95703125</v>
      </c>
      <c r="D202" s="15">
        <v>8710.5</v>
      </c>
      <c r="E202" s="15">
        <v>8195.2999999999993</v>
      </c>
      <c r="F202" s="15">
        <v>8279.7588027581805</v>
      </c>
      <c r="G202" s="15">
        <v>8546.6148251861905</v>
      </c>
      <c r="H202" s="15">
        <v>266.85602242801002</v>
      </c>
      <c r="I202" s="16">
        <v>1.1821768361999999E-2</v>
      </c>
      <c r="J202" s="16">
        <v>3.1071283073E-2</v>
      </c>
      <c r="K202" s="16">
        <v>2.5341904722999999E-2</v>
      </c>
      <c r="L202" s="16">
        <v>6.092390013E-3</v>
      </c>
      <c r="M202" s="39"/>
    </row>
    <row r="203" spans="1:13">
      <c r="A203" s="14" t="s">
        <v>30</v>
      </c>
      <c r="B203" s="12">
        <v>8</v>
      </c>
      <c r="C203" s="15">
        <v>35869.44921875</v>
      </c>
      <c r="D203" s="15">
        <v>7650</v>
      </c>
      <c r="E203" s="15">
        <v>7192.6</v>
      </c>
      <c r="F203" s="15">
        <v>7006.32066707992</v>
      </c>
      <c r="G203" s="15">
        <v>7138.8627893381699</v>
      </c>
      <c r="H203" s="15">
        <v>132.54212225825401</v>
      </c>
      <c r="I203" s="16">
        <v>3.6870605977000002E-2</v>
      </c>
      <c r="J203" s="16">
        <v>4.6431460212000002E-2</v>
      </c>
      <c r="K203" s="16">
        <v>3.8763045989999999E-3</v>
      </c>
      <c r="L203" s="16">
        <v>1.3437158834E-2</v>
      </c>
      <c r="M203" s="39"/>
    </row>
    <row r="204" spans="1:13">
      <c r="A204" s="14" t="s">
        <v>30</v>
      </c>
      <c r="B204" s="12">
        <v>9</v>
      </c>
      <c r="C204" s="15">
        <v>36028.8125</v>
      </c>
      <c r="D204" s="15">
        <v>6301.7</v>
      </c>
      <c r="E204" s="15">
        <v>5967.1</v>
      </c>
      <c r="F204" s="15">
        <v>5382.4576052291104</v>
      </c>
      <c r="G204" s="15">
        <v>5513.7125202053403</v>
      </c>
      <c r="H204" s="15">
        <v>131.25491497622599</v>
      </c>
      <c r="I204" s="16">
        <v>5.6841050262000002E-2</v>
      </c>
      <c r="J204" s="16">
        <v>6.6309052497000004E-2</v>
      </c>
      <c r="K204" s="16">
        <v>3.2704860405000001E-2</v>
      </c>
      <c r="L204" s="16">
        <v>4.2172862638999997E-2</v>
      </c>
      <c r="M204" s="39"/>
    </row>
    <row r="205" spans="1:13">
      <c r="A205" s="14" t="s">
        <v>30</v>
      </c>
      <c r="B205" s="12">
        <v>10</v>
      </c>
      <c r="C205" s="15">
        <v>37002.15625</v>
      </c>
      <c r="D205" s="15">
        <v>5708.6</v>
      </c>
      <c r="E205" s="15">
        <v>5367.9</v>
      </c>
      <c r="F205" s="15">
        <v>4909.5294839984499</v>
      </c>
      <c r="G205" s="15">
        <v>5061.2136240218397</v>
      </c>
      <c r="H205" s="15">
        <v>151.68414002339</v>
      </c>
      <c r="I205" s="16">
        <v>4.6698865755999998E-2</v>
      </c>
      <c r="J205" s="16">
        <v>5.7640519079000002E-2</v>
      </c>
      <c r="K205" s="16">
        <v>2.21226557E-2</v>
      </c>
      <c r="L205" s="16">
        <v>3.3064309024000003E-2</v>
      </c>
      <c r="M205" s="39"/>
    </row>
    <row r="206" spans="1:13">
      <c r="A206" s="14" t="s">
        <v>30</v>
      </c>
      <c r="B206" s="12">
        <v>11</v>
      </c>
      <c r="C206" s="15">
        <v>38420.63671875</v>
      </c>
      <c r="D206" s="15">
        <v>4710.2</v>
      </c>
      <c r="E206" s="15">
        <v>4475.6000000000004</v>
      </c>
      <c r="F206" s="15">
        <v>5807.0200196835203</v>
      </c>
      <c r="G206" s="15">
        <v>5919.7092334585204</v>
      </c>
      <c r="H206" s="15">
        <v>112.689213774998</v>
      </c>
      <c r="I206" s="16">
        <v>8.7247293764000006E-2</v>
      </c>
      <c r="J206" s="16">
        <v>7.9118518334999999E-2</v>
      </c>
      <c r="K206" s="16">
        <v>0.10417003775899999</v>
      </c>
      <c r="L206" s="16">
        <v>9.6041262330000002E-2</v>
      </c>
      <c r="M206" s="39"/>
    </row>
    <row r="207" spans="1:13">
      <c r="A207" s="14" t="s">
        <v>30</v>
      </c>
      <c r="B207" s="12">
        <v>12</v>
      </c>
      <c r="C207" s="15">
        <v>39834.52734375</v>
      </c>
      <c r="D207" s="15">
        <v>3880.6</v>
      </c>
      <c r="E207" s="15">
        <v>3659.2</v>
      </c>
      <c r="F207" s="15">
        <v>5731.29527695658</v>
      </c>
      <c r="G207" s="15">
        <v>5787.2075363069298</v>
      </c>
      <c r="H207" s="15">
        <v>55.912259350352002</v>
      </c>
      <c r="I207" s="16">
        <v>0.13753210245299999</v>
      </c>
      <c r="J207" s="16">
        <v>0.13349890189399999</v>
      </c>
      <c r="K207" s="16">
        <v>0.15350267159299999</v>
      </c>
      <c r="L207" s="16">
        <v>0.14946947103399999</v>
      </c>
      <c r="M207" s="39"/>
    </row>
    <row r="208" spans="1:13">
      <c r="A208" s="14" t="s">
        <v>30</v>
      </c>
      <c r="B208" s="12">
        <v>13</v>
      </c>
      <c r="C208" s="15">
        <v>41043.94921875</v>
      </c>
      <c r="D208" s="15">
        <v>3882</v>
      </c>
      <c r="E208" s="15">
        <v>3758.9</v>
      </c>
      <c r="F208" s="15">
        <v>5153.5483899570099</v>
      </c>
      <c r="G208" s="15">
        <v>5206.85532744791</v>
      </c>
      <c r="H208" s="15">
        <v>53.306937490907998</v>
      </c>
      <c r="I208" s="16">
        <v>9.5567721809E-2</v>
      </c>
      <c r="J208" s="16">
        <v>9.1722454731999997E-2</v>
      </c>
      <c r="K208" s="16">
        <v>0.104447473667</v>
      </c>
      <c r="L208" s="16">
        <v>0.100602206589</v>
      </c>
      <c r="M208" s="39"/>
    </row>
    <row r="209" spans="1:13">
      <c r="A209" s="14" t="s">
        <v>30</v>
      </c>
      <c r="B209" s="12">
        <v>14</v>
      </c>
      <c r="C209" s="15">
        <v>42165.4375</v>
      </c>
      <c r="D209" s="15">
        <v>4155.1000000000004</v>
      </c>
      <c r="E209" s="15">
        <v>4093.6</v>
      </c>
      <c r="F209" s="15">
        <v>4229.2174074478398</v>
      </c>
      <c r="G209" s="15">
        <v>4255.9040998188102</v>
      </c>
      <c r="H209" s="15">
        <v>26.68669237097</v>
      </c>
      <c r="I209" s="16">
        <v>7.2714491680000003E-3</v>
      </c>
      <c r="J209" s="16">
        <v>5.346419061E-3</v>
      </c>
      <c r="K209" s="16">
        <v>1.1707718374E-2</v>
      </c>
      <c r="L209" s="16">
        <v>9.7826882669999997E-3</v>
      </c>
      <c r="M209" s="39"/>
    </row>
    <row r="210" spans="1:13">
      <c r="A210" s="14" t="s">
        <v>30</v>
      </c>
      <c r="B210" s="12">
        <v>15</v>
      </c>
      <c r="C210" s="15">
        <v>43324.40234375</v>
      </c>
      <c r="D210" s="15">
        <v>3881.7</v>
      </c>
      <c r="E210" s="15">
        <v>3850.4</v>
      </c>
      <c r="F210" s="15">
        <v>3713.6110080306498</v>
      </c>
      <c r="G210" s="15">
        <v>3780.64046451901</v>
      </c>
      <c r="H210" s="15">
        <v>67.029456488367003</v>
      </c>
      <c r="I210" s="16">
        <v>7.2898748810000004E-3</v>
      </c>
      <c r="J210" s="16">
        <v>1.2125008437E-2</v>
      </c>
      <c r="K210" s="16">
        <v>5.0320663260000004E-3</v>
      </c>
      <c r="L210" s="16">
        <v>9.8671998819999992E-3</v>
      </c>
      <c r="M210" s="39"/>
    </row>
    <row r="211" spans="1:13">
      <c r="A211" s="14" t="s">
        <v>30</v>
      </c>
      <c r="B211" s="12">
        <v>16</v>
      </c>
      <c r="C211" s="15">
        <v>44318.62890625</v>
      </c>
      <c r="D211" s="15">
        <v>3755.5</v>
      </c>
      <c r="E211" s="15">
        <v>3683.5</v>
      </c>
      <c r="F211" s="15">
        <v>3333.7540821757598</v>
      </c>
      <c r="G211" s="15">
        <v>3481.6245202473001</v>
      </c>
      <c r="H211" s="15">
        <v>147.87043807154399</v>
      </c>
      <c r="I211" s="16">
        <v>1.9755859463999999E-2</v>
      </c>
      <c r="J211" s="16">
        <v>3.0422413462E-2</v>
      </c>
      <c r="K211" s="16">
        <v>1.4562178441999999E-2</v>
      </c>
      <c r="L211" s="16">
        <v>2.5228732439999998E-2</v>
      </c>
      <c r="M211" s="39"/>
    </row>
    <row r="212" spans="1:13">
      <c r="A212" s="14" t="s">
        <v>30</v>
      </c>
      <c r="B212" s="12">
        <v>17</v>
      </c>
      <c r="C212" s="15">
        <v>45242.1640625</v>
      </c>
      <c r="D212" s="15">
        <v>3347.2</v>
      </c>
      <c r="E212" s="15">
        <v>3362</v>
      </c>
      <c r="F212" s="15">
        <v>3304.0428694624502</v>
      </c>
      <c r="G212" s="15">
        <v>3505.5169423592802</v>
      </c>
      <c r="H212" s="15">
        <v>201.47407289683201</v>
      </c>
      <c r="I212" s="16">
        <v>1.1420106929E-2</v>
      </c>
      <c r="J212" s="16">
        <v>3.1131162469999999E-3</v>
      </c>
      <c r="K212" s="16">
        <v>1.0352516940999999E-2</v>
      </c>
      <c r="L212" s="16">
        <v>4.1807062349999997E-3</v>
      </c>
      <c r="M212" s="39"/>
    </row>
    <row r="213" spans="1:13">
      <c r="A213" s="14" t="s">
        <v>30</v>
      </c>
      <c r="B213" s="12">
        <v>18</v>
      </c>
      <c r="C213" s="15">
        <v>45031.25</v>
      </c>
      <c r="D213" s="15">
        <v>3388.6</v>
      </c>
      <c r="E213" s="15">
        <v>3388.3</v>
      </c>
      <c r="F213" s="15">
        <v>3624.79160743084</v>
      </c>
      <c r="G213" s="15">
        <v>3841.0753988697502</v>
      </c>
      <c r="H213" s="15">
        <v>216.283791438918</v>
      </c>
      <c r="I213" s="16">
        <v>3.2639067941000001E-2</v>
      </c>
      <c r="J213" s="16">
        <v>1.7037553734999999E-2</v>
      </c>
      <c r="K213" s="16">
        <v>3.2660708278000002E-2</v>
      </c>
      <c r="L213" s="16">
        <v>1.7059194071999999E-2</v>
      </c>
      <c r="M213" s="39"/>
    </row>
    <row r="214" spans="1:13">
      <c r="A214" s="14" t="s">
        <v>30</v>
      </c>
      <c r="B214" s="12">
        <v>19</v>
      </c>
      <c r="C214" s="15">
        <v>43750.1875</v>
      </c>
      <c r="D214" s="15">
        <v>3677.3</v>
      </c>
      <c r="E214" s="15">
        <v>3677.9</v>
      </c>
      <c r="F214" s="15">
        <v>4230.47384545555</v>
      </c>
      <c r="G214" s="15">
        <v>4387.6983433784499</v>
      </c>
      <c r="H214" s="15">
        <v>157.22449792289399</v>
      </c>
      <c r="I214" s="16">
        <v>5.1244199911000002E-2</v>
      </c>
      <c r="J214" s="16">
        <v>3.9902895870000003E-2</v>
      </c>
      <c r="K214" s="16">
        <v>5.1200919236000002E-2</v>
      </c>
      <c r="L214" s="16">
        <v>3.9859615195000003E-2</v>
      </c>
      <c r="M214" s="39"/>
    </row>
    <row r="215" spans="1:13">
      <c r="A215" s="14" t="s">
        <v>30</v>
      </c>
      <c r="B215" s="12">
        <v>20</v>
      </c>
      <c r="C215" s="15">
        <v>42709.64453125</v>
      </c>
      <c r="D215" s="15">
        <v>4236.5</v>
      </c>
      <c r="E215" s="15">
        <v>4154.8999999999996</v>
      </c>
      <c r="F215" s="15">
        <v>4545.4264859200903</v>
      </c>
      <c r="G215" s="15">
        <v>4656.3594871389896</v>
      </c>
      <c r="H215" s="15">
        <v>110.933001218901</v>
      </c>
      <c r="I215" s="16">
        <v>3.0286336805000001E-2</v>
      </c>
      <c r="J215" s="16">
        <v>2.2284244817999999E-2</v>
      </c>
      <c r="K215" s="16">
        <v>3.6172508630000003E-2</v>
      </c>
      <c r="L215" s="16">
        <v>2.8170416641999999E-2</v>
      </c>
      <c r="M215" s="39"/>
    </row>
    <row r="216" spans="1:13">
      <c r="A216" s="14" t="s">
        <v>30</v>
      </c>
      <c r="B216" s="12">
        <v>21</v>
      </c>
      <c r="C216" s="15">
        <v>43126.15234375</v>
      </c>
      <c r="D216" s="15">
        <v>5504.6</v>
      </c>
      <c r="E216" s="15">
        <v>5213.3999999999996</v>
      </c>
      <c r="F216" s="15">
        <v>5214.1855184267697</v>
      </c>
      <c r="G216" s="15">
        <v>5326.83500990219</v>
      </c>
      <c r="H216" s="15">
        <v>112.649491475421</v>
      </c>
      <c r="I216" s="16">
        <v>1.2822981323999999E-2</v>
      </c>
      <c r="J216" s="16">
        <v>2.0948891406000002E-2</v>
      </c>
      <c r="K216" s="16">
        <v>8.1825730290000006E-3</v>
      </c>
      <c r="L216" s="16">
        <v>5.6662946459881802E-5</v>
      </c>
      <c r="M216" s="39"/>
    </row>
    <row r="217" spans="1:13">
      <c r="A217" s="14" t="s">
        <v>30</v>
      </c>
      <c r="B217" s="12">
        <v>22</v>
      </c>
      <c r="C217" s="15">
        <v>41402.74609375</v>
      </c>
      <c r="D217" s="15">
        <v>7302.7</v>
      </c>
      <c r="E217" s="15">
        <v>6662.6</v>
      </c>
      <c r="F217" s="15">
        <v>6398.6042435791496</v>
      </c>
      <c r="G217" s="15">
        <v>6516.05999419416</v>
      </c>
      <c r="H217" s="15">
        <v>117.455750615006</v>
      </c>
      <c r="I217" s="16">
        <v>5.6743850956E-2</v>
      </c>
      <c r="J217" s="16">
        <v>6.5216457938999994E-2</v>
      </c>
      <c r="K217" s="16">
        <v>1.0570583986E-2</v>
      </c>
      <c r="L217" s="16">
        <v>1.9043190969999998E-2</v>
      </c>
      <c r="M217" s="39"/>
    </row>
    <row r="218" spans="1:13">
      <c r="A218" s="14" t="s">
        <v>30</v>
      </c>
      <c r="B218" s="12">
        <v>23</v>
      </c>
      <c r="C218" s="15">
        <v>38196.83203125</v>
      </c>
      <c r="D218" s="15">
        <v>7563.2</v>
      </c>
      <c r="E218" s="15">
        <v>6932.1</v>
      </c>
      <c r="F218" s="15">
        <v>7018.66787748153</v>
      </c>
      <c r="G218" s="15">
        <v>7160.2480045720604</v>
      </c>
      <c r="H218" s="15">
        <v>141.580127090529</v>
      </c>
      <c r="I218" s="16">
        <v>2.9066724044E-2</v>
      </c>
      <c r="J218" s="16">
        <v>3.9279529863999997E-2</v>
      </c>
      <c r="K218" s="16">
        <v>1.6457332796999999E-2</v>
      </c>
      <c r="L218" s="16">
        <v>6.2445269759999998E-3</v>
      </c>
      <c r="M218" s="39"/>
    </row>
    <row r="219" spans="1:13">
      <c r="A219" s="14" t="s">
        <v>30</v>
      </c>
      <c r="B219" s="12">
        <v>24</v>
      </c>
      <c r="C219" s="15">
        <v>34444.5</v>
      </c>
      <c r="D219" s="15">
        <v>7676.9</v>
      </c>
      <c r="E219" s="15">
        <v>6913.8</v>
      </c>
      <c r="F219" s="15">
        <v>7259.3621247138599</v>
      </c>
      <c r="G219" s="15">
        <v>7402.3155039623698</v>
      </c>
      <c r="H219" s="15">
        <v>142.95337924851401</v>
      </c>
      <c r="I219" s="16">
        <v>1.9807003970000001E-2</v>
      </c>
      <c r="J219" s="16">
        <v>3.0118868590999999E-2</v>
      </c>
      <c r="K219" s="16">
        <v>3.5238801410999998E-2</v>
      </c>
      <c r="L219" s="16">
        <v>2.4926936789000001E-2</v>
      </c>
      <c r="M219" s="39"/>
    </row>
    <row r="220" spans="1:13">
      <c r="A220" s="14" t="s">
        <v>31</v>
      </c>
      <c r="B220" s="12">
        <v>1</v>
      </c>
      <c r="C220" s="15">
        <v>31582.2265625</v>
      </c>
      <c r="D220" s="15">
        <v>8029.8</v>
      </c>
      <c r="E220" s="15">
        <v>7370.5</v>
      </c>
      <c r="F220" s="15">
        <v>7344.7746954719996</v>
      </c>
      <c r="G220" s="15">
        <v>7548.5154572932697</v>
      </c>
      <c r="H220" s="15">
        <v>203.74076182127001</v>
      </c>
      <c r="I220" s="16">
        <v>3.4717199934999998E-2</v>
      </c>
      <c r="J220" s="16">
        <v>4.9413929490000001E-2</v>
      </c>
      <c r="K220" s="16">
        <v>1.2841048638999999E-2</v>
      </c>
      <c r="L220" s="16">
        <v>1.855680915E-3</v>
      </c>
      <c r="M220" s="39"/>
    </row>
    <row r="221" spans="1:13">
      <c r="A221" s="14" t="s">
        <v>31</v>
      </c>
      <c r="B221" s="12">
        <v>2</v>
      </c>
      <c r="C221" s="15">
        <v>29704.1953125</v>
      </c>
      <c r="D221" s="15">
        <v>7770.1</v>
      </c>
      <c r="E221" s="15">
        <v>7118.2</v>
      </c>
      <c r="F221" s="15">
        <v>7464.1415599005904</v>
      </c>
      <c r="G221" s="15">
        <v>7666.6977044780197</v>
      </c>
      <c r="H221" s="15">
        <v>202.55614457742701</v>
      </c>
      <c r="I221" s="16">
        <v>7.4588686079999997E-3</v>
      </c>
      <c r="J221" s="16">
        <v>2.2070146440000001E-2</v>
      </c>
      <c r="K221" s="16">
        <v>3.9565584972000002E-2</v>
      </c>
      <c r="L221" s="16">
        <v>2.4954307140999998E-2</v>
      </c>
      <c r="M221" s="39"/>
    </row>
    <row r="222" spans="1:13">
      <c r="A222" s="14" t="s">
        <v>31</v>
      </c>
      <c r="B222" s="12">
        <v>3</v>
      </c>
      <c r="C222" s="15">
        <v>28546.62109375</v>
      </c>
      <c r="D222" s="15">
        <v>7015.8</v>
      </c>
      <c r="E222" s="15">
        <v>6485.3</v>
      </c>
      <c r="F222" s="15">
        <v>7391.1032416374501</v>
      </c>
      <c r="G222" s="15">
        <v>7586.4049754515399</v>
      </c>
      <c r="H222" s="15">
        <v>195.30173381408201</v>
      </c>
      <c r="I222" s="16">
        <v>4.1160280995999998E-2</v>
      </c>
      <c r="J222" s="16">
        <v>2.7072296156999999E-2</v>
      </c>
      <c r="K222" s="16">
        <v>7.9427611299E-2</v>
      </c>
      <c r="L222" s="16">
        <v>6.5339626461E-2</v>
      </c>
      <c r="M222" s="39"/>
    </row>
    <row r="223" spans="1:13">
      <c r="A223" s="14" t="s">
        <v>31</v>
      </c>
      <c r="B223" s="12">
        <v>4</v>
      </c>
      <c r="C223" s="15">
        <v>27943.498046875</v>
      </c>
      <c r="D223" s="15">
        <v>6272.2</v>
      </c>
      <c r="E223" s="15">
        <v>5806.5</v>
      </c>
      <c r="F223" s="15">
        <v>6649.77698482506</v>
      </c>
      <c r="G223" s="15">
        <v>6828.7358017480001</v>
      </c>
      <c r="H223" s="15">
        <v>178.95881692293699</v>
      </c>
      <c r="I223" s="16">
        <v>4.0145408766999999E-2</v>
      </c>
      <c r="J223" s="16">
        <v>2.7236311390999999E-2</v>
      </c>
      <c r="K223" s="16">
        <v>7.3738426152000006E-2</v>
      </c>
      <c r="L223" s="16">
        <v>6.0829328776000002E-2</v>
      </c>
      <c r="M223" s="39"/>
    </row>
    <row r="224" spans="1:13">
      <c r="A224" s="14" t="s">
        <v>31</v>
      </c>
      <c r="B224" s="12">
        <v>5</v>
      </c>
      <c r="C224" s="15">
        <v>28027.9453125</v>
      </c>
      <c r="D224" s="15">
        <v>5765.6</v>
      </c>
      <c r="E224" s="15">
        <v>5418.8</v>
      </c>
      <c r="F224" s="15">
        <v>5448.1992254756597</v>
      </c>
      <c r="G224" s="15">
        <v>5572.2210524412103</v>
      </c>
      <c r="H224" s="15">
        <v>124.021826965543</v>
      </c>
      <c r="I224" s="16">
        <v>1.3949285691999999E-2</v>
      </c>
      <c r="J224" s="16">
        <v>2.2895533039E-2</v>
      </c>
      <c r="K224" s="16">
        <v>1.106694456E-2</v>
      </c>
      <c r="L224" s="16">
        <v>2.120697213E-3</v>
      </c>
      <c r="M224" s="39"/>
    </row>
    <row r="225" spans="1:13">
      <c r="A225" s="14" t="s">
        <v>31</v>
      </c>
      <c r="B225" s="12">
        <v>6</v>
      </c>
      <c r="C225" s="15">
        <v>29505.404296875</v>
      </c>
      <c r="D225" s="15">
        <v>5370.6</v>
      </c>
      <c r="E225" s="15">
        <v>5056.2</v>
      </c>
      <c r="F225" s="15">
        <v>4613.9787776598496</v>
      </c>
      <c r="G225" s="15">
        <v>4733.9216075930199</v>
      </c>
      <c r="H225" s="15">
        <v>119.942829933167</v>
      </c>
      <c r="I225" s="16">
        <v>4.5926451158000002E-2</v>
      </c>
      <c r="J225" s="16">
        <v>5.4578462261999999E-2</v>
      </c>
      <c r="K225" s="16">
        <v>2.3247377364E-2</v>
      </c>
      <c r="L225" s="16">
        <v>3.1899388468000001E-2</v>
      </c>
      <c r="M225" s="39"/>
    </row>
    <row r="226" spans="1:13">
      <c r="A226" s="14" t="s">
        <v>31</v>
      </c>
      <c r="B226" s="12">
        <v>7</v>
      </c>
      <c r="C226" s="15">
        <v>32779.984375</v>
      </c>
      <c r="D226" s="15">
        <v>4723.6000000000004</v>
      </c>
      <c r="E226" s="15">
        <v>4485.8999999999996</v>
      </c>
      <c r="F226" s="15">
        <v>4657.7200393380899</v>
      </c>
      <c r="G226" s="15">
        <v>4783.9430908659597</v>
      </c>
      <c r="H226" s="15">
        <v>126.223051527872</v>
      </c>
      <c r="I226" s="16">
        <v>4.3528161910000003E-3</v>
      </c>
      <c r="J226" s="16">
        <v>4.7522152960000003E-3</v>
      </c>
      <c r="K226" s="16">
        <v>2.1499177008000001E-2</v>
      </c>
      <c r="L226" s="16">
        <v>1.2394145519E-2</v>
      </c>
      <c r="M226" s="39"/>
    </row>
    <row r="227" spans="1:13">
      <c r="A227" s="14" t="s">
        <v>31</v>
      </c>
      <c r="B227" s="12">
        <v>8</v>
      </c>
      <c r="C227" s="15">
        <v>34303.01171875</v>
      </c>
      <c r="D227" s="15">
        <v>3969.1</v>
      </c>
      <c r="E227" s="15">
        <v>3697.6</v>
      </c>
      <c r="F227" s="15">
        <v>4549.1692320171496</v>
      </c>
      <c r="G227" s="15">
        <v>4669.38787740517</v>
      </c>
      <c r="H227" s="15">
        <v>120.218645388019</v>
      </c>
      <c r="I227" s="16">
        <v>5.0514886921999999E-2</v>
      </c>
      <c r="J227" s="16">
        <v>4.1842980018999998E-2</v>
      </c>
      <c r="K227" s="16">
        <v>7.0099392440000005E-2</v>
      </c>
      <c r="L227" s="16">
        <v>6.1427485538000003E-2</v>
      </c>
      <c r="M227" s="39"/>
    </row>
    <row r="228" spans="1:13">
      <c r="A228" s="14" t="s">
        <v>31</v>
      </c>
      <c r="B228" s="12">
        <v>9</v>
      </c>
      <c r="C228" s="15">
        <v>34365.8359375</v>
      </c>
      <c r="D228" s="15">
        <v>3272.6</v>
      </c>
      <c r="E228" s="15">
        <v>3088.7</v>
      </c>
      <c r="F228" s="15">
        <v>3797.31294355917</v>
      </c>
      <c r="G228" s="15">
        <v>3900.8768136495501</v>
      </c>
      <c r="H228" s="15">
        <v>103.56387009037201</v>
      </c>
      <c r="I228" s="16">
        <v>4.5320407822000003E-2</v>
      </c>
      <c r="J228" s="16">
        <v>3.7849884120000003E-2</v>
      </c>
      <c r="K228" s="16">
        <v>5.8585934765E-2</v>
      </c>
      <c r="L228" s="16">
        <v>5.1115411062000002E-2</v>
      </c>
      <c r="M228" s="39"/>
    </row>
    <row r="229" spans="1:13">
      <c r="A229" s="14" t="s">
        <v>31</v>
      </c>
      <c r="B229" s="12">
        <v>10</v>
      </c>
      <c r="C229" s="15">
        <v>34725.203125</v>
      </c>
      <c r="D229" s="15">
        <v>3051.7</v>
      </c>
      <c r="E229" s="15">
        <v>2954.2</v>
      </c>
      <c r="F229" s="15">
        <v>3297.2192691318</v>
      </c>
      <c r="G229" s="15">
        <v>3394.6857484370298</v>
      </c>
      <c r="H229" s="15">
        <v>97.466479305226997</v>
      </c>
      <c r="I229" s="16">
        <v>2.4741091281000001E-2</v>
      </c>
      <c r="J229" s="16">
        <v>1.7710399562E-2</v>
      </c>
      <c r="K229" s="16">
        <v>3.1774200997999998E-2</v>
      </c>
      <c r="L229" s="16">
        <v>2.4743509277999998E-2</v>
      </c>
      <c r="M229" s="39"/>
    </row>
    <row r="230" spans="1:13">
      <c r="A230" s="14" t="s">
        <v>31</v>
      </c>
      <c r="B230" s="12">
        <v>11</v>
      </c>
      <c r="C230" s="15">
        <v>34935.6796875</v>
      </c>
      <c r="D230" s="15">
        <v>2587.9</v>
      </c>
      <c r="E230" s="15">
        <v>2545.1</v>
      </c>
      <c r="F230" s="15">
        <v>2475.0220254372598</v>
      </c>
      <c r="G230" s="15">
        <v>2526.4605040998799</v>
      </c>
      <c r="H230" s="15">
        <v>51.438478662618998</v>
      </c>
      <c r="I230" s="16">
        <v>4.4319047750000003E-3</v>
      </c>
      <c r="J230" s="16">
        <v>8.1423915860000008E-3</v>
      </c>
      <c r="K230" s="16">
        <v>1.3445499449999999E-3</v>
      </c>
      <c r="L230" s="16">
        <v>5.0550367569999997E-3</v>
      </c>
      <c r="M230" s="39"/>
    </row>
    <row r="231" spans="1:13">
      <c r="A231" s="14" t="s">
        <v>31</v>
      </c>
      <c r="B231" s="12">
        <v>12</v>
      </c>
      <c r="C231" s="15">
        <v>34966.59375</v>
      </c>
      <c r="D231" s="15">
        <v>1944.8</v>
      </c>
      <c r="E231" s="15">
        <v>1949.3</v>
      </c>
      <c r="F231" s="15">
        <v>1952.50181382255</v>
      </c>
      <c r="G231" s="15">
        <v>2008.3793512376101</v>
      </c>
      <c r="H231" s="15">
        <v>55.877537415059003</v>
      </c>
      <c r="I231" s="16">
        <v>4.5862620809999999E-3</v>
      </c>
      <c r="J231" s="16">
        <v>5.5556617000000004E-4</v>
      </c>
      <c r="K231" s="16">
        <v>4.2616570169999998E-3</v>
      </c>
      <c r="L231" s="16">
        <v>2.30961106E-4</v>
      </c>
      <c r="M231" s="39"/>
    </row>
    <row r="232" spans="1:13">
      <c r="A232" s="14" t="s">
        <v>31</v>
      </c>
      <c r="B232" s="12">
        <v>13</v>
      </c>
      <c r="C232" s="15">
        <v>34904.92578125</v>
      </c>
      <c r="D232" s="15">
        <v>1789.4</v>
      </c>
      <c r="E232" s="15">
        <v>1765</v>
      </c>
      <c r="F232" s="15">
        <v>1700.3276982134</v>
      </c>
      <c r="G232" s="15">
        <v>1744.3393777096101</v>
      </c>
      <c r="H232" s="15">
        <v>44.011679496212999</v>
      </c>
      <c r="I232" s="16">
        <v>3.2504235939999999E-3</v>
      </c>
      <c r="J232" s="16">
        <v>6.4251822680000004E-3</v>
      </c>
      <c r="K232" s="16">
        <v>1.490342803E-3</v>
      </c>
      <c r="L232" s="16">
        <v>4.6651014769999999E-3</v>
      </c>
      <c r="M232" s="39"/>
    </row>
    <row r="233" spans="1:13">
      <c r="A233" s="14" t="s">
        <v>31</v>
      </c>
      <c r="B233" s="12">
        <v>14</v>
      </c>
      <c r="C233" s="15">
        <v>34907.625</v>
      </c>
      <c r="D233" s="15">
        <v>1538.2</v>
      </c>
      <c r="E233" s="15">
        <v>1502.5</v>
      </c>
      <c r="F233" s="15">
        <v>1728.15683097483</v>
      </c>
      <c r="G233" s="15">
        <v>1776.0844978350401</v>
      </c>
      <c r="H233" s="15">
        <v>47.927666860203999</v>
      </c>
      <c r="I233" s="16">
        <v>1.7159669467999999E-2</v>
      </c>
      <c r="J233" s="16">
        <v>1.3702433165E-2</v>
      </c>
      <c r="K233" s="16">
        <v>1.9734869641000002E-2</v>
      </c>
      <c r="L233" s="16">
        <v>1.6277633337999999E-2</v>
      </c>
      <c r="M233" s="39"/>
    </row>
    <row r="234" spans="1:13">
      <c r="A234" s="14" t="s">
        <v>31</v>
      </c>
      <c r="B234" s="12">
        <v>15</v>
      </c>
      <c r="C234" s="15">
        <v>34783.9296875</v>
      </c>
      <c r="D234" s="15">
        <v>1510.1</v>
      </c>
      <c r="E234" s="15">
        <v>1483.8</v>
      </c>
      <c r="F234" s="15">
        <v>1835.5032152966</v>
      </c>
      <c r="G234" s="15">
        <v>1897.5742556755999</v>
      </c>
      <c r="H234" s="15">
        <v>62.071040378999001</v>
      </c>
      <c r="I234" s="16">
        <v>2.7950245666E-2</v>
      </c>
      <c r="J234" s="16">
        <v>2.3472784771999999E-2</v>
      </c>
      <c r="K234" s="16">
        <v>2.9847381927999999E-2</v>
      </c>
      <c r="L234" s="16">
        <v>2.5369921034000001E-2</v>
      </c>
      <c r="M234" s="39"/>
    </row>
    <row r="235" spans="1:13">
      <c r="A235" s="14" t="s">
        <v>31</v>
      </c>
      <c r="B235" s="12">
        <v>16</v>
      </c>
      <c r="C235" s="15">
        <v>34852.87109375</v>
      </c>
      <c r="D235" s="15">
        <v>1771.4</v>
      </c>
      <c r="E235" s="15">
        <v>1754.4</v>
      </c>
      <c r="F235" s="15">
        <v>1746.38663392577</v>
      </c>
      <c r="G235" s="15">
        <v>1815.0364171102401</v>
      </c>
      <c r="H235" s="15">
        <v>68.649783184469996</v>
      </c>
      <c r="I235" s="16">
        <v>3.147689324E-3</v>
      </c>
      <c r="J235" s="16">
        <v>1.80432562E-3</v>
      </c>
      <c r="K235" s="16">
        <v>4.3739751210000004E-3</v>
      </c>
      <c r="L235" s="16">
        <v>5.7803982299999999E-4</v>
      </c>
      <c r="M235" s="39"/>
    </row>
    <row r="236" spans="1:13">
      <c r="A236" s="14" t="s">
        <v>31</v>
      </c>
      <c r="B236" s="12">
        <v>17</v>
      </c>
      <c r="C236" s="15">
        <v>35027.01953125</v>
      </c>
      <c r="D236" s="15">
        <v>2182.4</v>
      </c>
      <c r="E236" s="15">
        <v>2125.6</v>
      </c>
      <c r="F236" s="15">
        <v>1873.07455018581</v>
      </c>
      <c r="G236" s="15">
        <v>1981.84759697498</v>
      </c>
      <c r="H236" s="15">
        <v>108.773046789169</v>
      </c>
      <c r="I236" s="16">
        <v>1.4466739019000001E-2</v>
      </c>
      <c r="J236" s="16">
        <v>2.2313023862999999E-2</v>
      </c>
      <c r="K236" s="16">
        <v>1.0369501769000001E-2</v>
      </c>
      <c r="L236" s="16">
        <v>1.8215786612E-2</v>
      </c>
      <c r="M236" s="39"/>
    </row>
    <row r="237" spans="1:13">
      <c r="A237" s="14" t="s">
        <v>31</v>
      </c>
      <c r="B237" s="12">
        <v>18</v>
      </c>
      <c r="C237" s="15">
        <v>34964.64453125</v>
      </c>
      <c r="D237" s="15">
        <v>2793.2</v>
      </c>
      <c r="E237" s="15">
        <v>2613.8000000000002</v>
      </c>
      <c r="F237" s="15">
        <v>2675.43080124989</v>
      </c>
      <c r="G237" s="15">
        <v>2787.71097613032</v>
      </c>
      <c r="H237" s="15">
        <v>112.280174880426</v>
      </c>
      <c r="I237" s="16">
        <v>3.9594776499999999E-4</v>
      </c>
      <c r="J237" s="16">
        <v>8.4952173950000008E-3</v>
      </c>
      <c r="K237" s="16">
        <v>1.2544974113E-2</v>
      </c>
      <c r="L237" s="16">
        <v>4.4457044830000002E-3</v>
      </c>
      <c r="M237" s="39"/>
    </row>
    <row r="238" spans="1:13">
      <c r="A238" s="14" t="s">
        <v>31</v>
      </c>
      <c r="B238" s="12">
        <v>19</v>
      </c>
      <c r="C238" s="15">
        <v>34274.03515625</v>
      </c>
      <c r="D238" s="15">
        <v>3095.1</v>
      </c>
      <c r="E238" s="15">
        <v>2866</v>
      </c>
      <c r="F238" s="15">
        <v>3455.55752136612</v>
      </c>
      <c r="G238" s="15">
        <v>3580.1118552974599</v>
      </c>
      <c r="H238" s="15">
        <v>124.55433393134</v>
      </c>
      <c r="I238" s="16">
        <v>3.4986067611000003E-2</v>
      </c>
      <c r="J238" s="16">
        <v>2.6001408162999999E-2</v>
      </c>
      <c r="K238" s="16">
        <v>5.1512072083000002E-2</v>
      </c>
      <c r="L238" s="16">
        <v>4.2527412634999998E-2</v>
      </c>
      <c r="M238" s="39"/>
    </row>
    <row r="239" spans="1:13">
      <c r="A239" s="14" t="s">
        <v>31</v>
      </c>
      <c r="B239" s="12">
        <v>20</v>
      </c>
      <c r="C239" s="15">
        <v>33942.42578125</v>
      </c>
      <c r="D239" s="15">
        <v>3675.9</v>
      </c>
      <c r="E239" s="15">
        <v>3430</v>
      </c>
      <c r="F239" s="15">
        <v>3863.8883583663601</v>
      </c>
      <c r="G239" s="15">
        <v>4005.2319467821399</v>
      </c>
      <c r="H239" s="15">
        <v>141.34358841578199</v>
      </c>
      <c r="I239" s="16">
        <v>2.3756181689999999E-2</v>
      </c>
      <c r="J239" s="16">
        <v>1.3560438459000001E-2</v>
      </c>
      <c r="K239" s="16">
        <v>4.1494045068000002E-2</v>
      </c>
      <c r="L239" s="16">
        <v>3.1298301836999998E-2</v>
      </c>
      <c r="M239" s="39"/>
    </row>
    <row r="240" spans="1:13">
      <c r="A240" s="14" t="s">
        <v>31</v>
      </c>
      <c r="B240" s="12">
        <v>21</v>
      </c>
      <c r="C240" s="15">
        <v>34849.73046875</v>
      </c>
      <c r="D240" s="15">
        <v>4913.5</v>
      </c>
      <c r="E240" s="15">
        <v>4570</v>
      </c>
      <c r="F240" s="15">
        <v>4659.5117821815302</v>
      </c>
      <c r="G240" s="15">
        <v>4796.6439822228804</v>
      </c>
      <c r="H240" s="15">
        <v>137.13220004134601</v>
      </c>
      <c r="I240" s="16">
        <v>8.4293455800000007E-3</v>
      </c>
      <c r="J240" s="16">
        <v>1.8321302590000001E-2</v>
      </c>
      <c r="K240" s="16">
        <v>1.6348840959000001E-2</v>
      </c>
      <c r="L240" s="16">
        <v>6.4568839479999997E-3</v>
      </c>
      <c r="M240" s="39"/>
    </row>
    <row r="241" spans="1:13">
      <c r="A241" s="14" t="s">
        <v>31</v>
      </c>
      <c r="B241" s="12">
        <v>22</v>
      </c>
      <c r="C241" s="15">
        <v>34150.97265625</v>
      </c>
      <c r="D241" s="15">
        <v>6381.5</v>
      </c>
      <c r="E241" s="15">
        <v>5897.6</v>
      </c>
      <c r="F241" s="15">
        <v>6017.7633308310196</v>
      </c>
      <c r="G241" s="15">
        <v>6136.7481707248999</v>
      </c>
      <c r="H241" s="15">
        <v>118.984839893881</v>
      </c>
      <c r="I241" s="16">
        <v>1.7655040702999999E-2</v>
      </c>
      <c r="J241" s="16">
        <v>2.6237947713999999E-2</v>
      </c>
      <c r="K241" s="16">
        <v>1.7250823827000002E-2</v>
      </c>
      <c r="L241" s="16">
        <v>8.6679168159999997E-3</v>
      </c>
      <c r="M241" s="39"/>
    </row>
    <row r="242" spans="1:13">
      <c r="A242" s="14" t="s">
        <v>31</v>
      </c>
      <c r="B242" s="12">
        <v>23</v>
      </c>
      <c r="C242" s="15">
        <v>32512.923828125</v>
      </c>
      <c r="D242" s="15">
        <v>6404.3</v>
      </c>
      <c r="E242" s="15">
        <v>5891</v>
      </c>
      <c r="F242" s="15">
        <v>6785.9287414636901</v>
      </c>
      <c r="G242" s="15">
        <v>6918.6845692477</v>
      </c>
      <c r="H242" s="15">
        <v>132.75582778400801</v>
      </c>
      <c r="I242" s="16">
        <v>3.7104852430000002E-2</v>
      </c>
      <c r="J242" s="16">
        <v>2.7528582663000001E-2</v>
      </c>
      <c r="K242" s="16">
        <v>7.4131470044999995E-2</v>
      </c>
      <c r="L242" s="16">
        <v>6.4555200278000005E-2</v>
      </c>
      <c r="M242" s="39"/>
    </row>
    <row r="243" spans="1:13">
      <c r="A243" s="14" t="s">
        <v>31</v>
      </c>
      <c r="B243" s="12">
        <v>24</v>
      </c>
      <c r="C243" s="15">
        <v>30144.63671875</v>
      </c>
      <c r="D243" s="15">
        <v>6162.4</v>
      </c>
      <c r="E243" s="15">
        <v>5859.8</v>
      </c>
      <c r="F243" s="15">
        <v>6948.1304456155403</v>
      </c>
      <c r="G243" s="15">
        <v>7070.5706878032597</v>
      </c>
      <c r="H243" s="15">
        <v>122.440242187712</v>
      </c>
      <c r="I243" s="16">
        <v>6.5510400908999997E-2</v>
      </c>
      <c r="J243" s="16">
        <v>5.6678240323999998E-2</v>
      </c>
      <c r="K243" s="16">
        <v>8.7338288089999994E-2</v>
      </c>
      <c r="L243" s="16">
        <v>7.8506127504999995E-2</v>
      </c>
      <c r="M243" s="39"/>
    </row>
    <row r="244" spans="1:13">
      <c r="A244" s="14" t="s">
        <v>32</v>
      </c>
      <c r="B244" s="12">
        <v>1</v>
      </c>
      <c r="C244" s="15">
        <v>28221.58203125</v>
      </c>
      <c r="D244" s="15">
        <v>6890.3</v>
      </c>
      <c r="E244" s="15">
        <v>6458.2</v>
      </c>
      <c r="F244" s="15">
        <v>6794.0505225584302</v>
      </c>
      <c r="G244" s="15">
        <v>6918.7811050849496</v>
      </c>
      <c r="H244" s="15">
        <v>124.730582526524</v>
      </c>
      <c r="I244" s="16">
        <v>2.0544690959999998E-3</v>
      </c>
      <c r="J244" s="16">
        <v>6.942903948E-3</v>
      </c>
      <c r="K244" s="16">
        <v>3.3223768670000001E-2</v>
      </c>
      <c r="L244" s="16">
        <v>2.4226395625000001E-2</v>
      </c>
      <c r="M244" s="39"/>
    </row>
    <row r="245" spans="1:13">
      <c r="A245" s="14" t="s">
        <v>32</v>
      </c>
      <c r="B245" s="12">
        <v>2</v>
      </c>
      <c r="C245" s="15">
        <v>26928.62109375</v>
      </c>
      <c r="D245" s="15">
        <v>6567.9</v>
      </c>
      <c r="E245" s="15">
        <v>6108.6</v>
      </c>
      <c r="F245" s="15">
        <v>6907.85746184666</v>
      </c>
      <c r="G245" s="15">
        <v>7026.7472672006697</v>
      </c>
      <c r="H245" s="15">
        <v>118.889805354012</v>
      </c>
      <c r="I245" s="16">
        <v>3.3098699213000002E-2</v>
      </c>
      <c r="J245" s="16">
        <v>2.4522647466999999E-2</v>
      </c>
      <c r="K245" s="16">
        <v>6.6230056061999998E-2</v>
      </c>
      <c r="L245" s="16">
        <v>5.7654004316999997E-2</v>
      </c>
      <c r="M245" s="39"/>
    </row>
    <row r="246" spans="1:13">
      <c r="A246" s="14" t="s">
        <v>32</v>
      </c>
      <c r="B246" s="12">
        <v>3</v>
      </c>
      <c r="C246" s="15">
        <v>26119.7421875</v>
      </c>
      <c r="D246" s="15">
        <v>6097</v>
      </c>
      <c r="E246" s="15">
        <v>5661.3</v>
      </c>
      <c r="F246" s="15">
        <v>6727.7567022574804</v>
      </c>
      <c r="G246" s="15">
        <v>6848.1623384027598</v>
      </c>
      <c r="H246" s="15">
        <v>120.405636145274</v>
      </c>
      <c r="I246" s="16">
        <v>5.4184688623999999E-2</v>
      </c>
      <c r="J246" s="16">
        <v>4.5499293245000003E-2</v>
      </c>
      <c r="K246" s="16">
        <v>8.5613672249999995E-2</v>
      </c>
      <c r="L246" s="16">
        <v>7.6928276870000006E-2</v>
      </c>
      <c r="M246" s="39"/>
    </row>
    <row r="247" spans="1:13">
      <c r="A247" s="14" t="s">
        <v>32</v>
      </c>
      <c r="B247" s="12">
        <v>4</v>
      </c>
      <c r="C247" s="15">
        <v>25608.0234375</v>
      </c>
      <c r="D247" s="15">
        <v>5790.1</v>
      </c>
      <c r="E247" s="15">
        <v>5383.8</v>
      </c>
      <c r="F247" s="15">
        <v>6628.0828675597604</v>
      </c>
      <c r="G247" s="15">
        <v>6759.7394736247097</v>
      </c>
      <c r="H247" s="15">
        <v>131.656606064952</v>
      </c>
      <c r="I247" s="16">
        <v>6.9944418497000005E-2</v>
      </c>
      <c r="J247" s="16">
        <v>6.0447440493E-2</v>
      </c>
      <c r="K247" s="16">
        <v>9.9252649038000004E-2</v>
      </c>
      <c r="L247" s="16">
        <v>8.9755671034999998E-2</v>
      </c>
      <c r="M247" s="39"/>
    </row>
    <row r="248" spans="1:13">
      <c r="A248" s="14" t="s">
        <v>32</v>
      </c>
      <c r="B248" s="12">
        <v>5</v>
      </c>
      <c r="C248" s="15">
        <v>25548.404296875</v>
      </c>
      <c r="D248" s="15">
        <v>5366.7</v>
      </c>
      <c r="E248" s="15">
        <v>5139.1000000000004</v>
      </c>
      <c r="F248" s="15">
        <v>5666.9714468566299</v>
      </c>
      <c r="G248" s="15">
        <v>5786.0280480131496</v>
      </c>
      <c r="H248" s="15">
        <v>119.05660115652501</v>
      </c>
      <c r="I248" s="16">
        <v>3.0248001731999999E-2</v>
      </c>
      <c r="J248" s="16">
        <v>2.1659918261E-2</v>
      </c>
      <c r="K248" s="16">
        <v>4.6665804515999998E-2</v>
      </c>
      <c r="L248" s="16">
        <v>3.8077721044999999E-2</v>
      </c>
      <c r="M248" s="39"/>
    </row>
    <row r="249" spans="1:13">
      <c r="A249" s="14" t="s">
        <v>32</v>
      </c>
      <c r="B249" s="12">
        <v>6</v>
      </c>
      <c r="C249" s="15">
        <v>26103.10546875</v>
      </c>
      <c r="D249" s="15">
        <v>5081.2</v>
      </c>
      <c r="E249" s="15">
        <v>4834.6000000000004</v>
      </c>
      <c r="F249" s="15">
        <v>4847.2544081288697</v>
      </c>
      <c r="G249" s="15">
        <v>4957.7961156494803</v>
      </c>
      <c r="H249" s="15">
        <v>110.541707520617</v>
      </c>
      <c r="I249" s="16">
        <v>8.9016723900000004E-3</v>
      </c>
      <c r="J249" s="16">
        <v>1.6875538618000001E-2</v>
      </c>
      <c r="K249" s="16">
        <v>8.8866851069999992E-3</v>
      </c>
      <c r="L249" s="16">
        <v>9.1281887899999998E-4</v>
      </c>
      <c r="M249" s="39"/>
    </row>
    <row r="250" spans="1:13">
      <c r="A250" s="14" t="s">
        <v>32</v>
      </c>
      <c r="B250" s="12">
        <v>7</v>
      </c>
      <c r="C250" s="15">
        <v>27285.369140625</v>
      </c>
      <c r="D250" s="15">
        <v>4913.6000000000004</v>
      </c>
      <c r="E250" s="15">
        <v>4627.8999999999996</v>
      </c>
      <c r="F250" s="15">
        <v>3512.5283712732798</v>
      </c>
      <c r="G250" s="15">
        <v>3549.51793879869</v>
      </c>
      <c r="H250" s="15">
        <v>36.989567525410003</v>
      </c>
      <c r="I250" s="16">
        <v>9.8397321011999994E-2</v>
      </c>
      <c r="J250" s="16">
        <v>0.10106554344099999</v>
      </c>
      <c r="K250" s="16">
        <v>7.7788506182000006E-2</v>
      </c>
      <c r="L250" s="16">
        <v>8.045672861E-2</v>
      </c>
      <c r="M250" s="39"/>
    </row>
    <row r="251" spans="1:13">
      <c r="A251" s="14" t="s">
        <v>32</v>
      </c>
      <c r="B251" s="12">
        <v>8</v>
      </c>
      <c r="C251" s="15">
        <v>28376.978515625</v>
      </c>
      <c r="D251" s="15">
        <v>4167.7</v>
      </c>
      <c r="E251" s="15">
        <v>3895</v>
      </c>
      <c r="F251" s="15">
        <v>2090.1367651044902</v>
      </c>
      <c r="G251" s="15">
        <v>2130.6371364992501</v>
      </c>
      <c r="H251" s="15">
        <v>40.500371394755</v>
      </c>
      <c r="I251" s="16">
        <v>0.146942426855</v>
      </c>
      <c r="J251" s="16">
        <v>0.14986389922000001</v>
      </c>
      <c r="K251" s="16">
        <v>0.12727135998700001</v>
      </c>
      <c r="L251" s="16">
        <v>0.13019283235099999</v>
      </c>
      <c r="M251" s="39"/>
    </row>
    <row r="252" spans="1:13">
      <c r="A252" s="14" t="s">
        <v>32</v>
      </c>
      <c r="B252" s="12">
        <v>9</v>
      </c>
      <c r="C252" s="15">
        <v>29742.662109375</v>
      </c>
      <c r="D252" s="15">
        <v>3913.9</v>
      </c>
      <c r="E252" s="15">
        <v>3721.6</v>
      </c>
      <c r="F252" s="15">
        <v>1901.66791457464</v>
      </c>
      <c r="G252" s="15">
        <v>1945.0468683460001</v>
      </c>
      <c r="H252" s="15">
        <v>43.378953771351</v>
      </c>
      <c r="I252" s="16">
        <v>0.14202215477499999</v>
      </c>
      <c r="J252" s="16">
        <v>0.14515127212100001</v>
      </c>
      <c r="K252" s="16">
        <v>0.12815069838000001</v>
      </c>
      <c r="L252" s="16">
        <v>0.13127981572700001</v>
      </c>
      <c r="M252" s="39"/>
    </row>
    <row r="253" spans="1:13">
      <c r="A253" s="14" t="s">
        <v>32</v>
      </c>
      <c r="B253" s="12">
        <v>10</v>
      </c>
      <c r="C253" s="15">
        <v>31236.640625</v>
      </c>
      <c r="D253" s="15">
        <v>3501.7</v>
      </c>
      <c r="E253" s="15">
        <v>3351.2</v>
      </c>
      <c r="F253" s="15">
        <v>2145.02179823392</v>
      </c>
      <c r="G253" s="15">
        <v>2177.5995930632298</v>
      </c>
      <c r="H253" s="15">
        <v>32.577794829307997</v>
      </c>
      <c r="I253" s="16">
        <v>9.5513266026999999E-2</v>
      </c>
      <c r="J253" s="16">
        <v>9.7863247619999996E-2</v>
      </c>
      <c r="K253" s="16">
        <v>8.4657030002999997E-2</v>
      </c>
      <c r="L253" s="16">
        <v>8.7007011595999995E-2</v>
      </c>
      <c r="M253" s="39"/>
    </row>
    <row r="254" spans="1:13">
      <c r="A254" s="14" t="s">
        <v>32</v>
      </c>
      <c r="B254" s="12">
        <v>11</v>
      </c>
      <c r="C254" s="15">
        <v>32303.89453125</v>
      </c>
      <c r="D254" s="15">
        <v>3064.1</v>
      </c>
      <c r="E254" s="15">
        <v>2926.3</v>
      </c>
      <c r="F254" s="15">
        <v>2664.9743039623099</v>
      </c>
      <c r="G254" s="15">
        <v>2689.75917963045</v>
      </c>
      <c r="H254" s="15">
        <v>24.784875668137001</v>
      </c>
      <c r="I254" s="16">
        <v>2.7002872420000001E-2</v>
      </c>
      <c r="J254" s="16">
        <v>2.8790716009E-2</v>
      </c>
      <c r="K254" s="16">
        <v>1.7062744021000002E-2</v>
      </c>
      <c r="L254" s="16">
        <v>1.885058761E-2</v>
      </c>
      <c r="M254" s="39"/>
    </row>
    <row r="255" spans="1:13">
      <c r="A255" s="14" t="s">
        <v>32</v>
      </c>
      <c r="B255" s="12">
        <v>12</v>
      </c>
      <c r="C255" s="15">
        <v>32966.140625</v>
      </c>
      <c r="D255" s="15">
        <v>3397.7</v>
      </c>
      <c r="E255" s="15">
        <v>3301.4</v>
      </c>
      <c r="F255" s="15">
        <v>3062.6605945597298</v>
      </c>
      <c r="G255" s="15">
        <v>3111.5954224461302</v>
      </c>
      <c r="H255" s="15">
        <v>48.934827886405003</v>
      </c>
      <c r="I255" s="16">
        <v>2.0637998812999998E-2</v>
      </c>
      <c r="J255" s="16">
        <v>2.4167886130999999E-2</v>
      </c>
      <c r="K255" s="16">
        <v>1.3691450447E-2</v>
      </c>
      <c r="L255" s="16">
        <v>1.7221337765000001E-2</v>
      </c>
      <c r="M255" s="39"/>
    </row>
    <row r="256" spans="1:13">
      <c r="A256" s="14" t="s">
        <v>32</v>
      </c>
      <c r="B256" s="12">
        <v>13</v>
      </c>
      <c r="C256" s="15">
        <v>33349.44921875</v>
      </c>
      <c r="D256" s="15">
        <v>3371.1</v>
      </c>
      <c r="E256" s="15">
        <v>3298.1</v>
      </c>
      <c r="F256" s="15">
        <v>4315.0493663862499</v>
      </c>
      <c r="G256" s="15">
        <v>4416.1860467360202</v>
      </c>
      <c r="H256" s="15">
        <v>101.13668034977501</v>
      </c>
      <c r="I256" s="16">
        <v>7.5386716202999998E-2</v>
      </c>
      <c r="J256" s="16">
        <v>6.8091276519000002E-2</v>
      </c>
      <c r="K256" s="16">
        <v>8.0652531683999995E-2</v>
      </c>
      <c r="L256" s="16">
        <v>7.3357091998999993E-2</v>
      </c>
      <c r="M256" s="39"/>
    </row>
    <row r="257" spans="1:13">
      <c r="A257" s="14" t="s">
        <v>32</v>
      </c>
      <c r="B257" s="12">
        <v>14</v>
      </c>
      <c r="C257" s="15">
        <v>33453.26171875</v>
      </c>
      <c r="D257" s="15">
        <v>3589.1</v>
      </c>
      <c r="E257" s="15">
        <v>3465.5</v>
      </c>
      <c r="F257" s="15">
        <v>5057.6872618435</v>
      </c>
      <c r="G257" s="15">
        <v>5165.07841430792</v>
      </c>
      <c r="H257" s="15">
        <v>107.391152464416</v>
      </c>
      <c r="I257" s="16">
        <v>0.11368234973000001</v>
      </c>
      <c r="J257" s="16">
        <v>0.105935747085</v>
      </c>
      <c r="K257" s="16">
        <v>0.122598168816</v>
      </c>
      <c r="L257" s="16">
        <v>0.114851566172</v>
      </c>
      <c r="M257" s="39"/>
    </row>
    <row r="258" spans="1:13">
      <c r="A258" s="14" t="s">
        <v>32</v>
      </c>
      <c r="B258" s="12">
        <v>15</v>
      </c>
      <c r="C258" s="15">
        <v>33533.40234375</v>
      </c>
      <c r="D258" s="15">
        <v>3599.5</v>
      </c>
      <c r="E258" s="15">
        <v>3520.6</v>
      </c>
      <c r="F258" s="15">
        <v>4969.4042527925503</v>
      </c>
      <c r="G258" s="15">
        <v>5098.1550635895001</v>
      </c>
      <c r="H258" s="15">
        <v>128.750810796949</v>
      </c>
      <c r="I258" s="16">
        <v>0.10810467168600001</v>
      </c>
      <c r="J258" s="16">
        <v>9.8817301651E-2</v>
      </c>
      <c r="K258" s="16">
        <v>0.113796080472</v>
      </c>
      <c r="L258" s="16">
        <v>0.104508710437</v>
      </c>
      <c r="M258" s="39"/>
    </row>
    <row r="259" spans="1:13">
      <c r="A259" s="14" t="s">
        <v>32</v>
      </c>
      <c r="B259" s="12">
        <v>16</v>
      </c>
      <c r="C259" s="15">
        <v>33737.40625</v>
      </c>
      <c r="D259" s="15">
        <v>4670.8</v>
      </c>
      <c r="E259" s="15">
        <v>4527.6000000000004</v>
      </c>
      <c r="F259" s="15">
        <v>5329.4504920186901</v>
      </c>
      <c r="G259" s="15">
        <v>5459.2348679829602</v>
      </c>
      <c r="H259" s="15">
        <v>129.78437596427</v>
      </c>
      <c r="I259" s="16">
        <v>5.6873322366999997E-2</v>
      </c>
      <c r="J259" s="16">
        <v>4.7511396668E-2</v>
      </c>
      <c r="K259" s="16">
        <v>6.7202976843000001E-2</v>
      </c>
      <c r="L259" s="16">
        <v>5.7841051143999997E-2</v>
      </c>
      <c r="M259" s="39"/>
    </row>
    <row r="260" spans="1:13">
      <c r="A260" s="14" t="s">
        <v>32</v>
      </c>
      <c r="B260" s="12">
        <v>17</v>
      </c>
      <c r="C260" s="15">
        <v>34059.6015625</v>
      </c>
      <c r="D260" s="15">
        <v>5486.5</v>
      </c>
      <c r="E260" s="15">
        <v>5282.4</v>
      </c>
      <c r="F260" s="15">
        <v>6132.1921761350004</v>
      </c>
      <c r="G260" s="15">
        <v>6267.7364993891597</v>
      </c>
      <c r="H260" s="15">
        <v>135.54432325416201</v>
      </c>
      <c r="I260" s="16">
        <v>5.6354071945999999E-2</v>
      </c>
      <c r="J260" s="16">
        <v>4.6576655566999997E-2</v>
      </c>
      <c r="K260" s="16">
        <v>7.1076714952000006E-2</v>
      </c>
      <c r="L260" s="16">
        <v>6.1299298574000002E-2</v>
      </c>
      <c r="M260" s="39"/>
    </row>
    <row r="261" spans="1:13">
      <c r="A261" s="14" t="s">
        <v>32</v>
      </c>
      <c r="B261" s="12">
        <v>18</v>
      </c>
      <c r="C261" s="15">
        <v>34194.1171875</v>
      </c>
      <c r="D261" s="15">
        <v>6082.5</v>
      </c>
      <c r="E261" s="15">
        <v>5758.7</v>
      </c>
      <c r="F261" s="15">
        <v>7039.9528816989496</v>
      </c>
      <c r="G261" s="15">
        <v>7176.1371485538702</v>
      </c>
      <c r="H261" s="15">
        <v>136.18426685492301</v>
      </c>
      <c r="I261" s="16">
        <v>7.8888923649000006E-2</v>
      </c>
      <c r="J261" s="16">
        <v>6.9065345284999996E-2</v>
      </c>
      <c r="K261" s="16">
        <v>0.102246061354</v>
      </c>
      <c r="L261" s="16">
        <v>9.2422482989999999E-2</v>
      </c>
      <c r="M261" s="39"/>
    </row>
    <row r="262" spans="1:13">
      <c r="A262" s="14" t="s">
        <v>32</v>
      </c>
      <c r="B262" s="12">
        <v>19</v>
      </c>
      <c r="C262" s="15">
        <v>34001.36328125</v>
      </c>
      <c r="D262" s="15">
        <v>6727.1</v>
      </c>
      <c r="E262" s="15">
        <v>6334.6</v>
      </c>
      <c r="F262" s="15">
        <v>7861.2878880119397</v>
      </c>
      <c r="G262" s="15">
        <v>7991.6200779808896</v>
      </c>
      <c r="H262" s="15">
        <v>130.33218996895499</v>
      </c>
      <c r="I262" s="16">
        <v>9.1215471253000002E-2</v>
      </c>
      <c r="J262" s="16">
        <v>8.1814029287000004E-2</v>
      </c>
      <c r="K262" s="16">
        <v>0.119528246265</v>
      </c>
      <c r="L262" s="16">
        <v>0.11012680430000001</v>
      </c>
      <c r="M262" s="39"/>
    </row>
    <row r="263" spans="1:13">
      <c r="A263" s="14" t="s">
        <v>32</v>
      </c>
      <c r="B263" s="12">
        <v>20</v>
      </c>
      <c r="C263" s="15">
        <v>34027.234375</v>
      </c>
      <c r="D263" s="15">
        <v>7337.1</v>
      </c>
      <c r="E263" s="15">
        <v>6901.8</v>
      </c>
      <c r="F263" s="15">
        <v>7743.2356314108001</v>
      </c>
      <c r="G263" s="15">
        <v>7933.16713746388</v>
      </c>
      <c r="H263" s="15">
        <v>189.93150605307699</v>
      </c>
      <c r="I263" s="16">
        <v>4.2996980268000001E-2</v>
      </c>
      <c r="J263" s="16">
        <v>2.9296373902E-2</v>
      </c>
      <c r="K263" s="16">
        <v>7.4397110109999998E-2</v>
      </c>
      <c r="L263" s="16">
        <v>6.0696503743999999E-2</v>
      </c>
      <c r="M263" s="39"/>
    </row>
    <row r="264" spans="1:13">
      <c r="A264" s="14" t="s">
        <v>32</v>
      </c>
      <c r="B264" s="12">
        <v>21</v>
      </c>
      <c r="C264" s="15">
        <v>35100.76171875</v>
      </c>
      <c r="D264" s="15">
        <v>7544</v>
      </c>
      <c r="E264" s="15">
        <v>7016.2</v>
      </c>
      <c r="F264" s="15">
        <v>7347.9348193754604</v>
      </c>
      <c r="G264" s="15">
        <v>7516.6220603988404</v>
      </c>
      <c r="H264" s="15">
        <v>168.68724102337899</v>
      </c>
      <c r="I264" s="16">
        <v>1.9748928509999999E-3</v>
      </c>
      <c r="J264" s="16">
        <v>1.4143055660000001E-2</v>
      </c>
      <c r="K264" s="16">
        <v>3.6097674412999999E-2</v>
      </c>
      <c r="L264" s="16">
        <v>2.3929511604E-2</v>
      </c>
      <c r="M264" s="39"/>
    </row>
    <row r="265" spans="1:13">
      <c r="A265" s="14" t="s">
        <v>32</v>
      </c>
      <c r="B265" s="12">
        <v>22</v>
      </c>
      <c r="C265" s="15">
        <v>34511.3828125</v>
      </c>
      <c r="D265" s="15">
        <v>8320.7000000000007</v>
      </c>
      <c r="E265" s="15">
        <v>7676.7</v>
      </c>
      <c r="F265" s="15">
        <v>7986.2024084249297</v>
      </c>
      <c r="G265" s="15">
        <v>8155.0442774506901</v>
      </c>
      <c r="H265" s="15">
        <v>168.841869025759</v>
      </c>
      <c r="I265" s="16">
        <v>1.1949485865E-2</v>
      </c>
      <c r="J265" s="16">
        <v>2.4128802681000001E-2</v>
      </c>
      <c r="K265" s="16">
        <v>3.4505105493000003E-2</v>
      </c>
      <c r="L265" s="16">
        <v>2.2325788676000002E-2</v>
      </c>
      <c r="M265" s="39"/>
    </row>
    <row r="266" spans="1:13">
      <c r="A266" s="14" t="s">
        <v>32</v>
      </c>
      <c r="B266" s="12">
        <v>23</v>
      </c>
      <c r="C266" s="15">
        <v>32996.4375</v>
      </c>
      <c r="D266" s="15">
        <v>8483.1</v>
      </c>
      <c r="E266" s="15">
        <v>7860.3</v>
      </c>
      <c r="F266" s="15">
        <v>8032.3517594720797</v>
      </c>
      <c r="G266" s="15">
        <v>8180.3448738506904</v>
      </c>
      <c r="H266" s="15">
        <v>147.99311437861499</v>
      </c>
      <c r="I266" s="16">
        <v>2.1839077121999999E-2</v>
      </c>
      <c r="J266" s="16">
        <v>3.2514480308999998E-2</v>
      </c>
      <c r="K266" s="16">
        <v>2.3086263712E-2</v>
      </c>
      <c r="L266" s="16">
        <v>1.2410860526E-2</v>
      </c>
      <c r="M266" s="39"/>
    </row>
    <row r="267" spans="1:13">
      <c r="A267" s="14" t="s">
        <v>32</v>
      </c>
      <c r="B267" s="12">
        <v>24</v>
      </c>
      <c r="C267" s="15">
        <v>30971.001953125</v>
      </c>
      <c r="D267" s="15">
        <v>8286.5</v>
      </c>
      <c r="E267" s="15">
        <v>7594.5</v>
      </c>
      <c r="F267" s="15">
        <v>8708.4055635973291</v>
      </c>
      <c r="G267" s="15">
        <v>8898.3724822300501</v>
      </c>
      <c r="H267" s="15">
        <v>189.96691863271701</v>
      </c>
      <c r="I267" s="16">
        <v>4.4137090256000003E-2</v>
      </c>
      <c r="J267" s="16">
        <v>3.0433929423000002E-2</v>
      </c>
      <c r="K267" s="16">
        <v>9.4054135629000002E-2</v>
      </c>
      <c r="L267" s="16">
        <v>8.0350974795999994E-2</v>
      </c>
      <c r="M267" s="39"/>
    </row>
    <row r="268" spans="1:13">
      <c r="A268" s="14" t="s">
        <v>33</v>
      </c>
      <c r="B268" s="12">
        <v>1</v>
      </c>
      <c r="C268" s="15">
        <v>29103.365234375</v>
      </c>
      <c r="D268" s="15">
        <v>8561.5</v>
      </c>
      <c r="E268" s="15">
        <v>8028.3</v>
      </c>
      <c r="F268" s="15">
        <v>9058.4491436368298</v>
      </c>
      <c r="G268" s="15">
        <v>9264.0397302805704</v>
      </c>
      <c r="H268" s="15">
        <v>205.590586643748</v>
      </c>
      <c r="I268" s="16">
        <v>5.0677323109999999E-2</v>
      </c>
      <c r="J268" s="16">
        <v>3.5847157443000002E-2</v>
      </c>
      <c r="K268" s="16">
        <v>8.9139416452000006E-2</v>
      </c>
      <c r="L268" s="16">
        <v>7.4309250785000003E-2</v>
      </c>
      <c r="M268" s="39"/>
    </row>
    <row r="269" spans="1:13">
      <c r="A269" s="14" t="s">
        <v>33</v>
      </c>
      <c r="B269" s="12">
        <v>2</v>
      </c>
      <c r="C269" s="15">
        <v>27734.298828125</v>
      </c>
      <c r="D269" s="15">
        <v>8086.9</v>
      </c>
      <c r="E269" s="15">
        <v>7634</v>
      </c>
      <c r="F269" s="15">
        <v>9356.41695033623</v>
      </c>
      <c r="G269" s="15">
        <v>9624.3000093466708</v>
      </c>
      <c r="H269" s="15">
        <v>267.883059010441</v>
      </c>
      <c r="I269" s="16">
        <v>0.110899517373</v>
      </c>
      <c r="J269" s="16">
        <v>9.1575917935000001E-2</v>
      </c>
      <c r="K269" s="16">
        <v>0.14356921368700001</v>
      </c>
      <c r="L269" s="16">
        <v>0.12424561424900001</v>
      </c>
      <c r="M269" s="39"/>
    </row>
    <row r="270" spans="1:13">
      <c r="A270" s="14" t="s">
        <v>33</v>
      </c>
      <c r="B270" s="12">
        <v>3</v>
      </c>
      <c r="C270" s="15">
        <v>26794.990234375</v>
      </c>
      <c r="D270" s="15">
        <v>8055.2</v>
      </c>
      <c r="E270" s="15">
        <v>7486.8</v>
      </c>
      <c r="F270" s="15">
        <v>8743.2166711207301</v>
      </c>
      <c r="G270" s="15">
        <v>9006.0448567775893</v>
      </c>
      <c r="H270" s="15">
        <v>262.82818565686603</v>
      </c>
      <c r="I270" s="16">
        <v>6.8588678984999998E-2</v>
      </c>
      <c r="J270" s="16">
        <v>4.9629710100000002E-2</v>
      </c>
      <c r="K270" s="16">
        <v>0.109589905271</v>
      </c>
      <c r="L270" s="16">
        <v>9.0630936386000005E-2</v>
      </c>
      <c r="M270" s="39"/>
    </row>
    <row r="271" spans="1:13">
      <c r="A271" s="14" t="s">
        <v>33</v>
      </c>
      <c r="B271" s="12">
        <v>4</v>
      </c>
      <c r="C271" s="15">
        <v>26126.205078125</v>
      </c>
      <c r="D271" s="15">
        <v>7986</v>
      </c>
      <c r="E271" s="15">
        <v>7413.1</v>
      </c>
      <c r="F271" s="15">
        <v>8577.0851229700093</v>
      </c>
      <c r="G271" s="15">
        <v>8791.3481384725692</v>
      </c>
      <c r="H271" s="15">
        <v>214.26301550255599</v>
      </c>
      <c r="I271" s="16">
        <v>5.8093351978000002E-2</v>
      </c>
      <c r="J271" s="16">
        <v>4.2637605350000003E-2</v>
      </c>
      <c r="K271" s="16">
        <v>9.9419183327000005E-2</v>
      </c>
      <c r="L271" s="16">
        <v>8.3963436698999999E-2</v>
      </c>
      <c r="M271" s="39"/>
    </row>
    <row r="272" spans="1:13">
      <c r="A272" s="14" t="s">
        <v>33</v>
      </c>
      <c r="B272" s="12">
        <v>5</v>
      </c>
      <c r="C272" s="15">
        <v>25930.96484375</v>
      </c>
      <c r="D272" s="15">
        <v>7357.1</v>
      </c>
      <c r="E272" s="15">
        <v>6849</v>
      </c>
      <c r="F272" s="15">
        <v>7897.7983730358501</v>
      </c>
      <c r="G272" s="15">
        <v>8014.9223874367599</v>
      </c>
      <c r="H272" s="15">
        <v>117.124014400909</v>
      </c>
      <c r="I272" s="16">
        <v>4.7451661792999998E-2</v>
      </c>
      <c r="J272" s="16">
        <v>3.9002984421000003E-2</v>
      </c>
      <c r="K272" s="16">
        <v>8.4103180222999993E-2</v>
      </c>
      <c r="L272" s="16">
        <v>7.5654502851000005E-2</v>
      </c>
      <c r="M272" s="39"/>
    </row>
    <row r="273" spans="1:13">
      <c r="A273" s="14" t="s">
        <v>33</v>
      </c>
      <c r="B273" s="12">
        <v>6</v>
      </c>
      <c r="C273" s="15">
        <v>26225.494140625</v>
      </c>
      <c r="D273" s="15">
        <v>6748.6</v>
      </c>
      <c r="E273" s="15">
        <v>6282.1</v>
      </c>
      <c r="F273" s="15">
        <v>7206.1962565004596</v>
      </c>
      <c r="G273" s="15">
        <v>7321.3960683966798</v>
      </c>
      <c r="H273" s="15">
        <v>115.19981189622</v>
      </c>
      <c r="I273" s="16">
        <v>4.1318334298999997E-2</v>
      </c>
      <c r="J273" s="16">
        <v>3.3008458233999997E-2</v>
      </c>
      <c r="K273" s="16">
        <v>7.4969059251000003E-2</v>
      </c>
      <c r="L273" s="16">
        <v>6.6659183184999998E-2</v>
      </c>
      <c r="M273" s="39"/>
    </row>
    <row r="274" spans="1:13">
      <c r="A274" s="14" t="s">
        <v>33</v>
      </c>
      <c r="B274" s="12">
        <v>7</v>
      </c>
      <c r="C274" s="15">
        <v>26944.4140625</v>
      </c>
      <c r="D274" s="15">
        <v>6650.6</v>
      </c>
      <c r="E274" s="15">
        <v>6195.7</v>
      </c>
      <c r="F274" s="15">
        <v>6771.0447648419904</v>
      </c>
      <c r="G274" s="15">
        <v>6888.3183547179497</v>
      </c>
      <c r="H274" s="15">
        <v>117.273589875963</v>
      </c>
      <c r="I274" s="16">
        <v>1.7147684824E-2</v>
      </c>
      <c r="J274" s="16">
        <v>8.6882179060000005E-3</v>
      </c>
      <c r="K274" s="16">
        <v>4.9961650055000001E-2</v>
      </c>
      <c r="L274" s="16">
        <v>4.1502183137E-2</v>
      </c>
      <c r="M274" s="39"/>
    </row>
    <row r="275" spans="1:13">
      <c r="A275" s="14" t="s">
        <v>33</v>
      </c>
      <c r="B275" s="12">
        <v>8</v>
      </c>
      <c r="C275" s="15">
        <v>27577.154296875</v>
      </c>
      <c r="D275" s="15">
        <v>6381.8</v>
      </c>
      <c r="E275" s="15">
        <v>5945</v>
      </c>
      <c r="F275" s="15">
        <v>6508.06571521365</v>
      </c>
      <c r="G275" s="15">
        <v>6633.0547196476</v>
      </c>
      <c r="H275" s="15">
        <v>124.98900443395</v>
      </c>
      <c r="I275" s="16">
        <v>1.812412318E-2</v>
      </c>
      <c r="J275" s="16">
        <v>9.1081090100000005E-3</v>
      </c>
      <c r="K275" s="16">
        <v>4.9632454710000003E-2</v>
      </c>
      <c r="L275" s="16">
        <v>4.061644054E-2</v>
      </c>
      <c r="M275" s="39"/>
    </row>
    <row r="276" spans="1:13">
      <c r="A276" s="14" t="s">
        <v>33</v>
      </c>
      <c r="B276" s="12">
        <v>9</v>
      </c>
      <c r="C276" s="15">
        <v>28977.587890625</v>
      </c>
      <c r="D276" s="15">
        <v>5994.7</v>
      </c>
      <c r="E276" s="15">
        <v>5640.5</v>
      </c>
      <c r="F276" s="15">
        <v>6539.1908280363596</v>
      </c>
      <c r="G276" s="15">
        <v>6668.3968874625698</v>
      </c>
      <c r="H276" s="15">
        <v>129.20605942620099</v>
      </c>
      <c r="I276" s="16">
        <v>4.8596760257999999E-2</v>
      </c>
      <c r="J276" s="16">
        <v>3.9276551109000003E-2</v>
      </c>
      <c r="K276" s="16">
        <v>7.4146785505000007E-2</v>
      </c>
      <c r="L276" s="16">
        <v>6.4826576356000004E-2</v>
      </c>
      <c r="M276" s="39"/>
    </row>
    <row r="277" spans="1:13">
      <c r="A277" s="14" t="s">
        <v>33</v>
      </c>
      <c r="B277" s="12">
        <v>10</v>
      </c>
      <c r="C277" s="15">
        <v>30750.52734375</v>
      </c>
      <c r="D277" s="15">
        <v>5599.2</v>
      </c>
      <c r="E277" s="15">
        <v>5332.2</v>
      </c>
      <c r="F277" s="15">
        <v>7463.74098046361</v>
      </c>
      <c r="G277" s="15">
        <v>7667.5326855029498</v>
      </c>
      <c r="H277" s="15">
        <v>203.79170503934299</v>
      </c>
      <c r="I277" s="16">
        <v>0.14919805853699999</v>
      </c>
      <c r="J277" s="16">
        <v>0.13449765422000001</v>
      </c>
      <c r="K277" s="16">
        <v>0.168457958991</v>
      </c>
      <c r="L277" s="16">
        <v>0.15375755467499999</v>
      </c>
      <c r="M277" s="39"/>
    </row>
    <row r="278" spans="1:13">
      <c r="A278" s="14" t="s">
        <v>33</v>
      </c>
      <c r="B278" s="12">
        <v>11</v>
      </c>
      <c r="C278" s="15">
        <v>32269.39453125</v>
      </c>
      <c r="D278" s="15">
        <v>5273.9</v>
      </c>
      <c r="E278" s="15">
        <v>5024.3</v>
      </c>
      <c r="F278" s="15">
        <v>7776.7417996891299</v>
      </c>
      <c r="G278" s="15">
        <v>7981.4210871812302</v>
      </c>
      <c r="H278" s="15">
        <v>204.67928749210299</v>
      </c>
      <c r="I278" s="16">
        <v>0.195305567855</v>
      </c>
      <c r="J278" s="16">
        <v>0.18054113825900001</v>
      </c>
      <c r="K278" s="16">
        <v>0.21331032872899999</v>
      </c>
      <c r="L278" s="16">
        <v>0.198545899133</v>
      </c>
      <c r="M278" s="39"/>
    </row>
    <row r="279" spans="1:13">
      <c r="A279" s="14" t="s">
        <v>33</v>
      </c>
      <c r="B279" s="12">
        <v>12</v>
      </c>
      <c r="C279" s="15">
        <v>33483.890625</v>
      </c>
      <c r="D279" s="15">
        <v>5166.8999999999996</v>
      </c>
      <c r="E279" s="15">
        <v>4964.8</v>
      </c>
      <c r="F279" s="15">
        <v>7154.2254733968002</v>
      </c>
      <c r="G279" s="15">
        <v>7288.5798801382598</v>
      </c>
      <c r="H279" s="15">
        <v>134.35440674146</v>
      </c>
      <c r="I279" s="16">
        <v>0.153046229541</v>
      </c>
      <c r="J279" s="16">
        <v>0.14335464714599999</v>
      </c>
      <c r="K279" s="16">
        <v>0.16762460363100001</v>
      </c>
      <c r="L279" s="16">
        <v>0.157933021236</v>
      </c>
      <c r="M279" s="39"/>
    </row>
    <row r="280" spans="1:13">
      <c r="A280" s="14" t="s">
        <v>33</v>
      </c>
      <c r="B280" s="12">
        <v>13</v>
      </c>
      <c r="C280" s="15">
        <v>34651.453125</v>
      </c>
      <c r="D280" s="15">
        <v>5020.2</v>
      </c>
      <c r="E280" s="15">
        <v>4933.8999999999996</v>
      </c>
      <c r="F280" s="15">
        <v>5710.3108015850303</v>
      </c>
      <c r="G280" s="15">
        <v>5833.7582100905702</v>
      </c>
      <c r="H280" s="15">
        <v>123.447408505544</v>
      </c>
      <c r="I280" s="16">
        <v>5.8685581048999999E-2</v>
      </c>
      <c r="J280" s="16">
        <v>4.9780769066999998E-2</v>
      </c>
      <c r="K280" s="16">
        <v>6.4910784829000007E-2</v>
      </c>
      <c r="L280" s="16">
        <v>5.6005972846999999E-2</v>
      </c>
      <c r="M280" s="39"/>
    </row>
    <row r="281" spans="1:13">
      <c r="A281" s="14" t="s">
        <v>33</v>
      </c>
      <c r="B281" s="12">
        <v>14</v>
      </c>
      <c r="C281" s="15">
        <v>35456.6015625</v>
      </c>
      <c r="D281" s="15">
        <v>5269</v>
      </c>
      <c r="E281" s="15">
        <v>5237.3</v>
      </c>
      <c r="F281" s="15">
        <v>4095.9408906518602</v>
      </c>
      <c r="G281" s="15">
        <v>4215.2808926588204</v>
      </c>
      <c r="H281" s="15">
        <v>119.34000200695699</v>
      </c>
      <c r="I281" s="16">
        <v>7.6009457357000001E-2</v>
      </c>
      <c r="J281" s="16">
        <v>8.4617983793999998E-2</v>
      </c>
      <c r="K281" s="16">
        <v>7.3722795017999998E-2</v>
      </c>
      <c r="L281" s="16">
        <v>8.2331321456000001E-2</v>
      </c>
      <c r="M281" s="39"/>
    </row>
    <row r="282" spans="1:13">
      <c r="A282" s="14" t="s">
        <v>33</v>
      </c>
      <c r="B282" s="12">
        <v>15</v>
      </c>
      <c r="C282" s="15">
        <v>36222.8046875</v>
      </c>
      <c r="D282" s="15">
        <v>5338.8</v>
      </c>
      <c r="E282" s="15">
        <v>5310.6</v>
      </c>
      <c r="F282" s="15">
        <v>3501.9555185630802</v>
      </c>
      <c r="G282" s="15">
        <v>3609.20076576169</v>
      </c>
      <c r="H282" s="15">
        <v>107.245247198608</v>
      </c>
      <c r="I282" s="16">
        <v>0.12476370441</v>
      </c>
      <c r="J282" s="16">
        <v>0.13249978225699999</v>
      </c>
      <c r="K282" s="16">
        <v>0.122729512676</v>
      </c>
      <c r="L282" s="16">
        <v>0.130465590524</v>
      </c>
      <c r="M282" s="39"/>
    </row>
    <row r="283" spans="1:13">
      <c r="A283" s="14" t="s">
        <v>33</v>
      </c>
      <c r="B283" s="12">
        <v>16</v>
      </c>
      <c r="C283" s="15">
        <v>36775.6484375</v>
      </c>
      <c r="D283" s="15">
        <v>4664.3</v>
      </c>
      <c r="E283" s="15">
        <v>4587.3999999999996</v>
      </c>
      <c r="F283" s="15">
        <v>3327.5499487133202</v>
      </c>
      <c r="G283" s="15">
        <v>3415.3091553775498</v>
      </c>
      <c r="H283" s="15">
        <v>87.759206664231002</v>
      </c>
      <c r="I283" s="16">
        <v>9.0095278410999999E-2</v>
      </c>
      <c r="J283" s="16">
        <v>9.6425741273999999E-2</v>
      </c>
      <c r="K283" s="16">
        <v>8.4548138543000001E-2</v>
      </c>
      <c r="L283" s="16">
        <v>9.0878601404999995E-2</v>
      </c>
      <c r="M283" s="39"/>
    </row>
    <row r="284" spans="1:13">
      <c r="A284" s="14" t="s">
        <v>33</v>
      </c>
      <c r="B284" s="12">
        <v>17</v>
      </c>
      <c r="C284" s="15">
        <v>37202.82421875</v>
      </c>
      <c r="D284" s="15">
        <v>4464</v>
      </c>
      <c r="E284" s="15">
        <v>4439.7</v>
      </c>
      <c r="F284" s="15">
        <v>3318.74294195946</v>
      </c>
      <c r="G284" s="15">
        <v>3395.8406144313899</v>
      </c>
      <c r="H284" s="15">
        <v>77.097672471932995</v>
      </c>
      <c r="I284" s="16">
        <v>7.7051099008999993E-2</v>
      </c>
      <c r="J284" s="16">
        <v>8.2612497874000004E-2</v>
      </c>
      <c r="K284" s="16">
        <v>7.5298231664000001E-2</v>
      </c>
      <c r="L284" s="16">
        <v>8.0859630530000004E-2</v>
      </c>
      <c r="M284" s="39"/>
    </row>
    <row r="285" spans="1:13">
      <c r="A285" s="14" t="s">
        <v>33</v>
      </c>
      <c r="B285" s="12">
        <v>18</v>
      </c>
      <c r="C285" s="15">
        <v>37524.33984375</v>
      </c>
      <c r="D285" s="15">
        <v>4893</v>
      </c>
      <c r="E285" s="15">
        <v>4753.7</v>
      </c>
      <c r="F285" s="15">
        <v>4179.2675604926999</v>
      </c>
      <c r="G285" s="15">
        <v>4288.9985765146703</v>
      </c>
      <c r="H285" s="15">
        <v>109.73101602196699</v>
      </c>
      <c r="I285" s="16">
        <v>4.3569315694999999E-2</v>
      </c>
      <c r="J285" s="16">
        <v>5.1484703131000002E-2</v>
      </c>
      <c r="K285" s="16">
        <v>3.3520985608000001E-2</v>
      </c>
      <c r="L285" s="16">
        <v>4.1436373042999998E-2</v>
      </c>
      <c r="M285" s="39"/>
    </row>
    <row r="286" spans="1:13">
      <c r="A286" s="14" t="s">
        <v>33</v>
      </c>
      <c r="B286" s="12">
        <v>19</v>
      </c>
      <c r="C286" s="15">
        <v>37570.07421875</v>
      </c>
      <c r="D286" s="15">
        <v>5506.6</v>
      </c>
      <c r="E286" s="15">
        <v>5276.6</v>
      </c>
      <c r="F286" s="15">
        <v>5368.5536371464004</v>
      </c>
      <c r="G286" s="15">
        <v>5484.4999926487899</v>
      </c>
      <c r="H286" s="15">
        <v>115.946355502396</v>
      </c>
      <c r="I286" s="16">
        <v>1.594172066E-3</v>
      </c>
      <c r="J286" s="16">
        <v>9.9578996499999992E-3</v>
      </c>
      <c r="K286" s="16">
        <v>1.4996753418999999E-2</v>
      </c>
      <c r="L286" s="16">
        <v>6.633025834E-3</v>
      </c>
      <c r="M286" s="39"/>
    </row>
    <row r="287" spans="1:13">
      <c r="A287" s="14" t="s">
        <v>33</v>
      </c>
      <c r="B287" s="12">
        <v>20</v>
      </c>
      <c r="C287" s="15">
        <v>37699.48046875</v>
      </c>
      <c r="D287" s="15">
        <v>5349.9</v>
      </c>
      <c r="E287" s="15">
        <v>5061.3</v>
      </c>
      <c r="F287" s="15">
        <v>6154.1235991618796</v>
      </c>
      <c r="G287" s="15">
        <v>6281.3536155293896</v>
      </c>
      <c r="H287" s="15">
        <v>127.23001636750701</v>
      </c>
      <c r="I287" s="16">
        <v>6.7189902295000006E-2</v>
      </c>
      <c r="J287" s="16">
        <v>5.8012233943000001E-2</v>
      </c>
      <c r="K287" s="16">
        <v>8.8007907056000007E-2</v>
      </c>
      <c r="L287" s="16">
        <v>7.8830238703999994E-2</v>
      </c>
      <c r="M287" s="39"/>
    </row>
    <row r="288" spans="1:13">
      <c r="A288" s="14" t="s">
        <v>33</v>
      </c>
      <c r="B288" s="12">
        <v>21</v>
      </c>
      <c r="C288" s="15">
        <v>38740.0546875</v>
      </c>
      <c r="D288" s="15">
        <v>5048.1000000000004</v>
      </c>
      <c r="E288" s="15">
        <v>4915.1000000000004</v>
      </c>
      <c r="F288" s="15">
        <v>6937.7916467536597</v>
      </c>
      <c r="G288" s="15">
        <v>7073.0665097523097</v>
      </c>
      <c r="H288" s="15">
        <v>135.27486299865001</v>
      </c>
      <c r="I288" s="16">
        <v>0.14606986292599999</v>
      </c>
      <c r="J288" s="16">
        <v>0.136311883917</v>
      </c>
      <c r="K288" s="16">
        <v>0.15566374592400001</v>
      </c>
      <c r="L288" s="16">
        <v>0.14590576691500001</v>
      </c>
      <c r="M288" s="39"/>
    </row>
    <row r="289" spans="1:13">
      <c r="A289" s="14" t="s">
        <v>33</v>
      </c>
      <c r="B289" s="12">
        <v>22</v>
      </c>
      <c r="C289" s="15">
        <v>37956.09375</v>
      </c>
      <c r="D289" s="15">
        <v>5775.9</v>
      </c>
      <c r="E289" s="15">
        <v>5598.8</v>
      </c>
      <c r="F289" s="15">
        <v>6039.6676872328298</v>
      </c>
      <c r="G289" s="15">
        <v>6157.9123847753799</v>
      </c>
      <c r="H289" s="15">
        <v>118.24469754255399</v>
      </c>
      <c r="I289" s="16">
        <v>2.7556256566000002E-2</v>
      </c>
      <c r="J289" s="16">
        <v>1.9026739322E-2</v>
      </c>
      <c r="K289" s="16">
        <v>4.0331269188999999E-2</v>
      </c>
      <c r="L289" s="16">
        <v>3.1801751945999997E-2</v>
      </c>
      <c r="M289" s="39"/>
    </row>
    <row r="290" spans="1:13">
      <c r="A290" s="14" t="s">
        <v>33</v>
      </c>
      <c r="B290" s="12">
        <v>23</v>
      </c>
      <c r="C290" s="15">
        <v>35539.64453125</v>
      </c>
      <c r="D290" s="15">
        <v>5398.5</v>
      </c>
      <c r="E290" s="15">
        <v>5314.9</v>
      </c>
      <c r="F290" s="15">
        <v>4371.7864121113598</v>
      </c>
      <c r="G290" s="15">
        <v>4406.0003011263198</v>
      </c>
      <c r="H290" s="15">
        <v>34.213889014960003</v>
      </c>
      <c r="I290" s="16">
        <v>7.1593428469000006E-2</v>
      </c>
      <c r="J290" s="16">
        <v>7.4061428831000004E-2</v>
      </c>
      <c r="K290" s="16">
        <v>6.5562987727999997E-2</v>
      </c>
      <c r="L290" s="16">
        <v>6.8030988089000002E-2</v>
      </c>
      <c r="M290" s="39"/>
    </row>
    <row r="291" spans="1:13">
      <c r="A291" s="14" t="s">
        <v>33</v>
      </c>
      <c r="B291" s="12">
        <v>24</v>
      </c>
      <c r="C291" s="15">
        <v>32212.39453125</v>
      </c>
      <c r="D291" s="15">
        <v>4977.8999999999996</v>
      </c>
      <c r="E291" s="15">
        <v>4903.3999999999996</v>
      </c>
      <c r="F291" s="15">
        <v>3249.36211775124</v>
      </c>
      <c r="G291" s="15">
        <v>3322.4901615285999</v>
      </c>
      <c r="H291" s="15">
        <v>73.128043777356993</v>
      </c>
      <c r="I291" s="16">
        <v>0.11941209251</v>
      </c>
      <c r="J291" s="16">
        <v>0.124687144358</v>
      </c>
      <c r="K291" s="16">
        <v>0.114038075342</v>
      </c>
      <c r="L291" s="16">
        <v>0.11931312719000001</v>
      </c>
      <c r="M291" s="39"/>
    </row>
    <row r="292" spans="1:13">
      <c r="A292" s="14" t="s">
        <v>34</v>
      </c>
      <c r="B292" s="12">
        <v>1</v>
      </c>
      <c r="C292" s="15">
        <v>29568.662109375</v>
      </c>
      <c r="D292" s="15">
        <v>4505</v>
      </c>
      <c r="E292" s="15">
        <v>4396.6000000000004</v>
      </c>
      <c r="F292" s="15">
        <v>2513.04072540882</v>
      </c>
      <c r="G292" s="15">
        <v>2624.1663780542399</v>
      </c>
      <c r="H292" s="15">
        <v>111.12565264542199</v>
      </c>
      <c r="I292" s="16">
        <v>0.135672915093</v>
      </c>
      <c r="J292" s="16">
        <v>0.14368890388700001</v>
      </c>
      <c r="K292" s="16">
        <v>0.12785353977800001</v>
      </c>
      <c r="L292" s="16">
        <v>0.13586952857099999</v>
      </c>
      <c r="M292" s="39"/>
    </row>
    <row r="293" spans="1:13">
      <c r="A293" s="14" t="s">
        <v>34</v>
      </c>
      <c r="B293" s="12">
        <v>2</v>
      </c>
      <c r="C293" s="15">
        <v>28226.845703125</v>
      </c>
      <c r="D293" s="15">
        <v>3651.8</v>
      </c>
      <c r="E293" s="15">
        <v>3459</v>
      </c>
      <c r="F293" s="15">
        <v>2228.0631465515298</v>
      </c>
      <c r="G293" s="15">
        <v>2339.47339040215</v>
      </c>
      <c r="H293" s="15">
        <v>111.41024385062499</v>
      </c>
      <c r="I293" s="16">
        <v>9.4663969530000003E-2</v>
      </c>
      <c r="J293" s="16">
        <v>0.102700487156</v>
      </c>
      <c r="K293" s="16">
        <v>8.0756445905999993E-2</v>
      </c>
      <c r="L293" s="16">
        <v>8.8792963532000002E-2</v>
      </c>
      <c r="M293" s="39"/>
    </row>
    <row r="294" spans="1:13">
      <c r="A294" s="14" t="s">
        <v>34</v>
      </c>
      <c r="B294" s="12">
        <v>3</v>
      </c>
      <c r="C294" s="15">
        <v>27469.017578125</v>
      </c>
      <c r="D294" s="15">
        <v>3288.7</v>
      </c>
      <c r="E294" s="15">
        <v>3168.5</v>
      </c>
      <c r="F294" s="15">
        <v>1913.3377970525601</v>
      </c>
      <c r="G294" s="15">
        <v>2039.2928962298499</v>
      </c>
      <c r="H294" s="15">
        <v>125.955099177289</v>
      </c>
      <c r="I294" s="16">
        <v>9.0125305040000006E-2</v>
      </c>
      <c r="J294" s="16">
        <v>9.9211007929999998E-2</v>
      </c>
      <c r="K294" s="16">
        <v>8.1454743112000003E-2</v>
      </c>
      <c r="L294" s="16">
        <v>9.0540446003E-2</v>
      </c>
      <c r="M294" s="39"/>
    </row>
    <row r="295" spans="1:13">
      <c r="A295" s="14" t="s">
        <v>34</v>
      </c>
      <c r="B295" s="12">
        <v>4</v>
      </c>
      <c r="C295" s="15">
        <v>27160.90625</v>
      </c>
      <c r="D295" s="15">
        <v>3430.4</v>
      </c>
      <c r="E295" s="15">
        <v>3200.2</v>
      </c>
      <c r="F295" s="15">
        <v>2117.845650839</v>
      </c>
      <c r="G295" s="15">
        <v>2248.3986183708598</v>
      </c>
      <c r="H295" s="15">
        <v>130.552967531864</v>
      </c>
      <c r="I295" s="16">
        <v>8.5263029764000006E-2</v>
      </c>
      <c r="J295" s="16">
        <v>9.4680397400000005E-2</v>
      </c>
      <c r="K295" s="16">
        <v>6.8657677387000002E-2</v>
      </c>
      <c r="L295" s="16">
        <v>7.8075045023E-2</v>
      </c>
      <c r="M295" s="39"/>
    </row>
    <row r="296" spans="1:13">
      <c r="A296" s="14" t="s">
        <v>34</v>
      </c>
      <c r="B296" s="12">
        <v>5</v>
      </c>
      <c r="C296" s="15">
        <v>27565.6640625</v>
      </c>
      <c r="D296" s="15">
        <v>3226.4</v>
      </c>
      <c r="E296" s="15">
        <v>2992.7</v>
      </c>
      <c r="F296" s="15">
        <v>2483.38338833024</v>
      </c>
      <c r="G296" s="15">
        <v>2604.8420872412598</v>
      </c>
      <c r="H296" s="15">
        <v>121.458698911025</v>
      </c>
      <c r="I296" s="16">
        <v>4.4835743544000002E-2</v>
      </c>
      <c r="J296" s="16">
        <v>5.3597101036000003E-2</v>
      </c>
      <c r="K296" s="16">
        <v>2.7977920561999998E-2</v>
      </c>
      <c r="L296" s="16">
        <v>3.6739278053999999E-2</v>
      </c>
      <c r="M296" s="39"/>
    </row>
    <row r="297" spans="1:13">
      <c r="A297" s="14" t="s">
        <v>34</v>
      </c>
      <c r="B297" s="12">
        <v>6</v>
      </c>
      <c r="C297" s="15">
        <v>29341.32421875</v>
      </c>
      <c r="D297" s="15">
        <v>3226.8</v>
      </c>
      <c r="E297" s="15">
        <v>3040.3</v>
      </c>
      <c r="F297" s="15">
        <v>2217.4763429511599</v>
      </c>
      <c r="G297" s="15">
        <v>2348.6847481203899</v>
      </c>
      <c r="H297" s="15">
        <v>131.20840516923801</v>
      </c>
      <c r="I297" s="16">
        <v>6.3342368309000002E-2</v>
      </c>
      <c r="J297" s="16">
        <v>7.2807015584000004E-2</v>
      </c>
      <c r="K297" s="16">
        <v>4.9889291774999997E-2</v>
      </c>
      <c r="L297" s="16">
        <v>5.9353939049E-2</v>
      </c>
      <c r="M297" s="39"/>
    </row>
    <row r="298" spans="1:13">
      <c r="A298" s="14" t="s">
        <v>34</v>
      </c>
      <c r="B298" s="12">
        <v>7</v>
      </c>
      <c r="C298" s="15">
        <v>32881.5625</v>
      </c>
      <c r="D298" s="15">
        <v>3405.1</v>
      </c>
      <c r="E298" s="15">
        <v>3261</v>
      </c>
      <c r="F298" s="15">
        <v>2088.75237556205</v>
      </c>
      <c r="G298" s="15">
        <v>2220.49328452388</v>
      </c>
      <c r="H298" s="15">
        <v>131.74090896182599</v>
      </c>
      <c r="I298" s="16">
        <v>8.5450964111000005E-2</v>
      </c>
      <c r="J298" s="16">
        <v>9.4954023257999995E-2</v>
      </c>
      <c r="K298" s="16">
        <v>7.5056388621999995E-2</v>
      </c>
      <c r="L298" s="16">
        <v>8.4559447770000004E-2</v>
      </c>
      <c r="M298" s="39"/>
    </row>
    <row r="299" spans="1:13">
      <c r="A299" s="14" t="s">
        <v>34</v>
      </c>
      <c r="B299" s="12">
        <v>8</v>
      </c>
      <c r="C299" s="15">
        <v>34595.75</v>
      </c>
      <c r="D299" s="15">
        <v>3217.5</v>
      </c>
      <c r="E299" s="15">
        <v>3030.8</v>
      </c>
      <c r="F299" s="15">
        <v>2793.0607772165699</v>
      </c>
      <c r="G299" s="15">
        <v>2913.3965327419201</v>
      </c>
      <c r="H299" s="15">
        <v>120.335755525352</v>
      </c>
      <c r="I299" s="16">
        <v>2.1936338978E-2</v>
      </c>
      <c r="J299" s="16">
        <v>3.0616693556999999E-2</v>
      </c>
      <c r="K299" s="16">
        <v>8.4688355520000005E-3</v>
      </c>
      <c r="L299" s="16">
        <v>1.7149190129999999E-2</v>
      </c>
      <c r="M299" s="39"/>
    </row>
    <row r="300" spans="1:13">
      <c r="A300" s="14" t="s">
        <v>34</v>
      </c>
      <c r="B300" s="12">
        <v>9</v>
      </c>
      <c r="C300" s="15">
        <v>34659.92578125</v>
      </c>
      <c r="D300" s="15">
        <v>2756</v>
      </c>
      <c r="E300" s="15">
        <v>2584.1</v>
      </c>
      <c r="F300" s="15">
        <v>3277.95060765263</v>
      </c>
      <c r="G300" s="15">
        <v>3401.1739365460498</v>
      </c>
      <c r="H300" s="15">
        <v>123.22332889342501</v>
      </c>
      <c r="I300" s="16">
        <v>4.6539272634999997E-2</v>
      </c>
      <c r="J300" s="16">
        <v>3.7650624515000002E-2</v>
      </c>
      <c r="K300" s="16">
        <v>5.8939186073999998E-2</v>
      </c>
      <c r="L300" s="16">
        <v>5.0050537952999997E-2</v>
      </c>
      <c r="M300" s="39"/>
    </row>
    <row r="301" spans="1:13">
      <c r="A301" s="14" t="s">
        <v>34</v>
      </c>
      <c r="B301" s="12">
        <v>10</v>
      </c>
      <c r="C301" s="15">
        <v>35628.23828125</v>
      </c>
      <c r="D301" s="15">
        <v>2688.8</v>
      </c>
      <c r="E301" s="15">
        <v>2373.9</v>
      </c>
      <c r="F301" s="15">
        <v>3655.2016115298202</v>
      </c>
      <c r="G301" s="15">
        <v>3790.49591139003</v>
      </c>
      <c r="H301" s="15">
        <v>135.29429986021199</v>
      </c>
      <c r="I301" s="16">
        <v>7.9470238142999999E-2</v>
      </c>
      <c r="J301" s="16">
        <v>6.9710857067000004E-2</v>
      </c>
      <c r="K301" s="16">
        <v>0.102185379166</v>
      </c>
      <c r="L301" s="16">
        <v>9.2425998090000003E-2</v>
      </c>
      <c r="M301" s="39"/>
    </row>
    <row r="302" spans="1:13">
      <c r="A302" s="14" t="s">
        <v>34</v>
      </c>
      <c r="B302" s="12">
        <v>11</v>
      </c>
      <c r="C302" s="15">
        <v>36942.1484375</v>
      </c>
      <c r="D302" s="15">
        <v>2721.2</v>
      </c>
      <c r="E302" s="15">
        <v>2362.4</v>
      </c>
      <c r="F302" s="15">
        <v>4469.2216635935902</v>
      </c>
      <c r="G302" s="15">
        <v>4698.2303143931204</v>
      </c>
      <c r="H302" s="15">
        <v>229.008650799527</v>
      </c>
      <c r="I302" s="16">
        <v>0.14261201142499999</v>
      </c>
      <c r="J302" s="16">
        <v>0.12609259637799999</v>
      </c>
      <c r="K302" s="16">
        <v>0.168493855182</v>
      </c>
      <c r="L302" s="16">
        <v>0.151974440135</v>
      </c>
      <c r="M302" s="39"/>
    </row>
    <row r="303" spans="1:13">
      <c r="A303" s="14" t="s">
        <v>34</v>
      </c>
      <c r="B303" s="12">
        <v>12</v>
      </c>
      <c r="C303" s="15">
        <v>37953.4375</v>
      </c>
      <c r="D303" s="15">
        <v>2953</v>
      </c>
      <c r="E303" s="15">
        <v>2488.4</v>
      </c>
      <c r="F303" s="15">
        <v>5205.9206742759998</v>
      </c>
      <c r="G303" s="15">
        <v>5485.92927051075</v>
      </c>
      <c r="H303" s="15">
        <v>280.00859623474997</v>
      </c>
      <c r="I303" s="16">
        <v>0.182711481678</v>
      </c>
      <c r="J303" s="16">
        <v>0.16251321317699999</v>
      </c>
      <c r="K303" s="16">
        <v>0.21622515115800001</v>
      </c>
      <c r="L303" s="16">
        <v>0.196026882657</v>
      </c>
      <c r="M303" s="39"/>
    </row>
    <row r="304" spans="1:13">
      <c r="A304" s="14" t="s">
        <v>34</v>
      </c>
      <c r="B304" s="12">
        <v>13</v>
      </c>
      <c r="C304" s="15">
        <v>38951.30859375</v>
      </c>
      <c r="D304" s="15">
        <v>3911.9</v>
      </c>
      <c r="E304" s="15">
        <v>3388.9</v>
      </c>
      <c r="F304" s="15">
        <v>6209.8224074480304</v>
      </c>
      <c r="G304" s="15">
        <v>6497.8829377388602</v>
      </c>
      <c r="H304" s="15">
        <v>288.06053029083301</v>
      </c>
      <c r="I304" s="16">
        <v>0.18653847924200001</v>
      </c>
      <c r="J304" s="16">
        <v>0.165759388837</v>
      </c>
      <c r="K304" s="16">
        <v>0.224264801106</v>
      </c>
      <c r="L304" s="16">
        <v>0.20348571070099999</v>
      </c>
      <c r="M304" s="39"/>
    </row>
    <row r="305" spans="1:13">
      <c r="A305" s="14" t="s">
        <v>34</v>
      </c>
      <c r="B305" s="12">
        <v>14</v>
      </c>
      <c r="C305" s="15">
        <v>40087.8203125</v>
      </c>
      <c r="D305" s="15">
        <v>4464.8</v>
      </c>
      <c r="E305" s="15">
        <v>3827.8</v>
      </c>
      <c r="F305" s="15">
        <v>6905.2348396862699</v>
      </c>
      <c r="G305" s="15">
        <v>7167.8813382835397</v>
      </c>
      <c r="H305" s="15">
        <v>262.64649859726501</v>
      </c>
      <c r="I305" s="16">
        <v>0.194985308972</v>
      </c>
      <c r="J305" s="16">
        <v>0.17603944598400001</v>
      </c>
      <c r="K305" s="16">
        <v>0.24093495911999999</v>
      </c>
      <c r="L305" s="16">
        <v>0.22198909613199999</v>
      </c>
      <c r="M305" s="39"/>
    </row>
    <row r="306" spans="1:13">
      <c r="A306" s="14" t="s">
        <v>34</v>
      </c>
      <c r="B306" s="12">
        <v>15</v>
      </c>
      <c r="C306" s="15">
        <v>41090.546875</v>
      </c>
      <c r="D306" s="15">
        <v>5033.3999999999996</v>
      </c>
      <c r="E306" s="15">
        <v>4327.2</v>
      </c>
      <c r="F306" s="15">
        <v>7341.1812186987599</v>
      </c>
      <c r="G306" s="15">
        <v>7483.83375400352</v>
      </c>
      <c r="H306" s="15">
        <v>142.652535304758</v>
      </c>
      <c r="I306" s="16">
        <v>0.17676071225500001</v>
      </c>
      <c r="J306" s="16">
        <v>0.16647054884900001</v>
      </c>
      <c r="K306" s="16">
        <v>0.22770206694100001</v>
      </c>
      <c r="L306" s="16">
        <v>0.217411903534</v>
      </c>
      <c r="M306" s="39"/>
    </row>
    <row r="307" spans="1:13">
      <c r="A307" s="14" t="s">
        <v>34</v>
      </c>
      <c r="B307" s="12">
        <v>16</v>
      </c>
      <c r="C307" s="15">
        <v>41929.16796875</v>
      </c>
      <c r="D307" s="15">
        <v>6426.5</v>
      </c>
      <c r="E307" s="15">
        <v>5708.3</v>
      </c>
      <c r="F307" s="15">
        <v>7977.4508936429502</v>
      </c>
      <c r="G307" s="15">
        <v>8064.0807854304303</v>
      </c>
      <c r="H307" s="15">
        <v>86.629891787489001</v>
      </c>
      <c r="I307" s="16">
        <v>0.11812600342100001</v>
      </c>
      <c r="J307" s="16">
        <v>0.111877003076</v>
      </c>
      <c r="K307" s="16">
        <v>0.16993297161000001</v>
      </c>
      <c r="L307" s="16">
        <v>0.163683971264</v>
      </c>
      <c r="M307" s="39"/>
    </row>
    <row r="308" spans="1:13">
      <c r="A308" s="14" t="s">
        <v>34</v>
      </c>
      <c r="B308" s="12">
        <v>17</v>
      </c>
      <c r="C308" s="15">
        <v>42469.9140625</v>
      </c>
      <c r="D308" s="15">
        <v>6815.9</v>
      </c>
      <c r="E308" s="15">
        <v>6182.8</v>
      </c>
      <c r="F308" s="15">
        <v>8314.6881423647701</v>
      </c>
      <c r="G308" s="15">
        <v>8537.0288816749799</v>
      </c>
      <c r="H308" s="15">
        <v>222.340739310217</v>
      </c>
      <c r="I308" s="16">
        <v>0.124152700113</v>
      </c>
      <c r="J308" s="16">
        <v>0.108114271251</v>
      </c>
      <c r="K308" s="16">
        <v>0.16982102587199999</v>
      </c>
      <c r="L308" s="16">
        <v>0.153782597011</v>
      </c>
      <c r="M308" s="39"/>
    </row>
    <row r="309" spans="1:13">
      <c r="A309" s="14" t="s">
        <v>34</v>
      </c>
      <c r="B309" s="12">
        <v>18</v>
      </c>
      <c r="C309" s="15">
        <v>42393.6953125</v>
      </c>
      <c r="D309" s="15">
        <v>7714.7</v>
      </c>
      <c r="E309" s="15">
        <v>7034.4</v>
      </c>
      <c r="F309" s="15">
        <v>8190.7057774299701</v>
      </c>
      <c r="G309" s="15">
        <v>8333.5727524720205</v>
      </c>
      <c r="H309" s="15">
        <v>142.866975042051</v>
      </c>
      <c r="I309" s="16">
        <v>4.4642050959999999E-2</v>
      </c>
      <c r="J309" s="16">
        <v>3.4336419059999998E-2</v>
      </c>
      <c r="K309" s="16">
        <v>9.3715123166999995E-2</v>
      </c>
      <c r="L309" s="16">
        <v>8.3409491266000002E-2</v>
      </c>
      <c r="M309" s="39"/>
    </row>
    <row r="310" spans="1:13">
      <c r="A310" s="14" t="s">
        <v>34</v>
      </c>
      <c r="B310" s="12">
        <v>19</v>
      </c>
      <c r="C310" s="15">
        <v>41726.359375</v>
      </c>
      <c r="D310" s="15">
        <v>8100.2</v>
      </c>
      <c r="E310" s="15">
        <v>7431.6</v>
      </c>
      <c r="F310" s="15">
        <v>7751.1856879708203</v>
      </c>
      <c r="G310" s="15">
        <v>7930.4648160400102</v>
      </c>
      <c r="H310" s="15">
        <v>179.27912806918201</v>
      </c>
      <c r="I310" s="16">
        <v>1.2243755605E-2</v>
      </c>
      <c r="J310" s="16">
        <v>2.5175958452000002E-2</v>
      </c>
      <c r="K310" s="16">
        <v>3.5985343434999997E-2</v>
      </c>
      <c r="L310" s="16">
        <v>2.3053140587E-2</v>
      </c>
      <c r="M310" s="39"/>
    </row>
    <row r="311" spans="1:13">
      <c r="A311" s="14" t="s">
        <v>34</v>
      </c>
      <c r="B311" s="12">
        <v>20</v>
      </c>
      <c r="C311" s="15">
        <v>40772.69140625</v>
      </c>
      <c r="D311" s="15">
        <v>8217.2000000000007</v>
      </c>
      <c r="E311" s="15">
        <v>7596.2</v>
      </c>
      <c r="F311" s="15">
        <v>6972.4358862295403</v>
      </c>
      <c r="G311" s="15">
        <v>7137.3173230411503</v>
      </c>
      <c r="H311" s="15">
        <v>164.88143681160599</v>
      </c>
      <c r="I311" s="16">
        <v>7.7896752287000007E-2</v>
      </c>
      <c r="J311" s="16">
        <v>8.9790385469000006E-2</v>
      </c>
      <c r="K311" s="16">
        <v>3.3101253476999999E-2</v>
      </c>
      <c r="L311" s="16">
        <v>4.4994886659999997E-2</v>
      </c>
      <c r="M311" s="39"/>
    </row>
    <row r="312" spans="1:13">
      <c r="A312" s="14" t="s">
        <v>34</v>
      </c>
      <c r="B312" s="12">
        <v>21</v>
      </c>
      <c r="C312" s="15">
        <v>41142.7734375</v>
      </c>
      <c r="D312" s="15">
        <v>7933.3</v>
      </c>
      <c r="E312" s="15">
        <v>7411.1</v>
      </c>
      <c r="F312" s="15">
        <v>6746.3879438450604</v>
      </c>
      <c r="G312" s="15">
        <v>6945.7499789822596</v>
      </c>
      <c r="H312" s="15">
        <v>199.3620351372</v>
      </c>
      <c r="I312" s="16">
        <v>7.1236386136999993E-2</v>
      </c>
      <c r="J312" s="16">
        <v>8.5617258613E-2</v>
      </c>
      <c r="K312" s="16">
        <v>3.3567771838999998E-2</v>
      </c>
      <c r="L312" s="16">
        <v>4.7948644316000003E-2</v>
      </c>
      <c r="M312" s="39"/>
    </row>
    <row r="313" spans="1:13">
      <c r="A313" s="14" t="s">
        <v>34</v>
      </c>
      <c r="B313" s="12">
        <v>22</v>
      </c>
      <c r="C313" s="15">
        <v>39756.3515625</v>
      </c>
      <c r="D313" s="15">
        <v>7487.3</v>
      </c>
      <c r="E313" s="15">
        <v>6874.7</v>
      </c>
      <c r="F313" s="15">
        <v>7119.1018935260399</v>
      </c>
      <c r="G313" s="15">
        <v>7337.4553987775898</v>
      </c>
      <c r="H313" s="15">
        <v>218.35350525154999</v>
      </c>
      <c r="I313" s="16">
        <v>1.0808959187E-2</v>
      </c>
      <c r="J313" s="16">
        <v>2.6559771079E-2</v>
      </c>
      <c r="K313" s="16">
        <v>3.3380610169E-2</v>
      </c>
      <c r="L313" s="16">
        <v>1.7629798277000001E-2</v>
      </c>
      <c r="M313" s="39"/>
    </row>
    <row r="314" spans="1:13">
      <c r="A314" s="14" t="s">
        <v>34</v>
      </c>
      <c r="B314" s="12">
        <v>23</v>
      </c>
      <c r="C314" s="15">
        <v>36680.94140625</v>
      </c>
      <c r="D314" s="15">
        <v>6771.5</v>
      </c>
      <c r="E314" s="15">
        <v>6186.8</v>
      </c>
      <c r="F314" s="15">
        <v>7065.5189556856603</v>
      </c>
      <c r="G314" s="15">
        <v>7279.4387254519997</v>
      </c>
      <c r="H314" s="15">
        <v>213.91976976633001</v>
      </c>
      <c r="I314" s="16">
        <v>3.6639884977999998E-2</v>
      </c>
      <c r="J314" s="16">
        <v>2.1208898194999999E-2</v>
      </c>
      <c r="K314" s="16">
        <v>7.8816902938999997E-2</v>
      </c>
      <c r="L314" s="16">
        <v>6.3385916156999997E-2</v>
      </c>
      <c r="M314" s="39"/>
    </row>
    <row r="315" spans="1:13">
      <c r="A315" s="14" t="s">
        <v>34</v>
      </c>
      <c r="B315" s="12">
        <v>24</v>
      </c>
      <c r="C315" s="15">
        <v>33082.25</v>
      </c>
      <c r="D315" s="15">
        <v>6500.1</v>
      </c>
      <c r="E315" s="15">
        <v>6045</v>
      </c>
      <c r="F315" s="15">
        <v>6442.0880733506401</v>
      </c>
      <c r="G315" s="15">
        <v>6599.3560582034297</v>
      </c>
      <c r="H315" s="15">
        <v>157.26798485278999</v>
      </c>
      <c r="I315" s="16">
        <v>7.1597820239999999E-3</v>
      </c>
      <c r="J315" s="16">
        <v>4.1846589219999997E-3</v>
      </c>
      <c r="K315" s="16">
        <v>3.9988174146999997E-2</v>
      </c>
      <c r="L315" s="16">
        <v>2.8643733199000002E-2</v>
      </c>
      <c r="M315" s="39"/>
    </row>
    <row r="316" spans="1:13">
      <c r="A316" s="14" t="s">
        <v>35</v>
      </c>
      <c r="B316" s="12">
        <v>1</v>
      </c>
      <c r="C316" s="15">
        <v>30502.68359375</v>
      </c>
      <c r="D316" s="15">
        <v>6543.2</v>
      </c>
      <c r="E316" s="15">
        <v>6087.8</v>
      </c>
      <c r="F316" s="15">
        <v>6298.56537975623</v>
      </c>
      <c r="G316" s="15">
        <v>6407.0470002041302</v>
      </c>
      <c r="H316" s="15">
        <v>108.481620447899</v>
      </c>
      <c r="I316" s="16">
        <v>9.8213229309999997E-3</v>
      </c>
      <c r="J316" s="16">
        <v>1.7646585893E-2</v>
      </c>
      <c r="K316" s="16">
        <v>2.3028709529000001E-2</v>
      </c>
      <c r="L316" s="16">
        <v>1.5203446565999999E-2</v>
      </c>
      <c r="M316" s="39"/>
    </row>
    <row r="317" spans="1:13">
      <c r="A317" s="14" t="s">
        <v>35</v>
      </c>
      <c r="B317" s="12">
        <v>2</v>
      </c>
      <c r="C317" s="15">
        <v>28819.251953125</v>
      </c>
      <c r="D317" s="15">
        <v>6029.6</v>
      </c>
      <c r="E317" s="15">
        <v>5676.4</v>
      </c>
      <c r="F317" s="15">
        <v>5788.9765003789198</v>
      </c>
      <c r="G317" s="15">
        <v>5881.4045483825503</v>
      </c>
      <c r="H317" s="15">
        <v>92.428048003632995</v>
      </c>
      <c r="I317" s="16">
        <v>1.0689998673E-2</v>
      </c>
      <c r="J317" s="16">
        <v>1.7357245879000002E-2</v>
      </c>
      <c r="K317" s="16">
        <v>1.4787892114000001E-2</v>
      </c>
      <c r="L317" s="16">
        <v>8.1206449090000001E-3</v>
      </c>
      <c r="M317" s="39"/>
    </row>
    <row r="318" spans="1:13">
      <c r="A318" s="14" t="s">
        <v>35</v>
      </c>
      <c r="B318" s="12">
        <v>3</v>
      </c>
      <c r="C318" s="15">
        <v>27795.7265625</v>
      </c>
      <c r="D318" s="15">
        <v>4915.2</v>
      </c>
      <c r="E318" s="15">
        <v>4629.7</v>
      </c>
      <c r="F318" s="15">
        <v>4673.22020914932</v>
      </c>
      <c r="G318" s="15">
        <v>4780.4345625629803</v>
      </c>
      <c r="H318" s="15">
        <v>107.214353413656</v>
      </c>
      <c r="I318" s="16">
        <v>9.7212318709999999E-3</v>
      </c>
      <c r="J318" s="16">
        <v>1.7455081212000002E-2</v>
      </c>
      <c r="K318" s="16">
        <v>1.0873156066999999E-2</v>
      </c>
      <c r="L318" s="16">
        <v>3.1393067259999998E-3</v>
      </c>
      <c r="M318" s="39"/>
    </row>
    <row r="319" spans="1:13">
      <c r="A319" s="14" t="s">
        <v>35</v>
      </c>
      <c r="B319" s="12">
        <v>4</v>
      </c>
      <c r="C319" s="15">
        <v>27286.16015625</v>
      </c>
      <c r="D319" s="15">
        <v>4504.7</v>
      </c>
      <c r="E319" s="15">
        <v>4240</v>
      </c>
      <c r="F319" s="15">
        <v>3574.7755755575899</v>
      </c>
      <c r="G319" s="15">
        <v>3648.9393658050299</v>
      </c>
      <c r="H319" s="15">
        <v>74.163790247440005</v>
      </c>
      <c r="I319" s="16">
        <v>6.1729830064999998E-2</v>
      </c>
      <c r="J319" s="16">
        <v>6.7079594923999994E-2</v>
      </c>
      <c r="K319" s="16">
        <v>4.2635838864999998E-2</v>
      </c>
      <c r="L319" s="16">
        <v>4.7985603724999999E-2</v>
      </c>
      <c r="M319" s="39"/>
    </row>
    <row r="320" spans="1:13">
      <c r="A320" s="14" t="s">
        <v>35</v>
      </c>
      <c r="B320" s="12">
        <v>5</v>
      </c>
      <c r="C320" s="15">
        <v>27507.34765625</v>
      </c>
      <c r="D320" s="15">
        <v>4033</v>
      </c>
      <c r="E320" s="15">
        <v>3901.6</v>
      </c>
      <c r="F320" s="15">
        <v>3152.1628153350498</v>
      </c>
      <c r="G320" s="15">
        <v>3184.5850937518899</v>
      </c>
      <c r="H320" s="15">
        <v>32.422278416834999</v>
      </c>
      <c r="I320" s="16">
        <v>6.1199949955999998E-2</v>
      </c>
      <c r="J320" s="16">
        <v>6.3538713457000004E-2</v>
      </c>
      <c r="K320" s="16">
        <v>5.1721482091999997E-2</v>
      </c>
      <c r="L320" s="16">
        <v>5.4060245593000003E-2</v>
      </c>
      <c r="M320" s="39"/>
    </row>
    <row r="321" spans="1:13">
      <c r="A321" s="14" t="s">
        <v>35</v>
      </c>
      <c r="B321" s="12">
        <v>6</v>
      </c>
      <c r="C321" s="15">
        <v>29169.51171875</v>
      </c>
      <c r="D321" s="15">
        <v>3152.6</v>
      </c>
      <c r="E321" s="15">
        <v>3093.6</v>
      </c>
      <c r="F321" s="15">
        <v>3247.3961781323801</v>
      </c>
      <c r="G321" s="15">
        <v>3350.6198888275599</v>
      </c>
      <c r="H321" s="15">
        <v>103.22371069517401</v>
      </c>
      <c r="I321" s="16">
        <v>1.4284057478E-2</v>
      </c>
      <c r="J321" s="16">
        <v>6.8380709889999999E-3</v>
      </c>
      <c r="K321" s="16">
        <v>1.8539990536999999E-2</v>
      </c>
      <c r="L321" s="16">
        <v>1.1094004049E-2</v>
      </c>
      <c r="M321" s="39"/>
    </row>
    <row r="322" spans="1:13">
      <c r="A322" s="14" t="s">
        <v>35</v>
      </c>
      <c r="B322" s="12">
        <v>7</v>
      </c>
      <c r="C322" s="15">
        <v>32490.67578125</v>
      </c>
      <c r="D322" s="15">
        <v>2757.5</v>
      </c>
      <c r="E322" s="15">
        <v>2731.9</v>
      </c>
      <c r="F322" s="15">
        <v>2595.4557558977699</v>
      </c>
      <c r="G322" s="15">
        <v>2725.0714770610498</v>
      </c>
      <c r="H322" s="15">
        <v>129.615721163286</v>
      </c>
      <c r="I322" s="16">
        <v>2.3392139459999998E-3</v>
      </c>
      <c r="J322" s="16">
        <v>1.1688973821999999E-2</v>
      </c>
      <c r="K322" s="16">
        <v>4.9257180499999995E-4</v>
      </c>
      <c r="L322" s="16">
        <v>9.8423316810000005E-3</v>
      </c>
      <c r="M322" s="39"/>
    </row>
    <row r="323" spans="1:13">
      <c r="A323" s="14" t="s">
        <v>35</v>
      </c>
      <c r="B323" s="12">
        <v>8</v>
      </c>
      <c r="C323" s="15">
        <v>33888.33984375</v>
      </c>
      <c r="D323" s="15">
        <v>2589.4</v>
      </c>
      <c r="E323" s="15">
        <v>2567.8000000000002</v>
      </c>
      <c r="F323" s="15">
        <v>2962.9765846241498</v>
      </c>
      <c r="G323" s="15">
        <v>3220.85361249066</v>
      </c>
      <c r="H323" s="15">
        <v>257.87702786650902</v>
      </c>
      <c r="I323" s="16">
        <v>4.5549564486999997E-2</v>
      </c>
      <c r="J323" s="16">
        <v>2.6947744688999999E-2</v>
      </c>
      <c r="K323" s="16">
        <v>4.7107668792999997E-2</v>
      </c>
      <c r="L323" s="16">
        <v>2.8505848994999999E-2</v>
      </c>
      <c r="M323" s="39"/>
    </row>
    <row r="324" spans="1:13">
      <c r="A324" s="14" t="s">
        <v>35</v>
      </c>
      <c r="B324" s="12">
        <v>9</v>
      </c>
      <c r="C324" s="15">
        <v>33996.0703125</v>
      </c>
      <c r="D324" s="15">
        <v>2750.8</v>
      </c>
      <c r="E324" s="15">
        <v>2717.1</v>
      </c>
      <c r="F324" s="15">
        <v>3519.6064055135898</v>
      </c>
      <c r="G324" s="15">
        <v>3639.6876234924198</v>
      </c>
      <c r="H324" s="15">
        <v>120.081217978829</v>
      </c>
      <c r="I324" s="16">
        <v>6.4119427504000001E-2</v>
      </c>
      <c r="J324" s="16">
        <v>5.5457433852999997E-2</v>
      </c>
      <c r="K324" s="16">
        <v>6.6550358759999997E-2</v>
      </c>
      <c r="L324" s="16">
        <v>5.7888365109000001E-2</v>
      </c>
      <c r="M324" s="39"/>
    </row>
    <row r="325" spans="1:13">
      <c r="A325" s="14" t="s">
        <v>35</v>
      </c>
      <c r="B325" s="12">
        <v>10</v>
      </c>
      <c r="C325" s="15">
        <v>34463.02734375</v>
      </c>
      <c r="D325" s="15">
        <v>2316.4</v>
      </c>
      <c r="E325" s="15">
        <v>2302.8000000000002</v>
      </c>
      <c r="F325" s="15">
        <v>3670.6936812508802</v>
      </c>
      <c r="G325" s="15">
        <v>3772.4870131893599</v>
      </c>
      <c r="H325" s="15">
        <v>101.79333193848301</v>
      </c>
      <c r="I325" s="16">
        <v>0.105034048415</v>
      </c>
      <c r="J325" s="16">
        <v>9.7691241523999994E-2</v>
      </c>
      <c r="K325" s="16">
        <v>0.10601507705300001</v>
      </c>
      <c r="L325" s="16">
        <v>9.8672270160999997E-2</v>
      </c>
      <c r="M325" s="39"/>
    </row>
    <row r="326" spans="1:13">
      <c r="A326" s="14" t="s">
        <v>35</v>
      </c>
      <c r="B326" s="12">
        <v>11</v>
      </c>
      <c r="C326" s="15">
        <v>34948.01953125</v>
      </c>
      <c r="D326" s="15">
        <v>2047.9</v>
      </c>
      <c r="E326" s="15">
        <v>2085.3000000000002</v>
      </c>
      <c r="F326" s="15">
        <v>2917.7677108459102</v>
      </c>
      <c r="G326" s="15">
        <v>3047.1175873638599</v>
      </c>
      <c r="H326" s="15">
        <v>129.349876517952</v>
      </c>
      <c r="I326" s="16">
        <v>7.2078019718E-2</v>
      </c>
      <c r="J326" s="16">
        <v>6.2747436402000006E-2</v>
      </c>
      <c r="K326" s="16">
        <v>6.9380190965999997E-2</v>
      </c>
      <c r="L326" s="16">
        <v>6.0049607648999997E-2</v>
      </c>
      <c r="M326" s="39"/>
    </row>
    <row r="327" spans="1:13">
      <c r="A327" s="14" t="s">
        <v>35</v>
      </c>
      <c r="B327" s="12">
        <v>12</v>
      </c>
      <c r="C327" s="15">
        <v>35124.203125</v>
      </c>
      <c r="D327" s="15">
        <v>2235.4</v>
      </c>
      <c r="E327" s="15">
        <v>2212.5</v>
      </c>
      <c r="F327" s="15">
        <v>2638.2645630925399</v>
      </c>
      <c r="G327" s="15">
        <v>2752.84466819506</v>
      </c>
      <c r="H327" s="15">
        <v>114.580105102519</v>
      </c>
      <c r="I327" s="16">
        <v>3.7325591010999998E-2</v>
      </c>
      <c r="J327" s="16">
        <v>2.9060417160000001E-2</v>
      </c>
      <c r="K327" s="16">
        <v>3.8977470113999997E-2</v>
      </c>
      <c r="L327" s="16">
        <v>3.0712296262000002E-2</v>
      </c>
      <c r="M327" s="39"/>
    </row>
    <row r="328" spans="1:13">
      <c r="A328" s="14" t="s">
        <v>35</v>
      </c>
      <c r="B328" s="12">
        <v>13</v>
      </c>
      <c r="C328" s="15">
        <v>34987.265625</v>
      </c>
      <c r="D328" s="15">
        <v>1965.4</v>
      </c>
      <c r="E328" s="15">
        <v>2050.1999999999998</v>
      </c>
      <c r="F328" s="15">
        <v>2309.57716812015</v>
      </c>
      <c r="G328" s="15">
        <v>2400.86628099878</v>
      </c>
      <c r="H328" s="15">
        <v>91.289112878626</v>
      </c>
      <c r="I328" s="16">
        <v>3.1412124430999999E-2</v>
      </c>
      <c r="J328" s="16">
        <v>2.4827033695E-2</v>
      </c>
      <c r="K328" s="16">
        <v>2.5295122339000001E-2</v>
      </c>
      <c r="L328" s="16">
        <v>1.8710031602999999E-2</v>
      </c>
      <c r="M328" s="39"/>
    </row>
    <row r="329" spans="1:13">
      <c r="A329" s="14" t="s">
        <v>35</v>
      </c>
      <c r="B329" s="12">
        <v>14</v>
      </c>
      <c r="C329" s="15">
        <v>35152.45703125</v>
      </c>
      <c r="D329" s="15">
        <v>1611.3</v>
      </c>
      <c r="E329" s="15">
        <v>1676.9</v>
      </c>
      <c r="F329" s="15">
        <v>1793.086931669</v>
      </c>
      <c r="G329" s="15">
        <v>1841.57410308472</v>
      </c>
      <c r="H329" s="15">
        <v>48.487171415721001</v>
      </c>
      <c r="I329" s="16">
        <v>1.6610697761999998E-2</v>
      </c>
      <c r="J329" s="16">
        <v>1.3113101901999999E-2</v>
      </c>
      <c r="K329" s="16">
        <v>1.1878677276E-2</v>
      </c>
      <c r="L329" s="16">
        <v>8.3810814149999999E-3</v>
      </c>
      <c r="M329" s="39"/>
    </row>
    <row r="330" spans="1:13">
      <c r="A330" s="14" t="s">
        <v>35</v>
      </c>
      <c r="B330" s="12">
        <v>15</v>
      </c>
      <c r="C330" s="15">
        <v>35285.91796875</v>
      </c>
      <c r="D330" s="15">
        <v>1478</v>
      </c>
      <c r="E330" s="15">
        <v>1439.6</v>
      </c>
      <c r="F330" s="15">
        <v>1417.0737014243</v>
      </c>
      <c r="G330" s="15">
        <v>1442.8947990659001</v>
      </c>
      <c r="H330" s="15">
        <v>25.821097641603998</v>
      </c>
      <c r="I330" s="16">
        <v>2.532294664E-3</v>
      </c>
      <c r="J330" s="16">
        <v>4.3948855639999998E-3</v>
      </c>
      <c r="K330" s="16">
        <v>2.37668546E-4</v>
      </c>
      <c r="L330" s="16">
        <v>1.6249223519999999E-3</v>
      </c>
      <c r="M330" s="39"/>
    </row>
    <row r="331" spans="1:13">
      <c r="A331" s="14" t="s">
        <v>35</v>
      </c>
      <c r="B331" s="12">
        <v>16</v>
      </c>
      <c r="C331" s="15">
        <v>35660.99609375</v>
      </c>
      <c r="D331" s="15">
        <v>1382.8</v>
      </c>
      <c r="E331" s="15">
        <v>1336.2</v>
      </c>
      <c r="F331" s="15">
        <v>999.48804732032204</v>
      </c>
      <c r="G331" s="15">
        <v>1037.137699313</v>
      </c>
      <c r="H331" s="15">
        <v>37.649651992682003</v>
      </c>
      <c r="I331" s="16">
        <v>2.4934162929000001E-2</v>
      </c>
      <c r="J331" s="16">
        <v>2.7650000192999999E-2</v>
      </c>
      <c r="K331" s="16">
        <v>2.1572697155999999E-2</v>
      </c>
      <c r="L331" s="16">
        <v>2.4288534420999999E-2</v>
      </c>
      <c r="M331" s="39"/>
    </row>
    <row r="332" spans="1:13">
      <c r="A332" s="14" t="s">
        <v>35</v>
      </c>
      <c r="B332" s="12">
        <v>17</v>
      </c>
      <c r="C332" s="15">
        <v>36040.296875</v>
      </c>
      <c r="D332" s="15">
        <v>1143.0999999999999</v>
      </c>
      <c r="E332" s="15">
        <v>1098.7</v>
      </c>
      <c r="F332" s="15">
        <v>667.81648595600598</v>
      </c>
      <c r="G332" s="15">
        <v>681.81429678797099</v>
      </c>
      <c r="H332" s="15">
        <v>13.997810831963999</v>
      </c>
      <c r="I332" s="16">
        <v>3.3274594475000002E-2</v>
      </c>
      <c r="J332" s="16">
        <v>3.4284318980999998E-2</v>
      </c>
      <c r="K332" s="16">
        <v>3.0071824511999998E-2</v>
      </c>
      <c r="L332" s="16">
        <v>3.1081549018000001E-2</v>
      </c>
      <c r="M332" s="39"/>
    </row>
    <row r="333" spans="1:13">
      <c r="A333" s="14" t="s">
        <v>35</v>
      </c>
      <c r="B333" s="12">
        <v>18</v>
      </c>
      <c r="C333" s="15">
        <v>36219.5703125</v>
      </c>
      <c r="D333" s="15">
        <v>862.3</v>
      </c>
      <c r="E333" s="15">
        <v>808.4</v>
      </c>
      <c r="F333" s="15">
        <v>461.26446403444902</v>
      </c>
      <c r="G333" s="15">
        <v>470.53426882913999</v>
      </c>
      <c r="H333" s="15">
        <v>9.2698047946899997</v>
      </c>
      <c r="I333" s="16">
        <v>2.8259808928000001E-2</v>
      </c>
      <c r="J333" s="16">
        <v>2.8928481278E-2</v>
      </c>
      <c r="K333" s="16">
        <v>2.4371761607000001E-2</v>
      </c>
      <c r="L333" s="16">
        <v>2.5040433958E-2</v>
      </c>
      <c r="M333" s="39"/>
    </row>
    <row r="334" spans="1:13">
      <c r="A334" s="14" t="s">
        <v>35</v>
      </c>
      <c r="B334" s="12">
        <v>19</v>
      </c>
      <c r="C334" s="15">
        <v>36135.2109375</v>
      </c>
      <c r="D334" s="15">
        <v>708.8</v>
      </c>
      <c r="E334" s="15">
        <v>635.6</v>
      </c>
      <c r="F334" s="15">
        <v>407.28454168147903</v>
      </c>
      <c r="G334" s="15">
        <v>421.16228591049202</v>
      </c>
      <c r="H334" s="15">
        <v>13.877744229013</v>
      </c>
      <c r="I334" s="16">
        <v>2.0748590787000001E-2</v>
      </c>
      <c r="J334" s="16">
        <v>2.1749654354E-2</v>
      </c>
      <c r="K334" s="16">
        <v>1.5468348414999999E-2</v>
      </c>
      <c r="L334" s="16">
        <v>1.6469411981999998E-2</v>
      </c>
      <c r="M334" s="39"/>
    </row>
    <row r="335" spans="1:13">
      <c r="A335" s="14" t="s">
        <v>35</v>
      </c>
      <c r="B335" s="12">
        <v>20</v>
      </c>
      <c r="C335" s="15">
        <v>36033.93359375</v>
      </c>
      <c r="D335" s="15">
        <v>633.29999999999995</v>
      </c>
      <c r="E335" s="15">
        <v>546.20000000000005</v>
      </c>
      <c r="F335" s="15">
        <v>430.92985202632701</v>
      </c>
      <c r="G335" s="15">
        <v>438.32008632961703</v>
      </c>
      <c r="H335" s="15">
        <v>7.3902343032889997</v>
      </c>
      <c r="I335" s="16">
        <v>1.4064770516E-2</v>
      </c>
      <c r="J335" s="16">
        <v>1.4597861066999999E-2</v>
      </c>
      <c r="K335" s="16">
        <v>7.7818591690000001E-3</v>
      </c>
      <c r="L335" s="16">
        <v>8.3149497199999992E-3</v>
      </c>
      <c r="M335" s="39"/>
    </row>
    <row r="336" spans="1:13">
      <c r="A336" s="14" t="s">
        <v>35</v>
      </c>
      <c r="B336" s="12">
        <v>21</v>
      </c>
      <c r="C336" s="15">
        <v>37117.0625</v>
      </c>
      <c r="D336" s="15">
        <v>778.4</v>
      </c>
      <c r="E336" s="15">
        <v>654.29999999999995</v>
      </c>
      <c r="F336" s="15">
        <v>662.71627400658099</v>
      </c>
      <c r="G336" s="15">
        <v>681.53979518871597</v>
      </c>
      <c r="H336" s="15">
        <v>18.823521182135</v>
      </c>
      <c r="I336" s="16">
        <v>6.9869584359999997E-3</v>
      </c>
      <c r="J336" s="16">
        <v>8.3447829460000008E-3</v>
      </c>
      <c r="K336" s="16">
        <v>1.964927879E-3</v>
      </c>
      <c r="L336" s="16">
        <v>6.0710336900000005E-4</v>
      </c>
      <c r="M336" s="39"/>
    </row>
    <row r="337" spans="1:13">
      <c r="A337" s="14" t="s">
        <v>35</v>
      </c>
      <c r="B337" s="12">
        <v>22</v>
      </c>
      <c r="C337" s="15">
        <v>36002.21875</v>
      </c>
      <c r="D337" s="15">
        <v>1007.6</v>
      </c>
      <c r="E337" s="15">
        <v>808.5</v>
      </c>
      <c r="F337" s="15">
        <v>1047.7870493990199</v>
      </c>
      <c r="G337" s="15">
        <v>1117.9784865587101</v>
      </c>
      <c r="H337" s="15">
        <v>70.191437159680007</v>
      </c>
      <c r="I337" s="16">
        <v>7.9620923720000007E-3</v>
      </c>
      <c r="J337" s="16">
        <v>2.8988710520000001E-3</v>
      </c>
      <c r="K337" s="16">
        <v>2.2324063085000002E-2</v>
      </c>
      <c r="L337" s="16">
        <v>1.7260841765E-2</v>
      </c>
      <c r="M337" s="39"/>
    </row>
    <row r="338" spans="1:13">
      <c r="A338" s="14" t="s">
        <v>35</v>
      </c>
      <c r="B338" s="12">
        <v>23</v>
      </c>
      <c r="C338" s="15">
        <v>33318.41015625</v>
      </c>
      <c r="D338" s="15">
        <v>1183</v>
      </c>
      <c r="E338" s="15">
        <v>959.7</v>
      </c>
      <c r="F338" s="15">
        <v>1309.07314127519</v>
      </c>
      <c r="G338" s="15">
        <v>1403.9421474763799</v>
      </c>
      <c r="H338" s="15">
        <v>94.869006201191993</v>
      </c>
      <c r="I338" s="16">
        <v>1.5937542196E-2</v>
      </c>
      <c r="J338" s="16">
        <v>9.0942177930000007E-3</v>
      </c>
      <c r="K338" s="16">
        <v>3.2045166808999999E-2</v>
      </c>
      <c r="L338" s="16">
        <v>2.5201842406E-2</v>
      </c>
      <c r="M338" s="39"/>
    </row>
    <row r="339" spans="1:13">
      <c r="A339" s="14" t="s">
        <v>35</v>
      </c>
      <c r="B339" s="12">
        <v>24</v>
      </c>
      <c r="C339" s="15">
        <v>30432.19140625</v>
      </c>
      <c r="D339" s="15">
        <v>1628.5</v>
      </c>
      <c r="E339" s="15">
        <v>1311.3</v>
      </c>
      <c r="F339" s="15">
        <v>1567.54995058335</v>
      </c>
      <c r="G339" s="15">
        <v>1681.9772736212101</v>
      </c>
      <c r="H339" s="15">
        <v>114.42732303786001</v>
      </c>
      <c r="I339" s="16">
        <v>3.8575541810000002E-3</v>
      </c>
      <c r="J339" s="16">
        <v>4.396598818E-3</v>
      </c>
      <c r="K339" s="16">
        <v>2.6738604459E-2</v>
      </c>
      <c r="L339" s="16">
        <v>1.8484451459E-2</v>
      </c>
      <c r="M339" s="39"/>
    </row>
    <row r="340" spans="1:13">
      <c r="A340" s="14" t="s">
        <v>36</v>
      </c>
      <c r="B340" s="12">
        <v>1</v>
      </c>
      <c r="C340" s="15">
        <v>28004.046875</v>
      </c>
      <c r="D340" s="15">
        <v>1967.1</v>
      </c>
      <c r="E340" s="15">
        <v>1592.3</v>
      </c>
      <c r="F340" s="15">
        <v>1683.6712245829599</v>
      </c>
      <c r="G340" s="15">
        <v>1839.36781032877</v>
      </c>
      <c r="H340" s="15">
        <v>155.69658574581101</v>
      </c>
      <c r="I340" s="16">
        <v>9.2138923509999995E-3</v>
      </c>
      <c r="J340" s="16">
        <v>2.0444981274999999E-2</v>
      </c>
      <c r="K340" s="16">
        <v>1.7822102743000001E-2</v>
      </c>
      <c r="L340" s="16">
        <v>6.5910138190000004E-3</v>
      </c>
      <c r="M340" s="39"/>
    </row>
    <row r="341" spans="1:13">
      <c r="A341" s="14" t="s">
        <v>36</v>
      </c>
      <c r="B341" s="12">
        <v>2</v>
      </c>
      <c r="C341" s="15">
        <v>26647.951171875</v>
      </c>
      <c r="D341" s="15">
        <v>2119.6</v>
      </c>
      <c r="E341" s="15">
        <v>1747.3</v>
      </c>
      <c r="F341" s="15">
        <v>1963.4617363852301</v>
      </c>
      <c r="G341" s="15">
        <v>2127.1616306265601</v>
      </c>
      <c r="H341" s="15">
        <v>163.69989424133399</v>
      </c>
      <c r="I341" s="16">
        <v>5.4545413100000003E-4</v>
      </c>
      <c r="J341" s="16">
        <v>1.1262949116999999E-2</v>
      </c>
      <c r="K341" s="16">
        <v>2.7401113078999999E-2</v>
      </c>
      <c r="L341" s="16">
        <v>1.5592709830000001E-2</v>
      </c>
      <c r="M341" s="39"/>
    </row>
    <row r="342" spans="1:13">
      <c r="A342" s="14" t="s">
        <v>36</v>
      </c>
      <c r="B342" s="12">
        <v>3</v>
      </c>
      <c r="C342" s="15">
        <v>25896.6953125</v>
      </c>
      <c r="D342" s="15">
        <v>2448.5</v>
      </c>
      <c r="E342" s="15">
        <v>2013.6</v>
      </c>
      <c r="F342" s="15">
        <v>2521.33722695404</v>
      </c>
      <c r="G342" s="15">
        <v>2680.1191940106301</v>
      </c>
      <c r="H342" s="15">
        <v>158.78196705659099</v>
      </c>
      <c r="I342" s="16">
        <v>1.6707725167999999E-2</v>
      </c>
      <c r="J342" s="16">
        <v>5.2540739340000003E-3</v>
      </c>
      <c r="K342" s="16">
        <v>4.8079001226999998E-2</v>
      </c>
      <c r="L342" s="16">
        <v>3.6625349993000003E-2</v>
      </c>
      <c r="M342" s="39"/>
    </row>
    <row r="343" spans="1:13">
      <c r="A343" s="14" t="s">
        <v>36</v>
      </c>
      <c r="B343" s="12">
        <v>4</v>
      </c>
      <c r="C343" s="15">
        <v>25704.349609375</v>
      </c>
      <c r="D343" s="15">
        <v>2924.2</v>
      </c>
      <c r="E343" s="15">
        <v>2481</v>
      </c>
      <c r="F343" s="15">
        <v>3035.2052384264698</v>
      </c>
      <c r="G343" s="15">
        <v>3178.9132844466099</v>
      </c>
      <c r="H343" s="15">
        <v>143.708046020138</v>
      </c>
      <c r="I343" s="16">
        <v>1.8373604879E-2</v>
      </c>
      <c r="J343" s="16">
        <v>8.0073027790000008E-3</v>
      </c>
      <c r="K343" s="16">
        <v>5.0343596944000001E-2</v>
      </c>
      <c r="L343" s="16">
        <v>3.9977294843999998E-2</v>
      </c>
      <c r="M343" s="39"/>
    </row>
    <row r="344" spans="1:13">
      <c r="A344" s="14" t="s">
        <v>36</v>
      </c>
      <c r="B344" s="12">
        <v>5</v>
      </c>
      <c r="C344" s="15">
        <v>26084.748046875</v>
      </c>
      <c r="D344" s="15">
        <v>3699.3</v>
      </c>
      <c r="E344" s="15">
        <v>3147</v>
      </c>
      <c r="F344" s="15">
        <v>3368.4505553901099</v>
      </c>
      <c r="G344" s="15">
        <v>3512.8825019368801</v>
      </c>
      <c r="H344" s="15">
        <v>144.431946546766</v>
      </c>
      <c r="I344" s="16">
        <v>1.3447125302E-2</v>
      </c>
      <c r="J344" s="16">
        <v>2.3865645575E-2</v>
      </c>
      <c r="K344" s="16">
        <v>2.6392736199E-2</v>
      </c>
      <c r="L344" s="16">
        <v>1.5974215925999999E-2</v>
      </c>
      <c r="M344" s="39"/>
    </row>
    <row r="345" spans="1:13">
      <c r="A345" s="14" t="s">
        <v>36</v>
      </c>
      <c r="B345" s="12">
        <v>6</v>
      </c>
      <c r="C345" s="15">
        <v>27853.25</v>
      </c>
      <c r="D345" s="15">
        <v>4120.1000000000004</v>
      </c>
      <c r="E345" s="15">
        <v>3524</v>
      </c>
      <c r="F345" s="15">
        <v>3677.9276026167699</v>
      </c>
      <c r="G345" s="15">
        <v>3816.8917545385698</v>
      </c>
      <c r="H345" s="15">
        <v>138.964151921802</v>
      </c>
      <c r="I345" s="16">
        <v>2.1871762638E-2</v>
      </c>
      <c r="J345" s="16">
        <v>3.1895866506000001E-2</v>
      </c>
      <c r="K345" s="16">
        <v>2.1127588151E-2</v>
      </c>
      <c r="L345" s="16">
        <v>1.1103484283E-2</v>
      </c>
      <c r="M345" s="39"/>
    </row>
    <row r="346" spans="1:13">
      <c r="A346" s="14" t="s">
        <v>36</v>
      </c>
      <c r="B346" s="12">
        <v>7</v>
      </c>
      <c r="C346" s="15">
        <v>31384.490234375</v>
      </c>
      <c r="D346" s="15">
        <v>4484.5</v>
      </c>
      <c r="E346" s="15">
        <v>3928.4</v>
      </c>
      <c r="F346" s="15">
        <v>3713.0507014153</v>
      </c>
      <c r="G346" s="15">
        <v>3846.0401764875201</v>
      </c>
      <c r="H346" s="15">
        <v>132.98947507222499</v>
      </c>
      <c r="I346" s="16">
        <v>4.6054953725999999E-2</v>
      </c>
      <c r="J346" s="16">
        <v>5.5648077513999999E-2</v>
      </c>
      <c r="K346" s="16">
        <v>5.9409812820000003E-3</v>
      </c>
      <c r="L346" s="16">
        <v>1.5534105069E-2</v>
      </c>
      <c r="M346" s="39"/>
    </row>
    <row r="347" spans="1:13">
      <c r="A347" s="14" t="s">
        <v>36</v>
      </c>
      <c r="B347" s="12">
        <v>8</v>
      </c>
      <c r="C347" s="15">
        <v>32723.576171875</v>
      </c>
      <c r="D347" s="15">
        <v>4568.5</v>
      </c>
      <c r="E347" s="15">
        <v>3962.3</v>
      </c>
      <c r="F347" s="15">
        <v>3918.94478018362</v>
      </c>
      <c r="G347" s="15">
        <v>4069.20135172764</v>
      </c>
      <c r="H347" s="15">
        <v>150.256571544011</v>
      </c>
      <c r="I347" s="16">
        <v>3.6016637688000001E-2</v>
      </c>
      <c r="J347" s="16">
        <v>4.6855314132000003E-2</v>
      </c>
      <c r="K347" s="16">
        <v>7.7112711330000003E-3</v>
      </c>
      <c r="L347" s="16">
        <v>3.1274053099999998E-3</v>
      </c>
      <c r="M347" s="39"/>
    </row>
    <row r="348" spans="1:13">
      <c r="A348" s="14" t="s">
        <v>36</v>
      </c>
      <c r="B348" s="12">
        <v>9</v>
      </c>
      <c r="C348" s="15">
        <v>32775.72265625</v>
      </c>
      <c r="D348" s="15">
        <v>3981.2</v>
      </c>
      <c r="E348" s="15">
        <v>3457.7</v>
      </c>
      <c r="F348" s="15">
        <v>4349.7896239342999</v>
      </c>
      <c r="G348" s="15">
        <v>4509.0159105926596</v>
      </c>
      <c r="H348" s="15">
        <v>159.22628665836501</v>
      </c>
      <c r="I348" s="16">
        <v>3.8073714967000002E-2</v>
      </c>
      <c r="J348" s="16">
        <v>2.6588012979E-2</v>
      </c>
      <c r="K348" s="16">
        <v>7.5836104060000006E-2</v>
      </c>
      <c r="L348" s="16">
        <v>6.4350402072000004E-2</v>
      </c>
      <c r="M348" s="39"/>
    </row>
    <row r="349" spans="1:13">
      <c r="A349" s="14" t="s">
        <v>36</v>
      </c>
      <c r="B349" s="12">
        <v>10</v>
      </c>
      <c r="C349" s="15">
        <v>33325.00390625</v>
      </c>
      <c r="D349" s="15">
        <v>3591.7</v>
      </c>
      <c r="E349" s="15">
        <v>3032.9</v>
      </c>
      <c r="F349" s="15">
        <v>4113.0121005605497</v>
      </c>
      <c r="G349" s="15">
        <v>4253.70618754115</v>
      </c>
      <c r="H349" s="15">
        <v>140.694086980604</v>
      </c>
      <c r="I349" s="16">
        <v>4.7753457947999997E-2</v>
      </c>
      <c r="J349" s="16">
        <v>3.7604566151000003E-2</v>
      </c>
      <c r="K349" s="16">
        <v>8.8062193430999997E-2</v>
      </c>
      <c r="L349" s="16">
        <v>7.7913301633999996E-2</v>
      </c>
      <c r="M349" s="39"/>
    </row>
    <row r="350" spans="1:13">
      <c r="A350" s="14" t="s">
        <v>36</v>
      </c>
      <c r="B350" s="12">
        <v>11</v>
      </c>
      <c r="C350" s="15">
        <v>34221.71875</v>
      </c>
      <c r="D350" s="15">
        <v>3295.7</v>
      </c>
      <c r="E350" s="15">
        <v>2824.8</v>
      </c>
      <c r="F350" s="15">
        <v>4712.3397978298999</v>
      </c>
      <c r="G350" s="15">
        <v>4852.8878969178504</v>
      </c>
      <c r="H350" s="15">
        <v>140.54809908795599</v>
      </c>
      <c r="I350" s="16">
        <v>0.11232690593</v>
      </c>
      <c r="J350" s="16">
        <v>0.102188544891</v>
      </c>
      <c r="K350" s="16">
        <v>0.14629502250000001</v>
      </c>
      <c r="L350" s="16">
        <v>0.13615666145999999</v>
      </c>
      <c r="M350" s="39"/>
    </row>
    <row r="351" spans="1:13">
      <c r="A351" s="14" t="s">
        <v>36</v>
      </c>
      <c r="B351" s="12">
        <v>12</v>
      </c>
      <c r="C351" s="15">
        <v>35157.89453125</v>
      </c>
      <c r="D351" s="15">
        <v>3605.6</v>
      </c>
      <c r="E351" s="15">
        <v>3136.3</v>
      </c>
      <c r="F351" s="15">
        <v>4660.0041025945602</v>
      </c>
      <c r="G351" s="15">
        <v>4808.2850333245397</v>
      </c>
      <c r="H351" s="15">
        <v>148.28093072997001</v>
      </c>
      <c r="I351" s="16">
        <v>8.6755033782000002E-2</v>
      </c>
      <c r="J351" s="16">
        <v>7.6058869118E-2</v>
      </c>
      <c r="K351" s="16">
        <v>0.12060773521699999</v>
      </c>
      <c r="L351" s="16">
        <v>0.109911570554</v>
      </c>
      <c r="M351" s="39"/>
    </row>
    <row r="352" spans="1:13">
      <c r="A352" s="14" t="s">
        <v>36</v>
      </c>
      <c r="B352" s="12">
        <v>13</v>
      </c>
      <c r="C352" s="15">
        <v>36034.4140625</v>
      </c>
      <c r="D352" s="15">
        <v>3275</v>
      </c>
      <c r="E352" s="15">
        <v>2814.1</v>
      </c>
      <c r="F352" s="15">
        <v>4075.0035513869602</v>
      </c>
      <c r="G352" s="15">
        <v>4225.8536267357103</v>
      </c>
      <c r="H352" s="15">
        <v>150.85007534874799</v>
      </c>
      <c r="I352" s="16">
        <v>6.8589311601E-2</v>
      </c>
      <c r="J352" s="16">
        <v>5.7707823082000002E-2</v>
      </c>
      <c r="K352" s="16">
        <v>0.101836083584</v>
      </c>
      <c r="L352" s="16">
        <v>9.0954595065000005E-2</v>
      </c>
      <c r="M352" s="39"/>
    </row>
    <row r="353" spans="1:13">
      <c r="A353" s="14" t="s">
        <v>36</v>
      </c>
      <c r="B353" s="12">
        <v>14</v>
      </c>
      <c r="C353" s="15">
        <v>37147.73046875</v>
      </c>
      <c r="D353" s="15">
        <v>3494.3</v>
      </c>
      <c r="E353" s="15">
        <v>3004.3</v>
      </c>
      <c r="F353" s="15">
        <v>3774.2167962803201</v>
      </c>
      <c r="G353" s="15">
        <v>3921.3792685654798</v>
      </c>
      <c r="H353" s="15">
        <v>147.16247228516499</v>
      </c>
      <c r="I353" s="16">
        <v>3.0807131830000001E-2</v>
      </c>
      <c r="J353" s="16">
        <v>2.0191646561000001E-2</v>
      </c>
      <c r="K353" s="16">
        <v>6.6153016558999994E-2</v>
      </c>
      <c r="L353" s="16">
        <v>5.5537531289999997E-2</v>
      </c>
      <c r="M353" s="39"/>
    </row>
    <row r="354" spans="1:13">
      <c r="A354" s="14" t="s">
        <v>36</v>
      </c>
      <c r="B354" s="12">
        <v>15</v>
      </c>
      <c r="C354" s="15">
        <v>38179.140625</v>
      </c>
      <c r="D354" s="15">
        <v>3474.1</v>
      </c>
      <c r="E354" s="15">
        <v>3062.9</v>
      </c>
      <c r="F354" s="15">
        <v>3645.0174040697202</v>
      </c>
      <c r="G354" s="15">
        <v>3790.3938878650902</v>
      </c>
      <c r="H354" s="15">
        <v>145.37648379537799</v>
      </c>
      <c r="I354" s="16">
        <v>2.2815688369000001E-2</v>
      </c>
      <c r="J354" s="16">
        <v>1.2329034413E-2</v>
      </c>
      <c r="K354" s="16">
        <v>5.2477377758000002E-2</v>
      </c>
      <c r="L354" s="16">
        <v>4.1990723802000002E-2</v>
      </c>
      <c r="M354" s="39"/>
    </row>
    <row r="355" spans="1:13">
      <c r="A355" s="14" t="s">
        <v>36</v>
      </c>
      <c r="B355" s="12">
        <v>16</v>
      </c>
      <c r="C355" s="15">
        <v>39073.96875</v>
      </c>
      <c r="D355" s="15">
        <v>3349.9</v>
      </c>
      <c r="E355" s="15">
        <v>2951.2</v>
      </c>
      <c r="F355" s="15">
        <v>3742.1219939130401</v>
      </c>
      <c r="G355" s="15">
        <v>3883.0539740651702</v>
      </c>
      <c r="H355" s="15">
        <v>140.93198015213</v>
      </c>
      <c r="I355" s="16">
        <v>3.8458773286000003E-2</v>
      </c>
      <c r="J355" s="16">
        <v>2.8292721194E-2</v>
      </c>
      <c r="K355" s="16">
        <v>6.7218781941999997E-2</v>
      </c>
      <c r="L355" s="16">
        <v>5.7052729849999997E-2</v>
      </c>
      <c r="M355" s="39"/>
    </row>
    <row r="356" spans="1:13">
      <c r="A356" s="14" t="s">
        <v>36</v>
      </c>
      <c r="B356" s="12">
        <v>17</v>
      </c>
      <c r="C356" s="15">
        <v>39801.42578125</v>
      </c>
      <c r="D356" s="15">
        <v>3652.4</v>
      </c>
      <c r="E356" s="15">
        <v>3233.4</v>
      </c>
      <c r="F356" s="15">
        <v>4185.1913244573898</v>
      </c>
      <c r="G356" s="15">
        <v>4258.5983859191101</v>
      </c>
      <c r="H356" s="15">
        <v>73.407061461717007</v>
      </c>
      <c r="I356" s="16">
        <v>4.3727792390999998E-2</v>
      </c>
      <c r="J356" s="16">
        <v>3.8432613752000001E-2</v>
      </c>
      <c r="K356" s="16">
        <v>7.3952130557000006E-2</v>
      </c>
      <c r="L356" s="16">
        <v>6.8656951918999995E-2</v>
      </c>
      <c r="M356" s="39"/>
    </row>
    <row r="357" spans="1:13">
      <c r="A357" s="14" t="s">
        <v>36</v>
      </c>
      <c r="B357" s="12">
        <v>18</v>
      </c>
      <c r="C357" s="15">
        <v>40005.19140625</v>
      </c>
      <c r="D357" s="15">
        <v>4324.8999999999996</v>
      </c>
      <c r="E357" s="15">
        <v>3865.3</v>
      </c>
      <c r="F357" s="15">
        <v>4563.20214580214</v>
      </c>
      <c r="G357" s="15">
        <v>4694.1234496889701</v>
      </c>
      <c r="H357" s="15">
        <v>130.92130388683699</v>
      </c>
      <c r="I357" s="16">
        <v>2.6633733656999999E-2</v>
      </c>
      <c r="J357" s="16">
        <v>1.7189796278000002E-2</v>
      </c>
      <c r="K357" s="16">
        <v>5.9786730842999999E-2</v>
      </c>
      <c r="L357" s="16">
        <v>5.0342793464000002E-2</v>
      </c>
      <c r="M357" s="39"/>
    </row>
    <row r="358" spans="1:13">
      <c r="A358" s="14" t="s">
        <v>36</v>
      </c>
      <c r="B358" s="12">
        <v>19</v>
      </c>
      <c r="C358" s="15">
        <v>39640.1328125</v>
      </c>
      <c r="D358" s="15">
        <v>5021.1000000000004</v>
      </c>
      <c r="E358" s="15">
        <v>4526.3</v>
      </c>
      <c r="F358" s="15">
        <v>4889.4103884621099</v>
      </c>
      <c r="G358" s="15">
        <v>5019.2310901852097</v>
      </c>
      <c r="H358" s="15">
        <v>129.82070172309901</v>
      </c>
      <c r="I358" s="16">
        <v>1.3481279700000001E-4</v>
      </c>
      <c r="J358" s="16">
        <v>9.4993588350000008E-3</v>
      </c>
      <c r="K358" s="16">
        <v>3.5557317332000002E-2</v>
      </c>
      <c r="L358" s="16">
        <v>2.6192771294000002E-2</v>
      </c>
      <c r="M358" s="39"/>
    </row>
    <row r="359" spans="1:13">
      <c r="A359" s="14" t="s">
        <v>36</v>
      </c>
      <c r="B359" s="12">
        <v>20</v>
      </c>
      <c r="C359" s="15">
        <v>38916.1796875</v>
      </c>
      <c r="D359" s="15">
        <v>5672.1</v>
      </c>
      <c r="E359" s="15">
        <v>5242.8</v>
      </c>
      <c r="F359" s="15">
        <v>4724.2444423361003</v>
      </c>
      <c r="G359" s="15">
        <v>4855.2247395098002</v>
      </c>
      <c r="H359" s="15">
        <v>130.98029717369801</v>
      </c>
      <c r="I359" s="16">
        <v>5.8924854684000001E-2</v>
      </c>
      <c r="J359" s="16">
        <v>6.8373047512000004E-2</v>
      </c>
      <c r="K359" s="16">
        <v>2.7957531593999999E-2</v>
      </c>
      <c r="L359" s="16">
        <v>3.7405724421999999E-2</v>
      </c>
      <c r="M359" s="39"/>
    </row>
    <row r="360" spans="1:13">
      <c r="A360" s="14" t="s">
        <v>36</v>
      </c>
      <c r="B360" s="12">
        <v>21</v>
      </c>
      <c r="C360" s="15">
        <v>39599.6875</v>
      </c>
      <c r="D360" s="15">
        <v>6714.8</v>
      </c>
      <c r="E360" s="15">
        <v>6286.7</v>
      </c>
      <c r="F360" s="15">
        <v>5207.4108825415396</v>
      </c>
      <c r="G360" s="15">
        <v>5338.6894365053104</v>
      </c>
      <c r="H360" s="15">
        <v>131.278553963767</v>
      </c>
      <c r="I360" s="16">
        <v>9.9264990513000001E-2</v>
      </c>
      <c r="J360" s="16">
        <v>0.108734697933</v>
      </c>
      <c r="K360" s="16">
        <v>6.8384228773999994E-2</v>
      </c>
      <c r="L360" s="16">
        <v>7.7853936193999995E-2</v>
      </c>
      <c r="M360" s="39"/>
    </row>
    <row r="361" spans="1:13">
      <c r="A361" s="14" t="s">
        <v>36</v>
      </c>
      <c r="B361" s="12">
        <v>22</v>
      </c>
      <c r="C361" s="15">
        <v>38498.5546875</v>
      </c>
      <c r="D361" s="15">
        <v>8008.4</v>
      </c>
      <c r="E361" s="15">
        <v>7445</v>
      </c>
      <c r="F361" s="15">
        <v>6870.1905738694004</v>
      </c>
      <c r="G361" s="15">
        <v>7063.1620932060996</v>
      </c>
      <c r="H361" s="15">
        <v>192.971519336699</v>
      </c>
      <c r="I361" s="16">
        <v>6.8184224683000005E-2</v>
      </c>
      <c r="J361" s="16">
        <v>8.2104120761999994E-2</v>
      </c>
      <c r="K361" s="16">
        <v>2.7543670691E-2</v>
      </c>
      <c r="L361" s="16">
        <v>4.1463566769000003E-2</v>
      </c>
      <c r="M361" s="39"/>
    </row>
    <row r="362" spans="1:13">
      <c r="A362" s="14" t="s">
        <v>36</v>
      </c>
      <c r="B362" s="12">
        <v>23</v>
      </c>
      <c r="C362" s="15">
        <v>35642.9453125</v>
      </c>
      <c r="D362" s="15">
        <v>8275.6</v>
      </c>
      <c r="E362" s="15">
        <v>7637.4</v>
      </c>
      <c r="F362" s="15">
        <v>8029.3495246544999</v>
      </c>
      <c r="G362" s="15">
        <v>8290.3018837806394</v>
      </c>
      <c r="H362" s="15">
        <v>260.95235912614601</v>
      </c>
      <c r="I362" s="16">
        <v>1.060512427E-3</v>
      </c>
      <c r="J362" s="16">
        <v>1.7763144726000001E-2</v>
      </c>
      <c r="K362" s="16">
        <v>4.7096723925E-2</v>
      </c>
      <c r="L362" s="16">
        <v>2.8273066770999999E-2</v>
      </c>
      <c r="M362" s="39"/>
    </row>
    <row r="363" spans="1:13">
      <c r="A363" s="14" t="s">
        <v>36</v>
      </c>
      <c r="B363" s="12">
        <v>24</v>
      </c>
      <c r="C363" s="15">
        <v>32265.125</v>
      </c>
      <c r="D363" s="15">
        <v>8216.4</v>
      </c>
      <c r="E363" s="15">
        <v>7655.6</v>
      </c>
      <c r="F363" s="15">
        <v>9020.57638073821</v>
      </c>
      <c r="G363" s="15">
        <v>9277.9218306579805</v>
      </c>
      <c r="H363" s="15">
        <v>257.34544991976901</v>
      </c>
      <c r="I363" s="16">
        <v>7.6572302578999996E-2</v>
      </c>
      <c r="J363" s="16">
        <v>5.8008827867999997E-2</v>
      </c>
      <c r="K363" s="16">
        <v>0.117025306979</v>
      </c>
      <c r="L363" s="16">
        <v>9.8461832267999996E-2</v>
      </c>
      <c r="M363" s="39"/>
    </row>
    <row r="364" spans="1:13">
      <c r="A364" s="14" t="s">
        <v>37</v>
      </c>
      <c r="B364" s="12">
        <v>1</v>
      </c>
      <c r="C364" s="15">
        <v>29739.34375</v>
      </c>
      <c r="D364" s="15">
        <v>8609.2999999999993</v>
      </c>
      <c r="E364" s="15">
        <v>7927.6</v>
      </c>
      <c r="F364" s="15">
        <v>9051.9667508750008</v>
      </c>
      <c r="G364" s="15">
        <v>9299.4555582046705</v>
      </c>
      <c r="H364" s="15">
        <v>247.48880732967001</v>
      </c>
      <c r="I364" s="16">
        <v>4.9783997561999999E-2</v>
      </c>
      <c r="J364" s="16">
        <v>3.1931526427999998E-2</v>
      </c>
      <c r="K364" s="16">
        <v>9.8958058010000002E-2</v>
      </c>
      <c r="L364" s="16">
        <v>8.1105586876000002E-2</v>
      </c>
      <c r="M364" s="39"/>
    </row>
    <row r="365" spans="1:13">
      <c r="A365" s="14" t="s">
        <v>37</v>
      </c>
      <c r="B365" s="12">
        <v>2</v>
      </c>
      <c r="C365" s="15">
        <v>28153.169921875</v>
      </c>
      <c r="D365" s="15">
        <v>8861.6</v>
      </c>
      <c r="E365" s="15">
        <v>8256.1</v>
      </c>
      <c r="F365" s="15">
        <v>8307.8990858535708</v>
      </c>
      <c r="G365" s="15">
        <v>8547.3122975796505</v>
      </c>
      <c r="H365" s="15">
        <v>239.41321172608301</v>
      </c>
      <c r="I365" s="16">
        <v>2.2670973268000001E-2</v>
      </c>
      <c r="J365" s="16">
        <v>3.9940915685000002E-2</v>
      </c>
      <c r="K365" s="16">
        <v>2.1006441431999999E-2</v>
      </c>
      <c r="L365" s="16">
        <v>3.7364990149999998E-3</v>
      </c>
      <c r="M365" s="39"/>
    </row>
    <row r="366" spans="1:13">
      <c r="A366" s="14" t="s">
        <v>37</v>
      </c>
      <c r="B366" s="12">
        <v>3</v>
      </c>
      <c r="C366" s="15">
        <v>27217.013671875</v>
      </c>
      <c r="D366" s="15">
        <v>9019.7999999999993</v>
      </c>
      <c r="E366" s="15">
        <v>8414.2000000000007</v>
      </c>
      <c r="F366" s="15">
        <v>7462.1855533980797</v>
      </c>
      <c r="G366" s="15">
        <v>7628.2768503665402</v>
      </c>
      <c r="H366" s="15">
        <v>166.09129696846</v>
      </c>
      <c r="I366" s="16">
        <v>0.100376769071</v>
      </c>
      <c r="J366" s="16">
        <v>0.112357674861</v>
      </c>
      <c r="K366" s="16">
        <v>5.6692140923999997E-2</v>
      </c>
      <c r="L366" s="16">
        <v>6.8673046713999999E-2</v>
      </c>
      <c r="M366" s="39"/>
    </row>
    <row r="367" spans="1:13">
      <c r="A367" s="14" t="s">
        <v>37</v>
      </c>
      <c r="B367" s="12">
        <v>4</v>
      </c>
      <c r="C367" s="15">
        <v>26818.787109375</v>
      </c>
      <c r="D367" s="15">
        <v>8732.5</v>
      </c>
      <c r="E367" s="15">
        <v>8123.2</v>
      </c>
      <c r="F367" s="15">
        <v>6915.05384191961</v>
      </c>
      <c r="G367" s="15">
        <v>7164.1859646961102</v>
      </c>
      <c r="H367" s="15">
        <v>249.13212277649899</v>
      </c>
      <c r="I367" s="16">
        <v>0.113129483899</v>
      </c>
      <c r="J367" s="16">
        <v>0.131100494703</v>
      </c>
      <c r="K367" s="16">
        <v>6.9177958255999997E-2</v>
      </c>
      <c r="L367" s="16">
        <v>8.7148969059999998E-2</v>
      </c>
      <c r="M367" s="39"/>
    </row>
    <row r="368" spans="1:13">
      <c r="A368" s="14" t="s">
        <v>37</v>
      </c>
      <c r="B368" s="12">
        <v>5</v>
      </c>
      <c r="C368" s="15">
        <v>27089.376953125</v>
      </c>
      <c r="D368" s="15">
        <v>7972.6</v>
      </c>
      <c r="E368" s="15">
        <v>7420.8</v>
      </c>
      <c r="F368" s="15">
        <v>6567.7017899066004</v>
      </c>
      <c r="G368" s="15">
        <v>6786.4229184682999</v>
      </c>
      <c r="H368" s="15">
        <v>218.721128561695</v>
      </c>
      <c r="I368" s="16">
        <v>8.5564241616E-2</v>
      </c>
      <c r="J368" s="16">
        <v>0.101341571816</v>
      </c>
      <c r="K368" s="16">
        <v>4.5760447343999998E-2</v>
      </c>
      <c r="L368" s="16">
        <v>6.1537777544E-2</v>
      </c>
      <c r="M368" s="39"/>
    </row>
    <row r="369" spans="1:13">
      <c r="A369" s="14" t="s">
        <v>37</v>
      </c>
      <c r="B369" s="12">
        <v>6</v>
      </c>
      <c r="C369" s="15">
        <v>28790.59375</v>
      </c>
      <c r="D369" s="15">
        <v>7061.6</v>
      </c>
      <c r="E369" s="15">
        <v>6472.4</v>
      </c>
      <c r="F369" s="15">
        <v>6287.6859746072596</v>
      </c>
      <c r="G369" s="15">
        <v>6438.9153527367398</v>
      </c>
      <c r="H369" s="15">
        <v>151.22937812947399</v>
      </c>
      <c r="I369" s="16">
        <v>4.4917019927999999E-2</v>
      </c>
      <c r="J369" s="16">
        <v>5.5825869248000003E-2</v>
      </c>
      <c r="K369" s="16">
        <v>2.4153969020000001E-3</v>
      </c>
      <c r="L369" s="16">
        <v>1.3324246223E-2</v>
      </c>
      <c r="M369" s="39"/>
    </row>
    <row r="370" spans="1:13">
      <c r="A370" s="14" t="s">
        <v>37</v>
      </c>
      <c r="B370" s="12">
        <v>7</v>
      </c>
      <c r="C370" s="15">
        <v>32363.205078125</v>
      </c>
      <c r="D370" s="15">
        <v>6542.9</v>
      </c>
      <c r="E370" s="15">
        <v>6135.5</v>
      </c>
      <c r="F370" s="15">
        <v>5657.9269573326201</v>
      </c>
      <c r="G370" s="15">
        <v>5804.0229453752399</v>
      </c>
      <c r="H370" s="15">
        <v>146.09598804261901</v>
      </c>
      <c r="I370" s="16">
        <v>5.329849633E-2</v>
      </c>
      <c r="J370" s="16">
        <v>6.3837051335000006E-2</v>
      </c>
      <c r="K370" s="16">
        <v>2.3910917883E-2</v>
      </c>
      <c r="L370" s="16">
        <v>3.4449472889E-2</v>
      </c>
      <c r="M370" s="39"/>
    </row>
    <row r="371" spans="1:13">
      <c r="A371" s="14" t="s">
        <v>37</v>
      </c>
      <c r="B371" s="12">
        <v>8</v>
      </c>
      <c r="C371" s="15">
        <v>33699.25</v>
      </c>
      <c r="D371" s="15">
        <v>6303.1</v>
      </c>
      <c r="E371" s="15">
        <v>5882.2</v>
      </c>
      <c r="F371" s="15">
        <v>5203.0244962428196</v>
      </c>
      <c r="G371" s="15">
        <v>5320.1464369570704</v>
      </c>
      <c r="H371" s="15">
        <v>117.121940714253</v>
      </c>
      <c r="I371" s="16">
        <v>7.0904823128999997E-2</v>
      </c>
      <c r="J371" s="16">
        <v>7.9353350916000001E-2</v>
      </c>
      <c r="K371" s="16">
        <v>4.0543429491000003E-2</v>
      </c>
      <c r="L371" s="16">
        <v>4.8991957278000001E-2</v>
      </c>
      <c r="M371" s="39"/>
    </row>
    <row r="372" spans="1:13">
      <c r="A372" s="14" t="s">
        <v>37</v>
      </c>
      <c r="B372" s="12">
        <v>9</v>
      </c>
      <c r="C372" s="15">
        <v>34162.1953125</v>
      </c>
      <c r="D372" s="15">
        <v>5534.8</v>
      </c>
      <c r="E372" s="15">
        <v>5197.5</v>
      </c>
      <c r="F372" s="15">
        <v>4553.8075691274798</v>
      </c>
      <c r="G372" s="15">
        <v>4656.9501546371002</v>
      </c>
      <c r="H372" s="15">
        <v>103.14258550962001</v>
      </c>
      <c r="I372" s="16">
        <v>6.3323223353999994E-2</v>
      </c>
      <c r="J372" s="16">
        <v>7.0763357920999997E-2</v>
      </c>
      <c r="K372" s="16">
        <v>3.8992270458000002E-2</v>
      </c>
      <c r="L372" s="16">
        <v>4.6432405024999998E-2</v>
      </c>
      <c r="M372" s="39"/>
    </row>
    <row r="373" spans="1:13">
      <c r="A373" s="14" t="s">
        <v>37</v>
      </c>
      <c r="B373" s="12">
        <v>10</v>
      </c>
      <c r="C373" s="15">
        <v>35279.671875</v>
      </c>
      <c r="D373" s="15">
        <v>4588.5</v>
      </c>
      <c r="E373" s="15">
        <v>4432.7</v>
      </c>
      <c r="F373" s="15">
        <v>4146.3910810749003</v>
      </c>
      <c r="G373" s="15">
        <v>4215.5742603727904</v>
      </c>
      <c r="H373" s="15">
        <v>69.183179297894</v>
      </c>
      <c r="I373" s="16">
        <v>2.6900796336999998E-2</v>
      </c>
      <c r="J373" s="16">
        <v>3.1891287522000003E-2</v>
      </c>
      <c r="K373" s="16">
        <v>1.5662247681999999E-2</v>
      </c>
      <c r="L373" s="16">
        <v>2.0652738867E-2</v>
      </c>
      <c r="M373" s="39"/>
    </row>
    <row r="374" spans="1:13">
      <c r="A374" s="14" t="s">
        <v>37</v>
      </c>
      <c r="B374" s="12">
        <v>11</v>
      </c>
      <c r="C374" s="15">
        <v>36616.94140625</v>
      </c>
      <c r="D374" s="15">
        <v>4011.3</v>
      </c>
      <c r="E374" s="15">
        <v>3750.2</v>
      </c>
      <c r="F374" s="15">
        <v>4380.0751846147296</v>
      </c>
      <c r="G374" s="15">
        <v>4463.7225636788698</v>
      </c>
      <c r="H374" s="15">
        <v>83.647379064147003</v>
      </c>
      <c r="I374" s="16">
        <v>3.2635256703E-2</v>
      </c>
      <c r="J374" s="16">
        <v>2.6601398298000001E-2</v>
      </c>
      <c r="K374" s="16">
        <v>5.1469563851000003E-2</v>
      </c>
      <c r="L374" s="16">
        <v>4.5435705446999999E-2</v>
      </c>
      <c r="M374" s="39"/>
    </row>
    <row r="375" spans="1:13">
      <c r="A375" s="14" t="s">
        <v>37</v>
      </c>
      <c r="B375" s="12">
        <v>12</v>
      </c>
      <c r="C375" s="15">
        <v>37768.1015625</v>
      </c>
      <c r="D375" s="15">
        <v>3670.2</v>
      </c>
      <c r="E375" s="15">
        <v>3516.8</v>
      </c>
      <c r="F375" s="15">
        <v>3985.6953786004401</v>
      </c>
      <c r="G375" s="15">
        <v>4067.4896877924998</v>
      </c>
      <c r="H375" s="15">
        <v>81.794309192065995</v>
      </c>
      <c r="I375" s="16">
        <v>2.8658276547999999E-2</v>
      </c>
      <c r="J375" s="16">
        <v>2.2758088334999999E-2</v>
      </c>
      <c r="K375" s="16">
        <v>3.9723702501999997E-2</v>
      </c>
      <c r="L375" s="16">
        <v>3.3823514289000003E-2</v>
      </c>
      <c r="M375" s="39"/>
    </row>
    <row r="376" spans="1:13">
      <c r="A376" s="14" t="s">
        <v>37</v>
      </c>
      <c r="B376" s="12">
        <v>13</v>
      </c>
      <c r="C376" s="15">
        <v>38544.60546875</v>
      </c>
      <c r="D376" s="15">
        <v>3370.5</v>
      </c>
      <c r="E376" s="15">
        <v>3229.9</v>
      </c>
      <c r="F376" s="15">
        <v>3558.9316467010599</v>
      </c>
      <c r="G376" s="15">
        <v>3611.0492775958501</v>
      </c>
      <c r="H376" s="15">
        <v>52.117630894785997</v>
      </c>
      <c r="I376" s="16">
        <v>1.7351891913E-2</v>
      </c>
      <c r="J376" s="16">
        <v>1.3592414823E-2</v>
      </c>
      <c r="K376" s="16">
        <v>2.7493996795999998E-2</v>
      </c>
      <c r="L376" s="16">
        <v>2.3734519706999999E-2</v>
      </c>
      <c r="M376" s="39"/>
    </row>
    <row r="377" spans="1:13">
      <c r="A377" s="14" t="s">
        <v>37</v>
      </c>
      <c r="B377" s="12">
        <v>14</v>
      </c>
      <c r="C377" s="15">
        <v>39780.19921875</v>
      </c>
      <c r="D377" s="15">
        <v>3651.4</v>
      </c>
      <c r="E377" s="15">
        <v>3524.8</v>
      </c>
      <c r="F377" s="15">
        <v>3896.3179062549498</v>
      </c>
      <c r="G377" s="15">
        <v>3940.7943408369201</v>
      </c>
      <c r="H377" s="15">
        <v>44.476434581973002</v>
      </c>
      <c r="I377" s="16">
        <v>2.0875304107E-2</v>
      </c>
      <c r="J377" s="16">
        <v>1.7667020576E-2</v>
      </c>
      <c r="K377" s="16">
        <v>3.0007526569E-2</v>
      </c>
      <c r="L377" s="16">
        <v>2.6799243039000002E-2</v>
      </c>
      <c r="M377" s="39"/>
    </row>
    <row r="378" spans="1:13">
      <c r="A378" s="14" t="s">
        <v>37</v>
      </c>
      <c r="B378" s="12">
        <v>15</v>
      </c>
      <c r="C378" s="15">
        <v>40625.16796875</v>
      </c>
      <c r="D378" s="15">
        <v>3557</v>
      </c>
      <c r="E378" s="15">
        <v>3413.3</v>
      </c>
      <c r="F378" s="15">
        <v>4574.2722481194396</v>
      </c>
      <c r="G378" s="15">
        <v>4664.9918091404897</v>
      </c>
      <c r="H378" s="15">
        <v>90.719561021043006</v>
      </c>
      <c r="I378" s="16">
        <v>7.9924389319000005E-2</v>
      </c>
      <c r="J378" s="16">
        <v>7.3380382898000002E-2</v>
      </c>
      <c r="K378" s="16">
        <v>9.0290111024999994E-2</v>
      </c>
      <c r="L378" s="16">
        <v>8.3746104602999999E-2</v>
      </c>
      <c r="M378" s="39"/>
    </row>
    <row r="379" spans="1:13">
      <c r="A379" s="14" t="s">
        <v>37</v>
      </c>
      <c r="B379" s="12">
        <v>16</v>
      </c>
      <c r="C379" s="15">
        <v>40760.2109375</v>
      </c>
      <c r="D379" s="15">
        <v>4327.2</v>
      </c>
      <c r="E379" s="15">
        <v>4058.5</v>
      </c>
      <c r="F379" s="15">
        <v>5077.7457114026902</v>
      </c>
      <c r="G379" s="15">
        <v>5202.9791893514403</v>
      </c>
      <c r="H379" s="15">
        <v>125.233477948752</v>
      </c>
      <c r="I379" s="16">
        <v>6.3173857703999997E-2</v>
      </c>
      <c r="J379" s="16">
        <v>5.4140208569000002E-2</v>
      </c>
      <c r="K379" s="16">
        <v>8.2556386738000004E-2</v>
      </c>
      <c r="L379" s="16">
        <v>7.3522737603000002E-2</v>
      </c>
      <c r="M379" s="39"/>
    </row>
    <row r="380" spans="1:13">
      <c r="A380" s="14" t="s">
        <v>37</v>
      </c>
      <c r="B380" s="12">
        <v>17</v>
      </c>
      <c r="C380" s="15">
        <v>40534.9765625</v>
      </c>
      <c r="D380" s="15">
        <v>4455.1000000000004</v>
      </c>
      <c r="E380" s="15">
        <v>4236.5</v>
      </c>
      <c r="F380" s="15">
        <v>6092.8226294740798</v>
      </c>
      <c r="G380" s="15">
        <v>6222.1180346588999</v>
      </c>
      <c r="H380" s="15">
        <v>129.295405184826</v>
      </c>
      <c r="I380" s="16">
        <v>0.127462889321</v>
      </c>
      <c r="J380" s="16">
        <v>0.11813623526399999</v>
      </c>
      <c r="K380" s="16">
        <v>0.143231481977</v>
      </c>
      <c r="L380" s="16">
        <v>0.133904827921</v>
      </c>
      <c r="M380" s="39"/>
    </row>
    <row r="381" spans="1:13">
      <c r="A381" s="14" t="s">
        <v>37</v>
      </c>
      <c r="B381" s="12">
        <v>18</v>
      </c>
      <c r="C381" s="15">
        <v>39961.5625</v>
      </c>
      <c r="D381" s="15">
        <v>4627.5</v>
      </c>
      <c r="E381" s="15">
        <v>4346.7</v>
      </c>
      <c r="F381" s="15">
        <v>5420.02206234599</v>
      </c>
      <c r="G381" s="15">
        <v>5496.5519589532596</v>
      </c>
      <c r="H381" s="15">
        <v>76.529896607265997</v>
      </c>
      <c r="I381" s="16">
        <v>6.2688592580999999E-2</v>
      </c>
      <c r="J381" s="16">
        <v>5.7168149920000001E-2</v>
      </c>
      <c r="K381" s="16">
        <v>8.2943948564000003E-2</v>
      </c>
      <c r="L381" s="16">
        <v>7.7423505902999998E-2</v>
      </c>
      <c r="M381" s="39"/>
    </row>
    <row r="382" spans="1:13">
      <c r="A382" s="14" t="s">
        <v>37</v>
      </c>
      <c r="B382" s="12">
        <v>19</v>
      </c>
      <c r="C382" s="15">
        <v>39219.13671875</v>
      </c>
      <c r="D382" s="15">
        <v>4957.8</v>
      </c>
      <c r="E382" s="15">
        <v>4705.5</v>
      </c>
      <c r="F382" s="15">
        <v>5648.7091499722901</v>
      </c>
      <c r="G382" s="15">
        <v>5777.4523730629899</v>
      </c>
      <c r="H382" s="15">
        <v>128.743223090702</v>
      </c>
      <c r="I382" s="16">
        <v>5.9125180196E-2</v>
      </c>
      <c r="J382" s="16">
        <v>4.9838357495999998E-2</v>
      </c>
      <c r="K382" s="16">
        <v>7.7324704108000006E-2</v>
      </c>
      <c r="L382" s="16">
        <v>6.8037881408000003E-2</v>
      </c>
      <c r="M382" s="39"/>
    </row>
    <row r="383" spans="1:13">
      <c r="A383" s="14" t="s">
        <v>37</v>
      </c>
      <c r="B383" s="12">
        <v>20</v>
      </c>
      <c r="C383" s="15">
        <v>38940.22265625</v>
      </c>
      <c r="D383" s="15">
        <v>5473.7</v>
      </c>
      <c r="E383" s="15">
        <v>5111.6000000000004</v>
      </c>
      <c r="F383" s="15">
        <v>5800.7755160482702</v>
      </c>
      <c r="G383" s="15">
        <v>5937.1082769947498</v>
      </c>
      <c r="H383" s="15">
        <v>136.33276094648599</v>
      </c>
      <c r="I383" s="16">
        <v>3.3427705186000002E-2</v>
      </c>
      <c r="J383" s="16">
        <v>2.3593415281000001E-2</v>
      </c>
      <c r="K383" s="16">
        <v>5.9547592656000001E-2</v>
      </c>
      <c r="L383" s="16">
        <v>4.9713302750999999E-2</v>
      </c>
      <c r="M383" s="39"/>
    </row>
    <row r="384" spans="1:13">
      <c r="A384" s="14" t="s">
        <v>37</v>
      </c>
      <c r="B384" s="12">
        <v>21</v>
      </c>
      <c r="C384" s="15">
        <v>39517.3828125</v>
      </c>
      <c r="D384" s="15">
        <v>5638.2</v>
      </c>
      <c r="E384" s="15">
        <v>5293.1</v>
      </c>
      <c r="F384" s="15">
        <v>4736.3707763842804</v>
      </c>
      <c r="G384" s="15">
        <v>4959.1047094452497</v>
      </c>
      <c r="H384" s="15">
        <v>222.733933060965</v>
      </c>
      <c r="I384" s="16">
        <v>4.8986171141999997E-2</v>
      </c>
      <c r="J384" s="16">
        <v>6.5052962822999993E-2</v>
      </c>
      <c r="K384" s="16">
        <v>2.4092569469E-2</v>
      </c>
      <c r="L384" s="16">
        <v>4.0159361148999997E-2</v>
      </c>
      <c r="M384" s="39"/>
    </row>
    <row r="385" spans="1:13">
      <c r="A385" s="14" t="s">
        <v>37</v>
      </c>
      <c r="B385" s="12">
        <v>22</v>
      </c>
      <c r="C385" s="15">
        <v>38367.8203125</v>
      </c>
      <c r="D385" s="15">
        <v>6429.8</v>
      </c>
      <c r="E385" s="15">
        <v>6051.2</v>
      </c>
      <c r="F385" s="15">
        <v>5342.5406338891999</v>
      </c>
      <c r="G385" s="15">
        <v>5443.3702050260999</v>
      </c>
      <c r="H385" s="15">
        <v>100.8295711369</v>
      </c>
      <c r="I385" s="16">
        <v>7.1155579237E-2</v>
      </c>
      <c r="J385" s="16">
        <v>7.8428865764999994E-2</v>
      </c>
      <c r="K385" s="16">
        <v>4.3845473199999999E-2</v>
      </c>
      <c r="L385" s="16">
        <v>5.1118759728E-2</v>
      </c>
      <c r="M385" s="39"/>
    </row>
    <row r="386" spans="1:13">
      <c r="A386" s="14" t="s">
        <v>37</v>
      </c>
      <c r="B386" s="12">
        <v>23</v>
      </c>
      <c r="C386" s="15">
        <v>35453.5</v>
      </c>
      <c r="D386" s="15">
        <v>6914.1</v>
      </c>
      <c r="E386" s="15">
        <v>6522.5</v>
      </c>
      <c r="F386" s="15">
        <v>6086.4095060391201</v>
      </c>
      <c r="G386" s="15">
        <v>6279.11406825617</v>
      </c>
      <c r="H386" s="15">
        <v>192.70456221704401</v>
      </c>
      <c r="I386" s="16">
        <v>4.5804366424000001E-2</v>
      </c>
      <c r="J386" s="16">
        <v>5.9705005695E-2</v>
      </c>
      <c r="K386" s="16">
        <v>1.7556512424000002E-2</v>
      </c>
      <c r="L386" s="16">
        <v>3.1457151694999998E-2</v>
      </c>
      <c r="M386" s="39"/>
    </row>
    <row r="387" spans="1:13">
      <c r="A387" s="14" t="s">
        <v>37</v>
      </c>
      <c r="B387" s="12">
        <v>24</v>
      </c>
      <c r="C387" s="15">
        <v>32048.65234375</v>
      </c>
      <c r="D387" s="15">
        <v>6624.2</v>
      </c>
      <c r="E387" s="15">
        <v>6166.3</v>
      </c>
      <c r="F387" s="15">
        <v>6628.5822433564799</v>
      </c>
      <c r="G387" s="15">
        <v>6833.6546111581501</v>
      </c>
      <c r="H387" s="15">
        <v>205.07236780166701</v>
      </c>
      <c r="I387" s="16">
        <v>1.5108894983E-2</v>
      </c>
      <c r="J387" s="16">
        <v>3.1611075200000001E-4</v>
      </c>
      <c r="K387" s="16">
        <v>4.8139263590000002E-2</v>
      </c>
      <c r="L387" s="16">
        <v>3.3346479359000002E-2</v>
      </c>
      <c r="M387" s="39"/>
    </row>
    <row r="388" spans="1:13">
      <c r="A388" s="14" t="s">
        <v>38</v>
      </c>
      <c r="B388" s="12">
        <v>1</v>
      </c>
      <c r="C388" s="15">
        <v>29722.2109375</v>
      </c>
      <c r="D388" s="15">
        <v>6455.6</v>
      </c>
      <c r="E388" s="15">
        <v>6141.2</v>
      </c>
      <c r="F388" s="15">
        <v>6745.3906924185903</v>
      </c>
      <c r="G388" s="15">
        <v>6917.4482582393402</v>
      </c>
      <c r="H388" s="15">
        <v>172.05756582074801</v>
      </c>
      <c r="I388" s="16">
        <v>3.2923314672999998E-2</v>
      </c>
      <c r="J388" s="16">
        <v>2.0658019133999998E-2</v>
      </c>
      <c r="K388" s="16">
        <v>5.5335632894000002E-2</v>
      </c>
      <c r="L388" s="16">
        <v>4.3070337355000002E-2</v>
      </c>
      <c r="M388" s="39"/>
    </row>
    <row r="389" spans="1:13">
      <c r="A389" s="14" t="s">
        <v>38</v>
      </c>
      <c r="B389" s="12">
        <v>2</v>
      </c>
      <c r="C389" s="15">
        <v>28281.380859375</v>
      </c>
      <c r="D389" s="15">
        <v>6168.4</v>
      </c>
      <c r="E389" s="15">
        <v>5910.8</v>
      </c>
      <c r="F389" s="15">
        <v>6564.9288765047804</v>
      </c>
      <c r="G389" s="15">
        <v>6693.2982339737</v>
      </c>
      <c r="H389" s="15">
        <v>128.36935746891999</v>
      </c>
      <c r="I389" s="16">
        <v>3.7417895207E-2</v>
      </c>
      <c r="J389" s="16">
        <v>2.8266957264000001E-2</v>
      </c>
      <c r="K389" s="16">
        <v>5.5781168659999998E-2</v>
      </c>
      <c r="L389" s="16">
        <v>4.6630230717000003E-2</v>
      </c>
      <c r="M389" s="39"/>
    </row>
    <row r="390" spans="1:13">
      <c r="A390" s="14" t="s">
        <v>38</v>
      </c>
      <c r="B390" s="12">
        <v>3</v>
      </c>
      <c r="C390" s="15">
        <v>27424.796875</v>
      </c>
      <c r="D390" s="15">
        <v>5815.8</v>
      </c>
      <c r="E390" s="15">
        <v>5543.5</v>
      </c>
      <c r="F390" s="15">
        <v>6346.0379708760902</v>
      </c>
      <c r="G390" s="15">
        <v>6479.31956175711</v>
      </c>
      <c r="H390" s="15">
        <v>133.28159088101799</v>
      </c>
      <c r="I390" s="16">
        <v>4.7299655101000003E-2</v>
      </c>
      <c r="J390" s="16">
        <v>3.7798543689E-2</v>
      </c>
      <c r="K390" s="16">
        <v>6.6710832745000004E-2</v>
      </c>
      <c r="L390" s="16">
        <v>5.7209721333999999E-2</v>
      </c>
      <c r="M390" s="39"/>
    </row>
    <row r="391" spans="1:13">
      <c r="A391" s="14" t="s">
        <v>38</v>
      </c>
      <c r="B391" s="12">
        <v>4</v>
      </c>
      <c r="C391" s="15">
        <v>27094.033203125</v>
      </c>
      <c r="D391" s="15">
        <v>4895.3999999999996</v>
      </c>
      <c r="E391" s="15">
        <v>4784.2</v>
      </c>
      <c r="F391" s="15">
        <v>5670.9292697438996</v>
      </c>
      <c r="G391" s="15">
        <v>5812.8106345143697</v>
      </c>
      <c r="H391" s="15">
        <v>141.88136477046601</v>
      </c>
      <c r="I391" s="16">
        <v>6.5398533967999994E-2</v>
      </c>
      <c r="J391" s="16">
        <v>5.5284379080000001E-2</v>
      </c>
      <c r="K391" s="16">
        <v>7.3325537105000005E-2</v>
      </c>
      <c r="L391" s="16">
        <v>6.3211382216999998E-2</v>
      </c>
      <c r="M391" s="39"/>
    </row>
    <row r="392" spans="1:13">
      <c r="A392" s="14" t="s">
        <v>38</v>
      </c>
      <c r="B392" s="12">
        <v>5</v>
      </c>
      <c r="C392" s="15">
        <v>27255.58203125</v>
      </c>
      <c r="D392" s="15">
        <v>4320.3999999999996</v>
      </c>
      <c r="E392" s="15">
        <v>4114.2</v>
      </c>
      <c r="F392" s="15">
        <v>4366.1526679890903</v>
      </c>
      <c r="G392" s="15">
        <v>4481.8231600398603</v>
      </c>
      <c r="H392" s="15">
        <v>115.67049205076501</v>
      </c>
      <c r="I392" s="16">
        <v>1.1507211294E-2</v>
      </c>
      <c r="J392" s="16">
        <v>3.261524664E-3</v>
      </c>
      <c r="K392" s="16">
        <v>2.6206384376000001E-2</v>
      </c>
      <c r="L392" s="16">
        <v>1.7960697745999999E-2</v>
      </c>
      <c r="M392" s="39"/>
    </row>
    <row r="393" spans="1:13">
      <c r="A393" s="14" t="s">
        <v>38</v>
      </c>
      <c r="B393" s="12">
        <v>6</v>
      </c>
      <c r="C393" s="15">
        <v>28828.390625</v>
      </c>
      <c r="D393" s="15">
        <v>4052.4</v>
      </c>
      <c r="E393" s="15">
        <v>3924.2</v>
      </c>
      <c r="F393" s="15">
        <v>2865.4727674559599</v>
      </c>
      <c r="G393" s="15">
        <v>2969.0410063337899</v>
      </c>
      <c r="H393" s="15">
        <v>103.568238877829</v>
      </c>
      <c r="I393" s="16">
        <v>7.7228328604000002E-2</v>
      </c>
      <c r="J393" s="16">
        <v>8.4611294022000003E-2</v>
      </c>
      <c r="K393" s="16">
        <v>6.8089463476999998E-2</v>
      </c>
      <c r="L393" s="16">
        <v>7.5472428894999999E-2</v>
      </c>
      <c r="M393" s="39"/>
    </row>
    <row r="394" spans="1:13">
      <c r="A394" s="14" t="s">
        <v>38</v>
      </c>
      <c r="B394" s="12">
        <v>7</v>
      </c>
      <c r="C394" s="15">
        <v>32219.685546875</v>
      </c>
      <c r="D394" s="15">
        <v>3888</v>
      </c>
      <c r="E394" s="15">
        <v>3691.3</v>
      </c>
      <c r="F394" s="15">
        <v>1981.0789689332701</v>
      </c>
      <c r="G394" s="15">
        <v>2023.42581992084</v>
      </c>
      <c r="H394" s="15">
        <v>42.346850987568999</v>
      </c>
      <c r="I394" s="16">
        <v>0.132918033937</v>
      </c>
      <c r="J394" s="16">
        <v>0.13593677153299999</v>
      </c>
      <c r="K394" s="16">
        <v>0.118896077849</v>
      </c>
      <c r="L394" s="16">
        <v>0.121914815445</v>
      </c>
      <c r="M394" s="39"/>
    </row>
    <row r="395" spans="1:13">
      <c r="A395" s="14" t="s">
        <v>38</v>
      </c>
      <c r="B395" s="12">
        <v>8</v>
      </c>
      <c r="C395" s="15">
        <v>33607.6484375</v>
      </c>
      <c r="D395" s="15">
        <v>3474.4</v>
      </c>
      <c r="E395" s="15">
        <v>3305.6</v>
      </c>
      <c r="F395" s="15">
        <v>1998.05648029448</v>
      </c>
      <c r="G395" s="15">
        <v>2097.31587395414</v>
      </c>
      <c r="H395" s="15">
        <v>99.259393659666003</v>
      </c>
      <c r="I395" s="16">
        <v>9.8166818222999996E-2</v>
      </c>
      <c r="J395" s="16">
        <v>0.10524262330299999</v>
      </c>
      <c r="K395" s="16">
        <v>8.6133741520000001E-2</v>
      </c>
      <c r="L395" s="16">
        <v>9.3209546599999998E-2</v>
      </c>
      <c r="M395" s="39"/>
    </row>
    <row r="396" spans="1:13">
      <c r="A396" s="14" t="s">
        <v>38</v>
      </c>
      <c r="B396" s="12">
        <v>9</v>
      </c>
      <c r="C396" s="15">
        <v>34042.234375</v>
      </c>
      <c r="D396" s="15">
        <v>2671.2</v>
      </c>
      <c r="E396" s="15">
        <v>2570.9</v>
      </c>
      <c r="F396" s="15">
        <v>2107.5963605585698</v>
      </c>
      <c r="G396" s="15">
        <v>2180.68210737861</v>
      </c>
      <c r="H396" s="15">
        <v>73.085746820039006</v>
      </c>
      <c r="I396" s="16">
        <v>3.4967058213000002E-2</v>
      </c>
      <c r="J396" s="16">
        <v>4.0177048718999998E-2</v>
      </c>
      <c r="K396" s="16">
        <v>2.7817072469999999E-2</v>
      </c>
      <c r="L396" s="16">
        <v>3.3027062976999998E-2</v>
      </c>
      <c r="M396" s="39"/>
    </row>
    <row r="397" spans="1:13">
      <c r="A397" s="14" t="s">
        <v>38</v>
      </c>
      <c r="B397" s="12">
        <v>10</v>
      </c>
      <c r="C397" s="15">
        <v>35220.9765625</v>
      </c>
      <c r="D397" s="15">
        <v>2454.1999999999998</v>
      </c>
      <c r="E397" s="15">
        <v>2342.5</v>
      </c>
      <c r="F397" s="15">
        <v>1730.4051199640801</v>
      </c>
      <c r="G397" s="15">
        <v>1743.7902925431799</v>
      </c>
      <c r="H397" s="15">
        <v>13.385172579100001</v>
      </c>
      <c r="I397" s="16">
        <v>5.0642265999999998E-2</v>
      </c>
      <c r="J397" s="16">
        <v>5.1596441404999999E-2</v>
      </c>
      <c r="K397" s="16">
        <v>4.2679619863999999E-2</v>
      </c>
      <c r="L397" s="16">
        <v>4.3633795268999999E-2</v>
      </c>
      <c r="M397" s="39"/>
    </row>
    <row r="398" spans="1:13">
      <c r="A398" s="14" t="s">
        <v>38</v>
      </c>
      <c r="B398" s="12">
        <v>11</v>
      </c>
      <c r="C398" s="15">
        <v>36466.89453125</v>
      </c>
      <c r="D398" s="15">
        <v>2168.1</v>
      </c>
      <c r="E398" s="15">
        <v>2070</v>
      </c>
      <c r="F398" s="15">
        <v>1614.7145064786801</v>
      </c>
      <c r="G398" s="15">
        <v>1626.4219883988601</v>
      </c>
      <c r="H398" s="15">
        <v>11.707481920177001</v>
      </c>
      <c r="I398" s="16">
        <v>3.8614058425999999E-2</v>
      </c>
      <c r="J398" s="16">
        <v>3.9448637974999999E-2</v>
      </c>
      <c r="K398" s="16">
        <v>3.1620901882000001E-2</v>
      </c>
      <c r="L398" s="16">
        <v>3.2455481431000001E-2</v>
      </c>
      <c r="M398" s="39"/>
    </row>
    <row r="399" spans="1:13">
      <c r="A399" s="14" t="s">
        <v>38</v>
      </c>
      <c r="B399" s="12">
        <v>12</v>
      </c>
      <c r="C399" s="15">
        <v>37493.34765625</v>
      </c>
      <c r="D399" s="15">
        <v>2144.1999999999998</v>
      </c>
      <c r="E399" s="15">
        <v>2080.6</v>
      </c>
      <c r="F399" s="15">
        <v>1913.2087954108599</v>
      </c>
      <c r="G399" s="15">
        <v>1948.7105353536899</v>
      </c>
      <c r="H399" s="15">
        <v>35.501739942824003</v>
      </c>
      <c r="I399" s="16">
        <v>1.3935661865000001E-2</v>
      </c>
      <c r="J399" s="16">
        <v>1.6466438877999999E-2</v>
      </c>
      <c r="K399" s="16">
        <v>9.4018723009999996E-3</v>
      </c>
      <c r="L399" s="16">
        <v>1.1932649314E-2</v>
      </c>
      <c r="M399" s="39"/>
    </row>
    <row r="400" spans="1:13">
      <c r="A400" s="14" t="s">
        <v>38</v>
      </c>
      <c r="B400" s="12">
        <v>13</v>
      </c>
      <c r="C400" s="15">
        <v>38303.6875</v>
      </c>
      <c r="D400" s="15">
        <v>1977.8</v>
      </c>
      <c r="E400" s="15">
        <v>1905.5</v>
      </c>
      <c r="F400" s="15">
        <v>2481.9801377312601</v>
      </c>
      <c r="G400" s="15">
        <v>2518.9984099268499</v>
      </c>
      <c r="H400" s="15">
        <v>37.018272195580003</v>
      </c>
      <c r="I400" s="16">
        <v>3.8579869540999998E-2</v>
      </c>
      <c r="J400" s="16">
        <v>3.5940985010000003E-2</v>
      </c>
      <c r="K400" s="16">
        <v>4.3733847300000003E-2</v>
      </c>
      <c r="L400" s="16">
        <v>4.1094962769000001E-2</v>
      </c>
      <c r="M400" s="39"/>
    </row>
    <row r="401" spans="1:13">
      <c r="A401" s="14" t="s">
        <v>38</v>
      </c>
      <c r="B401" s="12">
        <v>14</v>
      </c>
      <c r="C401" s="15">
        <v>39094.72265625</v>
      </c>
      <c r="D401" s="15">
        <v>2084.6</v>
      </c>
      <c r="E401" s="15">
        <v>1952.7</v>
      </c>
      <c r="F401" s="15">
        <v>3621.4807220171701</v>
      </c>
      <c r="G401" s="15">
        <v>3687.2715345728502</v>
      </c>
      <c r="H401" s="15">
        <v>65.790812555675998</v>
      </c>
      <c r="I401" s="16">
        <v>0.114248042099</v>
      </c>
      <c r="J401" s="16">
        <v>0.109558078273</v>
      </c>
      <c r="K401" s="16">
        <v>0.12365066542399999</v>
      </c>
      <c r="L401" s="16">
        <v>0.118960701598</v>
      </c>
      <c r="M401" s="39"/>
    </row>
    <row r="402" spans="1:13">
      <c r="A402" s="14" t="s">
        <v>38</v>
      </c>
      <c r="B402" s="12">
        <v>15</v>
      </c>
      <c r="C402" s="15">
        <v>39287.53515625</v>
      </c>
      <c r="D402" s="15">
        <v>2384.8000000000002</v>
      </c>
      <c r="E402" s="15">
        <v>2196.1</v>
      </c>
      <c r="F402" s="15">
        <v>3562.8984472605498</v>
      </c>
      <c r="G402" s="15">
        <v>3678.1109961268398</v>
      </c>
      <c r="H402" s="15">
        <v>115.21254886629001</v>
      </c>
      <c r="I402" s="16">
        <v>9.2194966931999994E-2</v>
      </c>
      <c r="J402" s="16">
        <v>8.3981925238999999E-2</v>
      </c>
      <c r="K402" s="16">
        <v>0.105646635024</v>
      </c>
      <c r="L402" s="16">
        <v>9.7433593331000004E-2</v>
      </c>
      <c r="M402" s="39"/>
    </row>
    <row r="403" spans="1:13">
      <c r="A403" s="14" t="s">
        <v>38</v>
      </c>
      <c r="B403" s="12">
        <v>16</v>
      </c>
      <c r="C403" s="15">
        <v>39122.4921875</v>
      </c>
      <c r="D403" s="15">
        <v>2594</v>
      </c>
      <c r="E403" s="15">
        <v>2433.6</v>
      </c>
      <c r="F403" s="15">
        <v>3032.3879194814099</v>
      </c>
      <c r="G403" s="15">
        <v>3162.1415483163</v>
      </c>
      <c r="H403" s="15">
        <v>129.75362883488299</v>
      </c>
      <c r="I403" s="16">
        <v>4.0500538088999997E-2</v>
      </c>
      <c r="J403" s="16">
        <v>3.1250920978000002E-2</v>
      </c>
      <c r="K403" s="16">
        <v>5.1934812396999999E-2</v>
      </c>
      <c r="L403" s="16">
        <v>4.2685195285999997E-2</v>
      </c>
      <c r="M403" s="39"/>
    </row>
    <row r="404" spans="1:13">
      <c r="A404" s="14" t="s">
        <v>38</v>
      </c>
      <c r="B404" s="12">
        <v>17</v>
      </c>
      <c r="C404" s="15">
        <v>38993.09765625</v>
      </c>
      <c r="D404" s="15">
        <v>3186.9</v>
      </c>
      <c r="E404" s="15">
        <v>2962.6</v>
      </c>
      <c r="F404" s="15">
        <v>3064.9816295391302</v>
      </c>
      <c r="G404" s="15">
        <v>3194.1876768090701</v>
      </c>
      <c r="H404" s="15">
        <v>129.20604726993301</v>
      </c>
      <c r="I404" s="16">
        <v>5.1950932400000004E-4</v>
      </c>
      <c r="J404" s="16">
        <v>8.6910728870000006E-3</v>
      </c>
      <c r="K404" s="16">
        <v>1.6508958995999998E-2</v>
      </c>
      <c r="L404" s="16">
        <v>7.298376784E-3</v>
      </c>
      <c r="M404" s="39"/>
    </row>
    <row r="405" spans="1:13">
      <c r="A405" s="14" t="s">
        <v>38</v>
      </c>
      <c r="B405" s="12">
        <v>18</v>
      </c>
      <c r="C405" s="15">
        <v>38553.078125</v>
      </c>
      <c r="D405" s="15">
        <v>3061.7</v>
      </c>
      <c r="E405" s="15">
        <v>2824.1</v>
      </c>
      <c r="F405" s="15">
        <v>3086.8338498987</v>
      </c>
      <c r="G405" s="15">
        <v>3202.3576607248501</v>
      </c>
      <c r="H405" s="15">
        <v>115.523810826142</v>
      </c>
      <c r="I405" s="16">
        <v>1.0026921922E-2</v>
      </c>
      <c r="J405" s="16">
        <v>1.7916916089999999E-3</v>
      </c>
      <c r="K405" s="16">
        <v>2.6964475386000001E-2</v>
      </c>
      <c r="L405" s="16">
        <v>1.8729245073999999E-2</v>
      </c>
      <c r="M405" s="39"/>
    </row>
    <row r="406" spans="1:13">
      <c r="A406" s="14" t="s">
        <v>38</v>
      </c>
      <c r="B406" s="12">
        <v>19</v>
      </c>
      <c r="C406" s="15">
        <v>37834.53515625</v>
      </c>
      <c r="D406" s="15">
        <v>3165.7</v>
      </c>
      <c r="E406" s="15">
        <v>2960.5</v>
      </c>
      <c r="F406" s="15">
        <v>3764.5641690989601</v>
      </c>
      <c r="G406" s="15">
        <v>3897.3380722325601</v>
      </c>
      <c r="H406" s="15">
        <v>132.77390313360399</v>
      </c>
      <c r="I406" s="16">
        <v>5.2155551198999998E-2</v>
      </c>
      <c r="J406" s="16">
        <v>4.2690630815999997E-2</v>
      </c>
      <c r="K406" s="16">
        <v>6.6783438281999993E-2</v>
      </c>
      <c r="L406" s="16">
        <v>5.7318517898999999E-2</v>
      </c>
      <c r="M406" s="39"/>
    </row>
    <row r="407" spans="1:13">
      <c r="A407" s="14" t="s">
        <v>38</v>
      </c>
      <c r="B407" s="12">
        <v>20</v>
      </c>
      <c r="C407" s="15">
        <v>37281.25</v>
      </c>
      <c r="D407" s="15">
        <v>3072.5</v>
      </c>
      <c r="E407" s="15">
        <v>2928.2</v>
      </c>
      <c r="F407" s="15">
        <v>4058.1388121079199</v>
      </c>
      <c r="G407" s="15">
        <v>4182.0493278918302</v>
      </c>
      <c r="H407" s="15">
        <v>123.91051578391399</v>
      </c>
      <c r="I407" s="16">
        <v>7.9095332754999997E-2</v>
      </c>
      <c r="J407" s="16">
        <v>7.0262247796999994E-2</v>
      </c>
      <c r="K407" s="16">
        <v>8.9381902472999999E-2</v>
      </c>
      <c r="L407" s="16">
        <v>8.0548817514999996E-2</v>
      </c>
      <c r="M407" s="39"/>
    </row>
    <row r="408" spans="1:13">
      <c r="A408" s="14" t="s">
        <v>38</v>
      </c>
      <c r="B408" s="12">
        <v>21</v>
      </c>
      <c r="C408" s="15">
        <v>36714.703125</v>
      </c>
      <c r="D408" s="15">
        <v>3205.6</v>
      </c>
      <c r="E408" s="15">
        <v>3111.8</v>
      </c>
      <c r="F408" s="15">
        <v>3395.8477928908201</v>
      </c>
      <c r="G408" s="15">
        <v>3479.2366267089201</v>
      </c>
      <c r="H408" s="15">
        <v>83.388833818104004</v>
      </c>
      <c r="I408" s="16">
        <v>1.9506460414999999E-2</v>
      </c>
      <c r="J408" s="16">
        <v>1.3562004055E-2</v>
      </c>
      <c r="K408" s="16">
        <v>2.6193087162000001E-2</v>
      </c>
      <c r="L408" s="16">
        <v>2.0248630802000001E-2</v>
      </c>
      <c r="M408" s="39"/>
    </row>
    <row r="409" spans="1:13">
      <c r="A409" s="14" t="s">
        <v>38</v>
      </c>
      <c r="B409" s="12">
        <v>22</v>
      </c>
      <c r="C409" s="15">
        <v>35370.1484375</v>
      </c>
      <c r="D409" s="15">
        <v>4088.3</v>
      </c>
      <c r="E409" s="15">
        <v>3884.7</v>
      </c>
      <c r="F409" s="15">
        <v>2603.9415718750201</v>
      </c>
      <c r="G409" s="15">
        <v>2662.31630365201</v>
      </c>
      <c r="H409" s="15">
        <v>58.374731776989996</v>
      </c>
      <c r="I409" s="16">
        <v>0.101652672964</v>
      </c>
      <c r="J409" s="16">
        <v>0.10581397406</v>
      </c>
      <c r="K409" s="16">
        <v>8.7138843480000006E-2</v>
      </c>
      <c r="L409" s="16">
        <v>9.1300144575999997E-2</v>
      </c>
      <c r="M409" s="39"/>
    </row>
    <row r="410" spans="1:13">
      <c r="A410" s="14" t="s">
        <v>38</v>
      </c>
      <c r="B410" s="12">
        <v>23</v>
      </c>
      <c r="C410" s="15">
        <v>33246.24609375</v>
      </c>
      <c r="D410" s="15">
        <v>4306.8999999999996</v>
      </c>
      <c r="E410" s="15">
        <v>4112.6000000000004</v>
      </c>
      <c r="F410" s="15">
        <v>2750.3773810503199</v>
      </c>
      <c r="G410" s="15">
        <v>2849.5513367686799</v>
      </c>
      <c r="H410" s="15">
        <v>99.173955718357007</v>
      </c>
      <c r="I410" s="16">
        <v>0.103888555976</v>
      </c>
      <c r="J410" s="16">
        <v>0.11095827052600001</v>
      </c>
      <c r="K410" s="16">
        <v>9.0037686285999993E-2</v>
      </c>
      <c r="L410" s="16">
        <v>9.7107400836999994E-2</v>
      </c>
      <c r="M410" s="39"/>
    </row>
    <row r="411" spans="1:13">
      <c r="A411" s="14" t="s">
        <v>38</v>
      </c>
      <c r="B411" s="12">
        <v>24</v>
      </c>
      <c r="C411" s="15">
        <v>30757.630859375</v>
      </c>
      <c r="D411" s="15">
        <v>3926.9</v>
      </c>
      <c r="E411" s="15">
        <v>3778.1</v>
      </c>
      <c r="F411" s="15">
        <v>3081.1405390770201</v>
      </c>
      <c r="G411" s="15">
        <v>3196.72588061948</v>
      </c>
      <c r="H411" s="15">
        <v>115.585341542455</v>
      </c>
      <c r="I411" s="16">
        <v>5.2051191857000002E-2</v>
      </c>
      <c r="J411" s="16">
        <v>6.0290808448999998E-2</v>
      </c>
      <c r="K411" s="16">
        <v>4.1443835142E-2</v>
      </c>
      <c r="L411" s="16">
        <v>4.9683451732999998E-2</v>
      </c>
      <c r="M411" s="39"/>
    </row>
    <row r="412" spans="1:13">
      <c r="A412" s="14" t="s">
        <v>39</v>
      </c>
      <c r="B412" s="12">
        <v>1</v>
      </c>
      <c r="C412" s="15">
        <v>28802.05078125</v>
      </c>
      <c r="D412" s="15">
        <v>3910.1</v>
      </c>
      <c r="E412" s="15">
        <v>3751.5</v>
      </c>
      <c r="F412" s="15">
        <v>3352.5157153813798</v>
      </c>
      <c r="G412" s="15">
        <v>3516.4973080826599</v>
      </c>
      <c r="H412" s="15">
        <v>163.981592701284</v>
      </c>
      <c r="I412" s="16">
        <v>2.8058361271000001E-2</v>
      </c>
      <c r="J412" s="16">
        <v>3.9747952995000002E-2</v>
      </c>
      <c r="K412" s="16">
        <v>1.6752401762000001E-2</v>
      </c>
      <c r="L412" s="16">
        <v>2.8441993485000001E-2</v>
      </c>
      <c r="M412" s="39"/>
    </row>
    <row r="413" spans="1:13">
      <c r="A413" s="14" t="s">
        <v>39</v>
      </c>
      <c r="B413" s="12">
        <v>2</v>
      </c>
      <c r="C413" s="15">
        <v>27527.505859375</v>
      </c>
      <c r="D413" s="15">
        <v>3510.4</v>
      </c>
      <c r="E413" s="15">
        <v>3356</v>
      </c>
      <c r="F413" s="15">
        <v>3478.47318681045</v>
      </c>
      <c r="G413" s="15">
        <v>3630.5753276479099</v>
      </c>
      <c r="H413" s="15">
        <v>152.10214083745601</v>
      </c>
      <c r="I413" s="16">
        <v>8.5668183379999999E-3</v>
      </c>
      <c r="J413" s="16">
        <v>2.2759347860000002E-3</v>
      </c>
      <c r="K413" s="16">
        <v>1.9573376650000002E-2</v>
      </c>
      <c r="L413" s="16">
        <v>8.7306235249999999E-3</v>
      </c>
      <c r="M413" s="39"/>
    </row>
    <row r="414" spans="1:13">
      <c r="A414" s="14" t="s">
        <v>39</v>
      </c>
      <c r="B414" s="12">
        <v>3</v>
      </c>
      <c r="C414" s="15">
        <v>26562.361328125</v>
      </c>
      <c r="D414" s="15">
        <v>3527.1</v>
      </c>
      <c r="E414" s="15">
        <v>3401.5</v>
      </c>
      <c r="F414" s="15">
        <v>3219.3072105167698</v>
      </c>
      <c r="G414" s="15">
        <v>3352.2247685664001</v>
      </c>
      <c r="H414" s="15">
        <v>132.917558049625</v>
      </c>
      <c r="I414" s="16">
        <v>1.2466155648E-2</v>
      </c>
      <c r="J414" s="16">
        <v>2.1941316615000001E-2</v>
      </c>
      <c r="K414" s="16">
        <v>3.5126341190000001E-3</v>
      </c>
      <c r="L414" s="16">
        <v>1.2987795087000001E-2</v>
      </c>
      <c r="M414" s="39"/>
    </row>
    <row r="415" spans="1:13">
      <c r="A415" s="14" t="s">
        <v>39</v>
      </c>
      <c r="B415" s="12">
        <v>4</v>
      </c>
      <c r="C415" s="15">
        <v>26085.6875</v>
      </c>
      <c r="D415" s="15">
        <v>3380.9</v>
      </c>
      <c r="E415" s="15">
        <v>3210</v>
      </c>
      <c r="F415" s="15">
        <v>2936.6282064745401</v>
      </c>
      <c r="G415" s="15">
        <v>3081.0180386596498</v>
      </c>
      <c r="H415" s="15">
        <v>144.38983218510899</v>
      </c>
      <c r="I415" s="16">
        <v>2.1377385325000001E-2</v>
      </c>
      <c r="J415" s="16">
        <v>3.1670358819000002E-2</v>
      </c>
      <c r="K415" s="16">
        <v>9.1946080220000007E-3</v>
      </c>
      <c r="L415" s="16">
        <v>1.9487581516999999E-2</v>
      </c>
      <c r="M415" s="39"/>
    </row>
    <row r="416" spans="1:13">
      <c r="A416" s="14" t="s">
        <v>39</v>
      </c>
      <c r="B416" s="12">
        <v>5</v>
      </c>
      <c r="C416" s="15">
        <v>25934.625</v>
      </c>
      <c r="D416" s="15">
        <v>3044.4</v>
      </c>
      <c r="E416" s="15">
        <v>2924.2</v>
      </c>
      <c r="F416" s="15">
        <v>2233.37710657246</v>
      </c>
      <c r="G416" s="15">
        <v>2351.5379578587099</v>
      </c>
      <c r="H416" s="15">
        <v>118.16085128625301</v>
      </c>
      <c r="I416" s="16">
        <v>4.9391363139999998E-2</v>
      </c>
      <c r="J416" s="16">
        <v>5.7814577518000003E-2</v>
      </c>
      <c r="K416" s="16">
        <v>4.0822786009000002E-2</v>
      </c>
      <c r="L416" s="16">
        <v>4.9246000386000001E-2</v>
      </c>
      <c r="M416" s="39"/>
    </row>
    <row r="417" spans="1:13">
      <c r="A417" s="14" t="s">
        <v>39</v>
      </c>
      <c r="B417" s="12">
        <v>6</v>
      </c>
      <c r="C417" s="15">
        <v>26437.24609375</v>
      </c>
      <c r="D417" s="15">
        <v>3149.8</v>
      </c>
      <c r="E417" s="15">
        <v>3044</v>
      </c>
      <c r="F417" s="15">
        <v>1978.99086501428</v>
      </c>
      <c r="G417" s="15">
        <v>2012.0891100148499</v>
      </c>
      <c r="H417" s="15">
        <v>33.098245000565001</v>
      </c>
      <c r="I417" s="16">
        <v>8.1102857853999996E-2</v>
      </c>
      <c r="J417" s="16">
        <v>8.3462299328000006E-2</v>
      </c>
      <c r="K417" s="16">
        <v>7.3560799114E-2</v>
      </c>
      <c r="L417" s="16">
        <v>7.5920240589000001E-2</v>
      </c>
      <c r="M417" s="39"/>
    </row>
    <row r="418" spans="1:13">
      <c r="A418" s="14" t="s">
        <v>39</v>
      </c>
      <c r="B418" s="12">
        <v>7</v>
      </c>
      <c r="C418" s="15">
        <v>27454.513671875</v>
      </c>
      <c r="D418" s="15">
        <v>3173.6</v>
      </c>
      <c r="E418" s="15">
        <v>3019.3</v>
      </c>
      <c r="F418" s="15">
        <v>2292.3821375703301</v>
      </c>
      <c r="G418" s="15">
        <v>2356.71028779378</v>
      </c>
      <c r="H418" s="15">
        <v>64.328150223448006</v>
      </c>
      <c r="I418" s="16">
        <v>5.8232799558000002E-2</v>
      </c>
      <c r="J418" s="16">
        <v>6.2818496037999993E-2</v>
      </c>
      <c r="K418" s="16">
        <v>4.7233369846000003E-2</v>
      </c>
      <c r="L418" s="16">
        <v>5.1819066326000002E-2</v>
      </c>
      <c r="M418" s="39"/>
    </row>
    <row r="419" spans="1:13">
      <c r="A419" s="14" t="s">
        <v>39</v>
      </c>
      <c r="B419" s="12">
        <v>8</v>
      </c>
      <c r="C419" s="15">
        <v>28322.3984375</v>
      </c>
      <c r="D419" s="15">
        <v>2498.1999999999998</v>
      </c>
      <c r="E419" s="15">
        <v>2344.8000000000002</v>
      </c>
      <c r="F419" s="15">
        <v>2293.61286637187</v>
      </c>
      <c r="G419" s="15">
        <v>2397.9021995911999</v>
      </c>
      <c r="H419" s="15">
        <v>104.289333219331</v>
      </c>
      <c r="I419" s="16">
        <v>7.1498289420000001E-3</v>
      </c>
      <c r="J419" s="16">
        <v>1.4584198291E-2</v>
      </c>
      <c r="K419" s="16">
        <v>3.7854433690000001E-3</v>
      </c>
      <c r="L419" s="16">
        <v>3.6489259779999999E-3</v>
      </c>
      <c r="M419" s="39"/>
    </row>
    <row r="420" spans="1:13">
      <c r="A420" s="14" t="s">
        <v>39</v>
      </c>
      <c r="B420" s="12">
        <v>9</v>
      </c>
      <c r="C420" s="15">
        <v>30052.05859375</v>
      </c>
      <c r="D420" s="15">
        <v>2156</v>
      </c>
      <c r="E420" s="15">
        <v>2048.8000000000002</v>
      </c>
      <c r="F420" s="15">
        <v>2145.3443278372902</v>
      </c>
      <c r="G420" s="15">
        <v>2224.0655106631898</v>
      </c>
      <c r="H420" s="15">
        <v>78.721182825902005</v>
      </c>
      <c r="I420" s="16">
        <v>4.8521179540000001E-3</v>
      </c>
      <c r="J420" s="16">
        <v>7.5960023900000005E-4</v>
      </c>
      <c r="K420" s="16">
        <v>1.2493977093E-2</v>
      </c>
      <c r="L420" s="16">
        <v>6.8822588989999999E-3</v>
      </c>
      <c r="M420" s="39"/>
    </row>
    <row r="421" spans="1:13">
      <c r="A421" s="14" t="s">
        <v>39</v>
      </c>
      <c r="B421" s="12">
        <v>10</v>
      </c>
      <c r="C421" s="15">
        <v>32102.150390625</v>
      </c>
      <c r="D421" s="15">
        <v>2025</v>
      </c>
      <c r="E421" s="15">
        <v>1908.4</v>
      </c>
      <c r="F421" s="15">
        <v>1774.41167254572</v>
      </c>
      <c r="G421" s="15">
        <v>1806.0984801770101</v>
      </c>
      <c r="H421" s="15">
        <v>31.686807631293</v>
      </c>
      <c r="I421" s="16">
        <v>1.5604613617E-2</v>
      </c>
      <c r="J421" s="16">
        <v>1.7863439367000002E-2</v>
      </c>
      <c r="K421" s="16">
        <v>7.2926660829999998E-3</v>
      </c>
      <c r="L421" s="16">
        <v>9.5514918339999998E-3</v>
      </c>
      <c r="M421" s="39"/>
    </row>
    <row r="422" spans="1:13">
      <c r="A422" s="14" t="s">
        <v>39</v>
      </c>
      <c r="B422" s="12">
        <v>11</v>
      </c>
      <c r="C422" s="15">
        <v>33604.39453125</v>
      </c>
      <c r="D422" s="15">
        <v>1902.5</v>
      </c>
      <c r="E422" s="15">
        <v>1800</v>
      </c>
      <c r="F422" s="15">
        <v>1358.4172446192499</v>
      </c>
      <c r="G422" s="15">
        <v>1391.84610926092</v>
      </c>
      <c r="H422" s="15">
        <v>33.428864641670003</v>
      </c>
      <c r="I422" s="16">
        <v>3.6402472964000003E-2</v>
      </c>
      <c r="J422" s="16">
        <v>3.8785482989000003E-2</v>
      </c>
      <c r="K422" s="16">
        <v>2.9095658021999999E-2</v>
      </c>
      <c r="L422" s="16">
        <v>3.1478668048000001E-2</v>
      </c>
      <c r="M422" s="39"/>
    </row>
    <row r="423" spans="1:13">
      <c r="A423" s="14" t="s">
        <v>39</v>
      </c>
      <c r="B423" s="12">
        <v>12</v>
      </c>
      <c r="C423" s="15">
        <v>34666.4375</v>
      </c>
      <c r="D423" s="15">
        <v>2271.1999999999998</v>
      </c>
      <c r="E423" s="15">
        <v>2105</v>
      </c>
      <c r="F423" s="15">
        <v>1041.0023918949901</v>
      </c>
      <c r="G423" s="15">
        <v>1051.6188199246601</v>
      </c>
      <c r="H423" s="15">
        <v>10.616428029669001</v>
      </c>
      <c r="I423" s="16">
        <v>8.6939063307000006E-2</v>
      </c>
      <c r="J423" s="16">
        <v>8.7695865989000005E-2</v>
      </c>
      <c r="K423" s="16">
        <v>7.5091330201999998E-2</v>
      </c>
      <c r="L423" s="16">
        <v>7.5848132883999997E-2</v>
      </c>
      <c r="M423" s="39"/>
    </row>
    <row r="424" spans="1:13">
      <c r="A424" s="14" t="s">
        <v>39</v>
      </c>
      <c r="B424" s="12">
        <v>13</v>
      </c>
      <c r="C424" s="15">
        <v>35353.4375</v>
      </c>
      <c r="D424" s="15">
        <v>2218.6999999999998</v>
      </c>
      <c r="E424" s="15">
        <v>2090.5</v>
      </c>
      <c r="F424" s="15">
        <v>1368.4973716443001</v>
      </c>
      <c r="G424" s="15">
        <v>1438.37362691679</v>
      </c>
      <c r="H424" s="15">
        <v>69.876255272495996</v>
      </c>
      <c r="I424" s="16">
        <v>5.5626345386000003E-2</v>
      </c>
      <c r="J424" s="16">
        <v>6.0607544079999999E-2</v>
      </c>
      <c r="K424" s="16">
        <v>4.6487480259E-2</v>
      </c>
      <c r="L424" s="16">
        <v>5.1468678953000002E-2</v>
      </c>
      <c r="M424" s="39"/>
    </row>
    <row r="425" spans="1:13">
      <c r="A425" s="14" t="s">
        <v>39</v>
      </c>
      <c r="B425" s="12">
        <v>14</v>
      </c>
      <c r="C425" s="15">
        <v>36035.78515625</v>
      </c>
      <c r="D425" s="15">
        <v>2601.6</v>
      </c>
      <c r="E425" s="15">
        <v>2411.3000000000002</v>
      </c>
      <c r="F425" s="15">
        <v>2168.5335304823502</v>
      </c>
      <c r="G425" s="15">
        <v>2285.3107573734701</v>
      </c>
      <c r="H425" s="15">
        <v>116.777226891121</v>
      </c>
      <c r="I425" s="16">
        <v>2.2546994769E-2</v>
      </c>
      <c r="J425" s="16">
        <v>3.0871576099E-2</v>
      </c>
      <c r="K425" s="16">
        <v>8.9812690780000006E-3</v>
      </c>
      <c r="L425" s="16">
        <v>1.7305850407000001E-2</v>
      </c>
      <c r="M425" s="39"/>
    </row>
    <row r="426" spans="1:13">
      <c r="A426" s="14" t="s">
        <v>39</v>
      </c>
      <c r="B426" s="12">
        <v>15</v>
      </c>
      <c r="C426" s="15">
        <v>36578.41015625</v>
      </c>
      <c r="D426" s="15">
        <v>3006.8</v>
      </c>
      <c r="E426" s="15">
        <v>2783</v>
      </c>
      <c r="F426" s="15">
        <v>2865.1488366093899</v>
      </c>
      <c r="G426" s="15">
        <v>2991.4170320416001</v>
      </c>
      <c r="H426" s="15">
        <v>126.268195432205</v>
      </c>
      <c r="I426" s="16">
        <v>1.096590245E-3</v>
      </c>
      <c r="J426" s="16">
        <v>1.0097744751999999E-2</v>
      </c>
      <c r="K426" s="16">
        <v>1.4857216427000001E-2</v>
      </c>
      <c r="L426" s="16">
        <v>5.8560619190000003E-3</v>
      </c>
      <c r="M426" s="39"/>
    </row>
    <row r="427" spans="1:13">
      <c r="A427" s="14" t="s">
        <v>39</v>
      </c>
      <c r="B427" s="12">
        <v>16</v>
      </c>
      <c r="C427" s="15">
        <v>37206.71875</v>
      </c>
      <c r="D427" s="15">
        <v>3338.5</v>
      </c>
      <c r="E427" s="15">
        <v>3094.4</v>
      </c>
      <c r="F427" s="15">
        <v>3473.5113640649902</v>
      </c>
      <c r="G427" s="15">
        <v>3600.8338851947101</v>
      </c>
      <c r="H427" s="15">
        <v>127.322521129714</v>
      </c>
      <c r="I427" s="16">
        <v>1.8700733189999999E-2</v>
      </c>
      <c r="J427" s="16">
        <v>9.6244200210000002E-3</v>
      </c>
      <c r="K427" s="16">
        <v>3.6101645650999999E-2</v>
      </c>
      <c r="L427" s="16">
        <v>2.7025332482000002E-2</v>
      </c>
      <c r="M427" s="39"/>
    </row>
    <row r="428" spans="1:13">
      <c r="A428" s="14" t="s">
        <v>39</v>
      </c>
      <c r="B428" s="12">
        <v>17</v>
      </c>
      <c r="C428" s="15">
        <v>37651.03125</v>
      </c>
      <c r="D428" s="15">
        <v>3612.2</v>
      </c>
      <c r="E428" s="15">
        <v>3307.6</v>
      </c>
      <c r="F428" s="15">
        <v>4063.3575390677802</v>
      </c>
      <c r="G428" s="15">
        <v>4189.5411392609103</v>
      </c>
      <c r="H428" s="15">
        <v>126.183600193128</v>
      </c>
      <c r="I428" s="16">
        <v>4.1156340123999997E-2</v>
      </c>
      <c r="J428" s="16">
        <v>3.2161216072000003E-2</v>
      </c>
      <c r="K428" s="16">
        <v>6.2870055549999998E-2</v>
      </c>
      <c r="L428" s="16">
        <v>5.3874931498000003E-2</v>
      </c>
      <c r="M428" s="39"/>
    </row>
    <row r="429" spans="1:13">
      <c r="A429" s="14" t="s">
        <v>39</v>
      </c>
      <c r="B429" s="12">
        <v>18</v>
      </c>
      <c r="C429" s="15">
        <v>37545.65234375</v>
      </c>
      <c r="D429" s="15">
        <v>3573.2</v>
      </c>
      <c r="E429" s="15">
        <v>3262.3</v>
      </c>
      <c r="F429" s="15">
        <v>4917.0009346057896</v>
      </c>
      <c r="G429" s="15">
        <v>5042.0561508042902</v>
      </c>
      <c r="H429" s="15">
        <v>125.055216198498</v>
      </c>
      <c r="I429" s="16">
        <v>0.104708878728</v>
      </c>
      <c r="J429" s="16">
        <v>9.5794192656999996E-2</v>
      </c>
      <c r="K429" s="16">
        <v>0.12687169595100001</v>
      </c>
      <c r="L429" s="16">
        <v>0.11795700988</v>
      </c>
      <c r="M429" s="39"/>
    </row>
    <row r="430" spans="1:13">
      <c r="A430" s="14" t="s">
        <v>39</v>
      </c>
      <c r="B430" s="12">
        <v>19</v>
      </c>
      <c r="C430" s="15">
        <v>36717.67578125</v>
      </c>
      <c r="D430" s="15">
        <v>3519</v>
      </c>
      <c r="E430" s="15">
        <v>3246.8</v>
      </c>
      <c r="F430" s="15">
        <v>5026.9276691041396</v>
      </c>
      <c r="G430" s="15">
        <v>5177.9789759637897</v>
      </c>
      <c r="H430" s="15">
        <v>151.05130685965099</v>
      </c>
      <c r="I430" s="16">
        <v>0.118261974334</v>
      </c>
      <c r="J430" s="16">
        <v>0.107494130959</v>
      </c>
      <c r="K430" s="16">
        <v>0.137666023379</v>
      </c>
      <c r="L430" s="16">
        <v>0.12689818000399999</v>
      </c>
      <c r="M430" s="39"/>
    </row>
    <row r="431" spans="1:13">
      <c r="A431" s="14" t="s">
        <v>39</v>
      </c>
      <c r="B431" s="12">
        <v>20</v>
      </c>
      <c r="C431" s="15">
        <v>35723.671875</v>
      </c>
      <c r="D431" s="15">
        <v>3448.5</v>
      </c>
      <c r="E431" s="15">
        <v>3126.6</v>
      </c>
      <c r="F431" s="15">
        <v>4626.7601563671196</v>
      </c>
      <c r="G431" s="15">
        <v>4758.6581028679002</v>
      </c>
      <c r="H431" s="15">
        <v>131.89794650077701</v>
      </c>
      <c r="I431" s="16">
        <v>9.3395929773E-2</v>
      </c>
      <c r="J431" s="16">
        <v>8.3993452834000004E-2</v>
      </c>
      <c r="K431" s="16">
        <v>0.11634289299</v>
      </c>
      <c r="L431" s="16">
        <v>0.10694041605100001</v>
      </c>
      <c r="M431" s="39"/>
    </row>
    <row r="432" spans="1:13">
      <c r="A432" s="14" t="s">
        <v>39</v>
      </c>
      <c r="B432" s="12">
        <v>21</v>
      </c>
      <c r="C432" s="15">
        <v>35427.37109375</v>
      </c>
      <c r="D432" s="15">
        <v>3787.2</v>
      </c>
      <c r="E432" s="15">
        <v>3482.4</v>
      </c>
      <c r="F432" s="15">
        <v>3699.2568249800202</v>
      </c>
      <c r="G432" s="15">
        <v>3763.8646165730402</v>
      </c>
      <c r="H432" s="15">
        <v>64.607791593016003</v>
      </c>
      <c r="I432" s="16">
        <v>1.663486129E-3</v>
      </c>
      <c r="J432" s="16">
        <v>6.2691171239999998E-3</v>
      </c>
      <c r="K432" s="16">
        <v>2.0064486496000001E-2</v>
      </c>
      <c r="L432" s="16">
        <v>1.5458855501000001E-2</v>
      </c>
      <c r="M432" s="39"/>
    </row>
    <row r="433" spans="1:13">
      <c r="A433" s="14" t="s">
        <v>39</v>
      </c>
      <c r="B433" s="12">
        <v>22</v>
      </c>
      <c r="C433" s="15">
        <v>34102.36328125</v>
      </c>
      <c r="D433" s="15">
        <v>4488.5</v>
      </c>
      <c r="E433" s="15">
        <v>4200.2</v>
      </c>
      <c r="F433" s="15">
        <v>3395.1227079063701</v>
      </c>
      <c r="G433" s="15">
        <v>3395.2655295764798</v>
      </c>
      <c r="H433" s="15">
        <v>0.14282167010800001</v>
      </c>
      <c r="I433" s="16">
        <v>7.7932311835000004E-2</v>
      </c>
      <c r="J433" s="16">
        <v>7.7942493020000003E-2</v>
      </c>
      <c r="K433" s="16">
        <v>5.7380558199000002E-2</v>
      </c>
      <c r="L433" s="16">
        <v>5.7390739385E-2</v>
      </c>
      <c r="M433" s="39"/>
    </row>
    <row r="434" spans="1:13">
      <c r="A434" s="14" t="s">
        <v>39</v>
      </c>
      <c r="B434" s="12">
        <v>23</v>
      </c>
      <c r="C434" s="15">
        <v>32066.169921875</v>
      </c>
      <c r="D434" s="15">
        <v>5164.8999999999996</v>
      </c>
      <c r="E434" s="15">
        <v>4880</v>
      </c>
      <c r="F434" s="15">
        <v>3580.5152423669101</v>
      </c>
      <c r="G434" s="15">
        <v>3581.3836073324701</v>
      </c>
      <c r="H434" s="15">
        <v>0.86836496556499998</v>
      </c>
      <c r="I434" s="16">
        <v>0.11288254866399999</v>
      </c>
      <c r="J434" s="16">
        <v>0.112944450929</v>
      </c>
      <c r="K434" s="16">
        <v>9.2573167427000003E-2</v>
      </c>
      <c r="L434" s="16">
        <v>9.2635069690999994E-2</v>
      </c>
      <c r="M434" s="39"/>
    </row>
    <row r="435" spans="1:13">
      <c r="A435" s="14" t="s">
        <v>39</v>
      </c>
      <c r="B435" s="12">
        <v>24</v>
      </c>
      <c r="C435" s="15">
        <v>29809.51953125</v>
      </c>
      <c r="D435" s="15">
        <v>5439.6</v>
      </c>
      <c r="E435" s="15">
        <v>4979.8999999999996</v>
      </c>
      <c r="F435" s="15">
        <v>4217.8608875092996</v>
      </c>
      <c r="G435" s="15">
        <v>4217.9711105914703</v>
      </c>
      <c r="H435" s="15">
        <v>0.11022308217600001</v>
      </c>
      <c r="I435" s="16">
        <v>8.7085036313000005E-2</v>
      </c>
      <c r="J435" s="16">
        <v>8.7092893675999997E-2</v>
      </c>
      <c r="K435" s="16">
        <v>5.4314862375000002E-2</v>
      </c>
      <c r="L435" s="16">
        <v>5.4322719738E-2</v>
      </c>
      <c r="M435" s="39"/>
    </row>
    <row r="436" spans="1:13">
      <c r="A436" s="14" t="s">
        <v>40</v>
      </c>
      <c r="B436" s="12">
        <v>1</v>
      </c>
      <c r="C436" s="15">
        <v>27940.8125</v>
      </c>
      <c r="D436" s="15">
        <v>5882.9</v>
      </c>
      <c r="E436" s="15">
        <v>5535.7</v>
      </c>
      <c r="F436" s="15">
        <v>4571.1973103227101</v>
      </c>
      <c r="G436" s="15">
        <v>4574.0482672148601</v>
      </c>
      <c r="H436" s="15">
        <v>2.8509568921469999</v>
      </c>
      <c r="I436" s="16">
        <v>9.3302803875999998E-2</v>
      </c>
      <c r="J436" s="16">
        <v>9.3506037188000005E-2</v>
      </c>
      <c r="K436" s="16">
        <v>6.8552304874000006E-2</v>
      </c>
      <c r="L436" s="16">
        <v>6.8755538185999998E-2</v>
      </c>
      <c r="M436" s="39"/>
    </row>
    <row r="437" spans="1:13">
      <c r="A437" s="14" t="s">
        <v>40</v>
      </c>
      <c r="B437" s="12">
        <v>2</v>
      </c>
      <c r="C437" s="15">
        <v>26481.060546875</v>
      </c>
      <c r="D437" s="15">
        <v>5794.4</v>
      </c>
      <c r="E437" s="15">
        <v>5444</v>
      </c>
      <c r="F437" s="15">
        <v>4766.6101140295996</v>
      </c>
      <c r="G437" s="15">
        <v>4774.5966793114103</v>
      </c>
      <c r="H437" s="15">
        <v>7.9865652818140003</v>
      </c>
      <c r="I437" s="16">
        <v>7.2697698936999997E-2</v>
      </c>
      <c r="J437" s="16">
        <v>7.3267029225000002E-2</v>
      </c>
      <c r="K437" s="16">
        <v>4.7719084735999999E-2</v>
      </c>
      <c r="L437" s="16">
        <v>4.8288415023999998E-2</v>
      </c>
      <c r="M437" s="39"/>
    </row>
    <row r="438" spans="1:13">
      <c r="A438" s="14" t="s">
        <v>40</v>
      </c>
      <c r="B438" s="12">
        <v>3</v>
      </c>
      <c r="C438" s="15">
        <v>25443.837890625</v>
      </c>
      <c r="D438" s="15">
        <v>6130.4</v>
      </c>
      <c r="E438" s="15">
        <v>5741.4</v>
      </c>
      <c r="F438" s="15">
        <v>5235.3772747612002</v>
      </c>
      <c r="G438" s="15">
        <v>5240.7103680907303</v>
      </c>
      <c r="H438" s="15">
        <v>5.3330933295360001</v>
      </c>
      <c r="I438" s="16">
        <v>6.3422414592000001E-2</v>
      </c>
      <c r="J438" s="16">
        <v>6.3802589480000005E-2</v>
      </c>
      <c r="K438" s="16">
        <v>3.5692160814E-2</v>
      </c>
      <c r="L438" s="16">
        <v>3.6072335701999997E-2</v>
      </c>
      <c r="M438" s="39"/>
    </row>
    <row r="439" spans="1:13">
      <c r="A439" s="14" t="s">
        <v>40</v>
      </c>
      <c r="B439" s="12">
        <v>4</v>
      </c>
      <c r="C439" s="15">
        <v>24855.9765625</v>
      </c>
      <c r="D439" s="15">
        <v>6742.8</v>
      </c>
      <c r="E439" s="15">
        <v>6195.5</v>
      </c>
      <c r="F439" s="15">
        <v>5825.7131524468596</v>
      </c>
      <c r="G439" s="15">
        <v>5828.7803655900998</v>
      </c>
      <c r="H439" s="15">
        <v>3.0672131432419998</v>
      </c>
      <c r="I439" s="16">
        <v>6.5156803136999994E-2</v>
      </c>
      <c r="J439" s="16">
        <v>6.5375452491000005E-2</v>
      </c>
      <c r="K439" s="16">
        <v>2.6141975649000001E-2</v>
      </c>
      <c r="L439" s="16">
        <v>2.6360625003000002E-2</v>
      </c>
      <c r="M439" s="39"/>
    </row>
    <row r="440" spans="1:13">
      <c r="A440" s="14" t="s">
        <v>40</v>
      </c>
      <c r="B440" s="12">
        <v>5</v>
      </c>
      <c r="C440" s="15">
        <v>24637.404296875</v>
      </c>
      <c r="D440" s="15">
        <v>6477.2</v>
      </c>
      <c r="E440" s="15">
        <v>5985.3</v>
      </c>
      <c r="F440" s="15">
        <v>5764.1029787410098</v>
      </c>
      <c r="G440" s="15">
        <v>5770.1759149474001</v>
      </c>
      <c r="H440" s="15">
        <v>6.0729362063929999</v>
      </c>
      <c r="I440" s="16">
        <v>5.0400918523E-2</v>
      </c>
      <c r="J440" s="16">
        <v>5.0833833850000003E-2</v>
      </c>
      <c r="K440" s="16">
        <v>1.5335335404E-2</v>
      </c>
      <c r="L440" s="16">
        <v>1.5768250731000001E-2</v>
      </c>
      <c r="M440" s="39"/>
    </row>
    <row r="441" spans="1:13">
      <c r="A441" s="14" t="s">
        <v>40</v>
      </c>
      <c r="B441" s="12">
        <v>6</v>
      </c>
      <c r="C441" s="15">
        <v>24809.443359375</v>
      </c>
      <c r="D441" s="15">
        <v>6466.1</v>
      </c>
      <c r="E441" s="15">
        <v>5936.1</v>
      </c>
      <c r="F441" s="15">
        <v>5311.0737181866698</v>
      </c>
      <c r="G441" s="15">
        <v>5313.8043948223003</v>
      </c>
      <c r="H441" s="15">
        <v>2.7306766356350001</v>
      </c>
      <c r="I441" s="16">
        <v>8.2142543853000002E-2</v>
      </c>
      <c r="J441" s="16">
        <v>8.2337202866000006E-2</v>
      </c>
      <c r="K441" s="16">
        <v>4.4360964155000002E-2</v>
      </c>
      <c r="L441" s="16">
        <v>4.4555623167999998E-2</v>
      </c>
      <c r="M441" s="39"/>
    </row>
    <row r="442" spans="1:13">
      <c r="A442" s="14" t="s">
        <v>40</v>
      </c>
      <c r="B442" s="12">
        <v>7</v>
      </c>
      <c r="C442" s="15">
        <v>25516.044921875</v>
      </c>
      <c r="D442" s="15">
        <v>6801.2</v>
      </c>
      <c r="E442" s="15">
        <v>6292</v>
      </c>
      <c r="F442" s="15">
        <v>5417.2095388282596</v>
      </c>
      <c r="G442" s="15">
        <v>5449.1580153540999</v>
      </c>
      <c r="H442" s="15">
        <v>31.948476525840999</v>
      </c>
      <c r="I442" s="16">
        <v>9.6381664145999996E-2</v>
      </c>
      <c r="J442" s="16">
        <v>9.8659143224999996E-2</v>
      </c>
      <c r="K442" s="16">
        <v>6.0082833235999999E-2</v>
      </c>
      <c r="L442" s="16">
        <v>6.2360312315999998E-2</v>
      </c>
      <c r="M442" s="39"/>
    </row>
    <row r="443" spans="1:13">
      <c r="A443" s="14" t="s">
        <v>40</v>
      </c>
      <c r="B443" s="12">
        <v>8</v>
      </c>
      <c r="C443" s="15">
        <v>26058.73046875</v>
      </c>
      <c r="D443" s="15">
        <v>6443.5</v>
      </c>
      <c r="E443" s="15">
        <v>5946.6</v>
      </c>
      <c r="F443" s="15">
        <v>5748.82208047311</v>
      </c>
      <c r="G443" s="15">
        <v>5763.6085318742898</v>
      </c>
      <c r="H443" s="15">
        <v>14.786451401180001</v>
      </c>
      <c r="I443" s="16">
        <v>4.8466742808999999E-2</v>
      </c>
      <c r="J443" s="16">
        <v>4.9520809775000001E-2</v>
      </c>
      <c r="K443" s="16">
        <v>1.3044729692E-2</v>
      </c>
      <c r="L443" s="16">
        <v>1.4098796658E-2</v>
      </c>
      <c r="M443" s="39"/>
    </row>
    <row r="444" spans="1:13">
      <c r="A444" s="14" t="s">
        <v>40</v>
      </c>
      <c r="B444" s="12">
        <v>9</v>
      </c>
      <c r="C444" s="15">
        <v>27828.318359375</v>
      </c>
      <c r="D444" s="15">
        <v>5985.4</v>
      </c>
      <c r="E444" s="15">
        <v>5551.5</v>
      </c>
      <c r="F444" s="15">
        <v>5281.5881837386696</v>
      </c>
      <c r="G444" s="15">
        <v>5281.5928002068904</v>
      </c>
      <c r="H444" s="15">
        <v>4.6164682180000003E-3</v>
      </c>
      <c r="I444" s="16">
        <v>5.0171599642999998E-2</v>
      </c>
      <c r="J444" s="16">
        <v>5.0171928732E-2</v>
      </c>
      <c r="K444" s="16">
        <v>1.924060449E-2</v>
      </c>
      <c r="L444" s="16">
        <v>1.9240933580000001E-2</v>
      </c>
      <c r="M444" s="39"/>
    </row>
    <row r="445" spans="1:13">
      <c r="A445" s="14" t="s">
        <v>40</v>
      </c>
      <c r="B445" s="12">
        <v>10</v>
      </c>
      <c r="C445" s="15">
        <v>29859.390625</v>
      </c>
      <c r="D445" s="15">
        <v>6142.6</v>
      </c>
      <c r="E445" s="15">
        <v>5599.6</v>
      </c>
      <c r="F445" s="15">
        <v>5251.2326500654699</v>
      </c>
      <c r="G445" s="15">
        <v>5251.3546979227604</v>
      </c>
      <c r="H445" s="15">
        <v>0.122047857286</v>
      </c>
      <c r="I445" s="16">
        <v>6.3533312095000002E-2</v>
      </c>
      <c r="J445" s="16">
        <v>6.3542012398999995E-2</v>
      </c>
      <c r="K445" s="16">
        <v>2.4825014405000002E-2</v>
      </c>
      <c r="L445" s="16">
        <v>2.4833714707999999E-2</v>
      </c>
      <c r="M445" s="39"/>
    </row>
    <row r="446" spans="1:13">
      <c r="A446" s="14" t="s">
        <v>40</v>
      </c>
      <c r="B446" s="12">
        <v>11</v>
      </c>
      <c r="C446" s="15">
        <v>31722.5546875</v>
      </c>
      <c r="D446" s="15">
        <v>6243.6</v>
      </c>
      <c r="E446" s="15">
        <v>5697.4</v>
      </c>
      <c r="F446" s="15">
        <v>6083.1196124031503</v>
      </c>
      <c r="G446" s="15">
        <v>6133.6262629196399</v>
      </c>
      <c r="H446" s="15">
        <v>50.506650516488001</v>
      </c>
      <c r="I446" s="16">
        <v>7.8395877579999999E-3</v>
      </c>
      <c r="J446" s="16">
        <v>1.1440004817999999E-2</v>
      </c>
      <c r="K446" s="16">
        <v>3.1096825129E-2</v>
      </c>
      <c r="L446" s="16">
        <v>2.7496408069E-2</v>
      </c>
      <c r="M446" s="39"/>
    </row>
    <row r="447" spans="1:13">
      <c r="A447" s="14" t="s">
        <v>40</v>
      </c>
      <c r="B447" s="12">
        <v>12</v>
      </c>
      <c r="C447" s="15">
        <v>33400.52734375</v>
      </c>
      <c r="D447" s="15">
        <v>6254.2</v>
      </c>
      <c r="E447" s="15">
        <v>5708.8</v>
      </c>
      <c r="F447" s="15">
        <v>6514.2494003800703</v>
      </c>
      <c r="G447" s="15">
        <v>6596.2465023354798</v>
      </c>
      <c r="H447" s="15">
        <v>81.997101955413996</v>
      </c>
      <c r="I447" s="16">
        <v>2.4383126769999999E-2</v>
      </c>
      <c r="J447" s="16">
        <v>1.8537881406999999E-2</v>
      </c>
      <c r="K447" s="16">
        <v>6.3262510859000004E-2</v>
      </c>
      <c r="L447" s="16">
        <v>5.7417265496E-2</v>
      </c>
      <c r="M447" s="39"/>
    </row>
    <row r="448" spans="1:13">
      <c r="A448" s="14" t="s">
        <v>40</v>
      </c>
      <c r="B448" s="12">
        <v>13</v>
      </c>
      <c r="C448" s="15">
        <v>35098.0546875</v>
      </c>
      <c r="D448" s="15">
        <v>5811.9</v>
      </c>
      <c r="E448" s="15">
        <v>5368.1</v>
      </c>
      <c r="F448" s="15">
        <v>6470.49685709805</v>
      </c>
      <c r="G448" s="15">
        <v>6424.7270012598801</v>
      </c>
      <c r="H448" s="15">
        <v>-45.769855838169001</v>
      </c>
      <c r="I448" s="16">
        <v>4.3685985262000002E-2</v>
      </c>
      <c r="J448" s="16">
        <v>4.6948735179000001E-2</v>
      </c>
      <c r="K448" s="16">
        <v>7.5322711809000006E-2</v>
      </c>
      <c r="L448" s="16">
        <v>7.8585461726000005E-2</v>
      </c>
      <c r="M448" s="39"/>
    </row>
    <row r="449" spans="1:13">
      <c r="A449" s="14" t="s">
        <v>40</v>
      </c>
      <c r="B449" s="12">
        <v>14</v>
      </c>
      <c r="C449" s="15">
        <v>36875.953125</v>
      </c>
      <c r="D449" s="15">
        <v>6419.9</v>
      </c>
      <c r="E449" s="15">
        <v>5890.9</v>
      </c>
      <c r="F449" s="15">
        <v>6457.9538021512499</v>
      </c>
      <c r="G449" s="15">
        <v>6531.4327040101098</v>
      </c>
      <c r="H449" s="15">
        <v>73.478901858859004</v>
      </c>
      <c r="I449" s="16">
        <v>7.9507202739999994E-3</v>
      </c>
      <c r="J449" s="16">
        <v>2.7127033179999999E-3</v>
      </c>
      <c r="K449" s="16">
        <v>4.5661013972000002E-2</v>
      </c>
      <c r="L449" s="16">
        <v>4.0422997016000002E-2</v>
      </c>
      <c r="M449" s="39"/>
    </row>
    <row r="450" spans="1:13">
      <c r="A450" s="14" t="s">
        <v>40</v>
      </c>
      <c r="B450" s="12">
        <v>15</v>
      </c>
      <c r="C450" s="15">
        <v>38249.55078125</v>
      </c>
      <c r="D450" s="15">
        <v>6522.8</v>
      </c>
      <c r="E450" s="15">
        <v>6005</v>
      </c>
      <c r="F450" s="15">
        <v>7030.3514012671103</v>
      </c>
      <c r="G450" s="15">
        <v>7100.9745099253696</v>
      </c>
      <c r="H450" s="15">
        <v>70.623108658259</v>
      </c>
      <c r="I450" s="16">
        <v>4.1215747784000001E-2</v>
      </c>
      <c r="J450" s="16">
        <v>3.6181308900999999E-2</v>
      </c>
      <c r="K450" s="16">
        <v>7.8127638289000004E-2</v>
      </c>
      <c r="L450" s="16">
        <v>7.3093199405000003E-2</v>
      </c>
      <c r="M450" s="39"/>
    </row>
    <row r="451" spans="1:13">
      <c r="A451" s="14" t="s">
        <v>40</v>
      </c>
      <c r="B451" s="12">
        <v>16</v>
      </c>
      <c r="C451" s="15">
        <v>39568.81640625</v>
      </c>
      <c r="D451" s="15">
        <v>6617</v>
      </c>
      <c r="E451" s="15">
        <v>6079.2</v>
      </c>
      <c r="F451" s="15">
        <v>7495.8275717423203</v>
      </c>
      <c r="G451" s="15">
        <v>7534.5727315624299</v>
      </c>
      <c r="H451" s="15">
        <v>38.745159820105997</v>
      </c>
      <c r="I451" s="16">
        <v>6.5410089217999998E-2</v>
      </c>
      <c r="J451" s="16">
        <v>6.2648101777999995E-2</v>
      </c>
      <c r="K451" s="16">
        <v>0.103747699712</v>
      </c>
      <c r="L451" s="16">
        <v>0.10098571227100001</v>
      </c>
      <c r="M451" s="39"/>
    </row>
    <row r="452" spans="1:13">
      <c r="A452" s="14" t="s">
        <v>40</v>
      </c>
      <c r="B452" s="12">
        <v>17</v>
      </c>
      <c r="C452" s="15">
        <v>40586.93359375</v>
      </c>
      <c r="D452" s="15">
        <v>6624.4</v>
      </c>
      <c r="E452" s="15">
        <v>6102.8</v>
      </c>
      <c r="F452" s="15">
        <v>7765.7420606757396</v>
      </c>
      <c r="G452" s="15">
        <v>7778.5910250154902</v>
      </c>
      <c r="H452" s="15">
        <v>12.848964339753</v>
      </c>
      <c r="I452" s="16">
        <v>8.2277660751000001E-2</v>
      </c>
      <c r="J452" s="16">
        <v>8.1361709485999995E-2</v>
      </c>
      <c r="K452" s="16">
        <v>0.119460438053</v>
      </c>
      <c r="L452" s="16">
        <v>0.118544486788</v>
      </c>
      <c r="M452" s="39"/>
    </row>
    <row r="453" spans="1:13">
      <c r="A453" s="14" t="s">
        <v>40</v>
      </c>
      <c r="B453" s="12">
        <v>18</v>
      </c>
      <c r="C453" s="15">
        <v>40822.9765625</v>
      </c>
      <c r="D453" s="15">
        <v>6570.3</v>
      </c>
      <c r="E453" s="15">
        <v>6161.6</v>
      </c>
      <c r="F453" s="15">
        <v>7349.3353910993001</v>
      </c>
      <c r="G453" s="15">
        <v>7360.4385611622602</v>
      </c>
      <c r="H453" s="15">
        <v>11.103170062961</v>
      </c>
      <c r="I453" s="16">
        <v>5.6325817020000002E-2</v>
      </c>
      <c r="J453" s="16">
        <v>5.5534316445000002E-2</v>
      </c>
      <c r="K453" s="16">
        <v>8.5460404986999999E-2</v>
      </c>
      <c r="L453" s="16">
        <v>8.4668904412000007E-2</v>
      </c>
      <c r="M453" s="39"/>
    </row>
    <row r="454" spans="1:13">
      <c r="A454" s="14" t="s">
        <v>40</v>
      </c>
      <c r="B454" s="12">
        <v>19</v>
      </c>
      <c r="C454" s="15">
        <v>40216.4453125</v>
      </c>
      <c r="D454" s="15">
        <v>6468</v>
      </c>
      <c r="E454" s="15">
        <v>6118.4</v>
      </c>
      <c r="F454" s="15">
        <v>6479.21057358292</v>
      </c>
      <c r="G454" s="15">
        <v>6491.2879559652101</v>
      </c>
      <c r="H454" s="15">
        <v>12.077382382286</v>
      </c>
      <c r="I454" s="16">
        <v>1.6601052150000001E-3</v>
      </c>
      <c r="J454" s="16">
        <v>7.9915694200000001E-4</v>
      </c>
      <c r="K454" s="16">
        <v>2.6581690615999999E-2</v>
      </c>
      <c r="L454" s="16">
        <v>2.5720742341999999E-2</v>
      </c>
      <c r="M454" s="39"/>
    </row>
    <row r="455" spans="1:13">
      <c r="A455" s="14" t="s">
        <v>40</v>
      </c>
      <c r="B455" s="12">
        <v>20</v>
      </c>
      <c r="C455" s="15">
        <v>38944.21484375</v>
      </c>
      <c r="D455" s="15">
        <v>6110.5</v>
      </c>
      <c r="E455" s="15">
        <v>5790.6</v>
      </c>
      <c r="F455" s="15">
        <v>6055.4027894137698</v>
      </c>
      <c r="G455" s="15">
        <v>6065.9465004855801</v>
      </c>
      <c r="H455" s="15">
        <v>10.543711071817</v>
      </c>
      <c r="I455" s="16">
        <v>3.1760407399999998E-3</v>
      </c>
      <c r="J455" s="16">
        <v>3.9276597219999997E-3</v>
      </c>
      <c r="K455" s="16">
        <v>1.9628350475999999E-2</v>
      </c>
      <c r="L455" s="16">
        <v>1.8876731495E-2</v>
      </c>
      <c r="M455" s="39"/>
    </row>
    <row r="456" spans="1:13">
      <c r="A456" s="14" t="s">
        <v>40</v>
      </c>
      <c r="B456" s="12">
        <v>21</v>
      </c>
      <c r="C456" s="15">
        <v>38818.49609375</v>
      </c>
      <c r="D456" s="15">
        <v>5896.1</v>
      </c>
      <c r="E456" s="15">
        <v>5634.1</v>
      </c>
      <c r="F456" s="15">
        <v>5333.09137590921</v>
      </c>
      <c r="G456" s="15">
        <v>5341.2424520981003</v>
      </c>
      <c r="H456" s="15">
        <v>8.1510761888819996</v>
      </c>
      <c r="I456" s="16">
        <v>3.9553574842999997E-2</v>
      </c>
      <c r="J456" s="16">
        <v>4.0134632454999999E-2</v>
      </c>
      <c r="K456" s="16">
        <v>2.0876642992E-2</v>
      </c>
      <c r="L456" s="16">
        <v>2.1457700605000001E-2</v>
      </c>
      <c r="M456" s="39"/>
    </row>
    <row r="457" spans="1:13">
      <c r="A457" s="14" t="s">
        <v>40</v>
      </c>
      <c r="B457" s="12">
        <v>22</v>
      </c>
      <c r="C457" s="15">
        <v>37569.62109375</v>
      </c>
      <c r="D457" s="15">
        <v>5638.8</v>
      </c>
      <c r="E457" s="15">
        <v>5378.1</v>
      </c>
      <c r="F457" s="15">
        <v>4848.2311428379398</v>
      </c>
      <c r="G457" s="15">
        <v>4855.2078493141498</v>
      </c>
      <c r="H457" s="15">
        <v>6.9767064762109996</v>
      </c>
      <c r="I457" s="16">
        <v>5.5859149605999997E-2</v>
      </c>
      <c r="J457" s="16">
        <v>5.6356491100000003E-2</v>
      </c>
      <c r="K457" s="16">
        <v>3.7274889555000003E-2</v>
      </c>
      <c r="L457" s="16">
        <v>3.7772231049000002E-2</v>
      </c>
      <c r="M457" s="39"/>
    </row>
    <row r="458" spans="1:13">
      <c r="A458" s="14" t="s">
        <v>40</v>
      </c>
      <c r="B458" s="12">
        <v>23</v>
      </c>
      <c r="C458" s="15">
        <v>34604.51953125</v>
      </c>
      <c r="D458" s="15">
        <v>5524.4</v>
      </c>
      <c r="E458" s="15">
        <v>5318.4</v>
      </c>
      <c r="F458" s="15">
        <v>4925.0478883334999</v>
      </c>
      <c r="G458" s="15">
        <v>4926.2978842824996</v>
      </c>
      <c r="H458" s="15">
        <v>1.2499959490029999</v>
      </c>
      <c r="I458" s="16">
        <v>4.2636307078999999E-2</v>
      </c>
      <c r="J458" s="16">
        <v>4.2725414289999999E-2</v>
      </c>
      <c r="K458" s="16">
        <v>2.7951391196999999E-2</v>
      </c>
      <c r="L458" s="16">
        <v>2.8040498407E-2</v>
      </c>
      <c r="M458" s="39"/>
    </row>
    <row r="459" spans="1:13">
      <c r="A459" s="14" t="s">
        <v>40</v>
      </c>
      <c r="B459" s="12">
        <v>24</v>
      </c>
      <c r="C459" s="15">
        <v>31214.91015625</v>
      </c>
      <c r="D459" s="15">
        <v>5023.2</v>
      </c>
      <c r="E459" s="15">
        <v>4872.7</v>
      </c>
      <c r="F459" s="15">
        <v>4683.02048621209</v>
      </c>
      <c r="G459" s="15">
        <v>4683.01886066733</v>
      </c>
      <c r="H459" s="15">
        <v>-1.625544759E-3</v>
      </c>
      <c r="I459" s="16">
        <v>2.4250152503999998E-2</v>
      </c>
      <c r="J459" s="16">
        <v>2.4250036624999999E-2</v>
      </c>
      <c r="K459" s="16">
        <v>1.3521609590000001E-2</v>
      </c>
      <c r="L459" s="16">
        <v>1.3521493710999999E-2</v>
      </c>
      <c r="M459" s="39"/>
    </row>
    <row r="460" spans="1:13">
      <c r="A460" s="14" t="s">
        <v>41</v>
      </c>
      <c r="B460" s="12">
        <v>1</v>
      </c>
      <c r="C460" s="15">
        <v>28578.404296875</v>
      </c>
      <c r="D460" s="15">
        <v>4926.8</v>
      </c>
      <c r="E460" s="15">
        <v>4748.8999999999996</v>
      </c>
      <c r="F460" s="15">
        <v>4455.9599109461597</v>
      </c>
      <c r="G460" s="15">
        <v>4431.3992257127502</v>
      </c>
      <c r="H460" s="15">
        <v>-24.560685233408002</v>
      </c>
      <c r="I460" s="16">
        <v>3.5315139313000003E-2</v>
      </c>
      <c r="J460" s="16">
        <v>3.3564306319000002E-2</v>
      </c>
      <c r="K460" s="16">
        <v>2.2633360014000001E-2</v>
      </c>
      <c r="L460" s="16">
        <v>2.0882527020999998E-2</v>
      </c>
      <c r="M460" s="39"/>
    </row>
    <row r="461" spans="1:13">
      <c r="A461" s="14" t="s">
        <v>41</v>
      </c>
      <c r="B461" s="12">
        <v>2</v>
      </c>
      <c r="C461" s="15">
        <v>26975.650390625</v>
      </c>
      <c r="D461" s="15">
        <v>4548.3999999999996</v>
      </c>
      <c r="E461" s="15">
        <v>4355.3</v>
      </c>
      <c r="F461" s="15">
        <v>4649.8539077680198</v>
      </c>
      <c r="G461" s="15">
        <v>4649.8844121870297</v>
      </c>
      <c r="H461" s="15">
        <v>3.0504419008000001E-2</v>
      </c>
      <c r="I461" s="16">
        <v>7.234417749E-3</v>
      </c>
      <c r="J461" s="16">
        <v>7.2322432109999998E-3</v>
      </c>
      <c r="K461" s="16">
        <v>2.0999744239000001E-2</v>
      </c>
      <c r="L461" s="16">
        <v>2.0997569700999998E-2</v>
      </c>
      <c r="M461" s="39"/>
    </row>
    <row r="462" spans="1:13">
      <c r="A462" s="14" t="s">
        <v>41</v>
      </c>
      <c r="B462" s="12">
        <v>3</v>
      </c>
      <c r="C462" s="15">
        <v>25979.5390625</v>
      </c>
      <c r="D462" s="15">
        <v>3942.2</v>
      </c>
      <c r="E462" s="15">
        <v>3780.7</v>
      </c>
      <c r="F462" s="15">
        <v>3886.38613845076</v>
      </c>
      <c r="G462" s="15">
        <v>3886.3854921930301</v>
      </c>
      <c r="H462" s="15">
        <v>-6.4625773100000002E-4</v>
      </c>
      <c r="I462" s="16">
        <v>3.9787929710000001E-3</v>
      </c>
      <c r="J462" s="16">
        <v>3.9787469019999999E-3</v>
      </c>
      <c r="K462" s="16">
        <v>7.5338959360000003E-3</v>
      </c>
      <c r="L462" s="16">
        <v>7.5339420049999996E-3</v>
      </c>
      <c r="M462" s="39"/>
    </row>
    <row r="463" spans="1:13">
      <c r="A463" s="14" t="s">
        <v>41</v>
      </c>
      <c r="B463" s="12">
        <v>4</v>
      </c>
      <c r="C463" s="15">
        <v>25587.44921875</v>
      </c>
      <c r="D463" s="15">
        <v>3432.4</v>
      </c>
      <c r="E463" s="15">
        <v>3276.3</v>
      </c>
      <c r="F463" s="15">
        <v>3024.6345857431502</v>
      </c>
      <c r="G463" s="15">
        <v>3024.64897632168</v>
      </c>
      <c r="H463" s="15">
        <v>1.4390578534E-2</v>
      </c>
      <c r="I463" s="16">
        <v>2.9066939241000001E-2</v>
      </c>
      <c r="J463" s="16">
        <v>2.9067965088000001E-2</v>
      </c>
      <c r="K463" s="16">
        <v>1.793919473E-2</v>
      </c>
      <c r="L463" s="16">
        <v>1.7940220577E-2</v>
      </c>
      <c r="M463" s="39"/>
    </row>
    <row r="464" spans="1:13">
      <c r="A464" s="14" t="s">
        <v>41</v>
      </c>
      <c r="B464" s="12">
        <v>5</v>
      </c>
      <c r="C464" s="15">
        <v>25919.451171875</v>
      </c>
      <c r="D464" s="15">
        <v>3286.4</v>
      </c>
      <c r="E464" s="15">
        <v>3098.2</v>
      </c>
      <c r="F464" s="15">
        <v>2762.0422431614102</v>
      </c>
      <c r="G464" s="15">
        <v>2762.2664468308099</v>
      </c>
      <c r="H464" s="15">
        <v>0.22420366939700001</v>
      </c>
      <c r="I464" s="16">
        <v>3.7363384171999997E-2</v>
      </c>
      <c r="J464" s="16">
        <v>3.7379366753999999E-2</v>
      </c>
      <c r="K464" s="16">
        <v>2.3947359078999999E-2</v>
      </c>
      <c r="L464" s="16">
        <v>2.3963341661999999E-2</v>
      </c>
      <c r="M464" s="39"/>
    </row>
    <row r="465" spans="1:13">
      <c r="A465" s="14" t="s">
        <v>41</v>
      </c>
      <c r="B465" s="12">
        <v>6</v>
      </c>
      <c r="C465" s="15">
        <v>27643.08984375</v>
      </c>
      <c r="D465" s="15">
        <v>2687.8</v>
      </c>
      <c r="E465" s="15">
        <v>2573.4</v>
      </c>
      <c r="F465" s="15">
        <v>2354.9495855827199</v>
      </c>
      <c r="G465" s="15">
        <v>2355.15187453831</v>
      </c>
      <c r="H465" s="15">
        <v>0.20228895559000001</v>
      </c>
      <c r="I465" s="16">
        <v>2.3713154080999999E-2</v>
      </c>
      <c r="J465" s="16">
        <v>2.3727574452000001E-2</v>
      </c>
      <c r="K465" s="16">
        <v>1.5558035747E-2</v>
      </c>
      <c r="L465" s="16">
        <v>1.5572456117E-2</v>
      </c>
      <c r="M465" s="39"/>
    </row>
    <row r="466" spans="1:13">
      <c r="A466" s="14" t="s">
        <v>41</v>
      </c>
      <c r="B466" s="12">
        <v>7</v>
      </c>
      <c r="C466" s="15">
        <v>30944.888671875</v>
      </c>
      <c r="D466" s="15">
        <v>2633.1</v>
      </c>
      <c r="E466" s="15">
        <v>2522.6</v>
      </c>
      <c r="F466" s="15">
        <v>2509.3196929446299</v>
      </c>
      <c r="G466" s="15">
        <v>2509.5103634543698</v>
      </c>
      <c r="H466" s="15">
        <v>0.19067050973499999</v>
      </c>
      <c r="I466" s="16">
        <v>8.8102107599999993E-3</v>
      </c>
      <c r="J466" s="16">
        <v>8.8238028979999994E-3</v>
      </c>
      <c r="K466" s="16">
        <v>9.3310782300000004E-4</v>
      </c>
      <c r="L466" s="16">
        <v>9.4669996100000002E-4</v>
      </c>
      <c r="M466" s="39"/>
    </row>
    <row r="467" spans="1:13">
      <c r="A467" s="14" t="s">
        <v>41</v>
      </c>
      <c r="B467" s="12">
        <v>8</v>
      </c>
      <c r="C467" s="15">
        <v>32088.2109375</v>
      </c>
      <c r="D467" s="15">
        <v>2647.2</v>
      </c>
      <c r="E467" s="15">
        <v>2537.1999999999998</v>
      </c>
      <c r="F467" s="15">
        <v>2496.86488575161</v>
      </c>
      <c r="G467" s="15">
        <v>2519.9390254407499</v>
      </c>
      <c r="H467" s="15">
        <v>23.074139689140001</v>
      </c>
      <c r="I467" s="16">
        <v>9.0719257589999998E-3</v>
      </c>
      <c r="J467" s="16">
        <v>1.0716788868E-2</v>
      </c>
      <c r="K467" s="16">
        <v>1.230465822E-3</v>
      </c>
      <c r="L467" s="16">
        <v>2.8753289310000001E-3</v>
      </c>
      <c r="M467" s="39"/>
    </row>
    <row r="468" spans="1:13">
      <c r="A468" s="14" t="s">
        <v>41</v>
      </c>
      <c r="B468" s="12">
        <v>9</v>
      </c>
      <c r="C468" s="15">
        <v>32260.857421875</v>
      </c>
      <c r="D468" s="15">
        <v>2256.1999999999998</v>
      </c>
      <c r="E468" s="15">
        <v>2165.1</v>
      </c>
      <c r="F468" s="15">
        <v>2318.97631374814</v>
      </c>
      <c r="G468" s="15">
        <v>2329.6604260710701</v>
      </c>
      <c r="H468" s="15">
        <v>10.684112322926</v>
      </c>
      <c r="I468" s="16">
        <v>5.2366998910000004E-3</v>
      </c>
      <c r="J468" s="16">
        <v>4.4750722659999999E-3</v>
      </c>
      <c r="K468" s="16">
        <v>1.1730854439E-2</v>
      </c>
      <c r="L468" s="16">
        <v>1.0969226814E-2</v>
      </c>
      <c r="M468" s="39"/>
    </row>
    <row r="469" spans="1:13">
      <c r="A469" s="14" t="s">
        <v>41</v>
      </c>
      <c r="B469" s="12">
        <v>10</v>
      </c>
      <c r="C469" s="15">
        <v>32847.4765625</v>
      </c>
      <c r="D469" s="15">
        <v>2316.5</v>
      </c>
      <c r="E469" s="15">
        <v>2224.1999999999998</v>
      </c>
      <c r="F469" s="15">
        <v>2696.0426782415898</v>
      </c>
      <c r="G469" s="15">
        <v>2748.26651837601</v>
      </c>
      <c r="H469" s="15">
        <v>52.223840134425998</v>
      </c>
      <c r="I469" s="16">
        <v>3.0778907782000001E-2</v>
      </c>
      <c r="J469" s="16">
        <v>2.7056079144E-2</v>
      </c>
      <c r="K469" s="16">
        <v>3.7358605529999998E-2</v>
      </c>
      <c r="L469" s="16">
        <v>3.3635776892000001E-2</v>
      </c>
      <c r="M469" s="39"/>
    </row>
    <row r="470" spans="1:13">
      <c r="A470" s="14" t="s">
        <v>41</v>
      </c>
      <c r="B470" s="12">
        <v>11</v>
      </c>
      <c r="C470" s="15">
        <v>33439.07421875</v>
      </c>
      <c r="D470" s="15">
        <v>2252.1</v>
      </c>
      <c r="E470" s="15">
        <v>2158.4</v>
      </c>
      <c r="F470" s="15">
        <v>2717.9829755904898</v>
      </c>
      <c r="G470" s="15">
        <v>2722.9283460554202</v>
      </c>
      <c r="H470" s="15">
        <v>4.9453704649269996</v>
      </c>
      <c r="I470" s="16">
        <v>3.3563469207999998E-2</v>
      </c>
      <c r="J470" s="16">
        <v>3.3210933531999998E-2</v>
      </c>
      <c r="K470" s="16">
        <v>4.0242967354E-2</v>
      </c>
      <c r="L470" s="16">
        <v>3.9890431678E-2</v>
      </c>
      <c r="M470" s="39"/>
    </row>
    <row r="471" spans="1:13">
      <c r="A471" s="14" t="s">
        <v>41</v>
      </c>
      <c r="B471" s="12">
        <v>12</v>
      </c>
      <c r="C471" s="15">
        <v>33908.51171875</v>
      </c>
      <c r="D471" s="15">
        <v>1989.2</v>
      </c>
      <c r="E471" s="15">
        <v>1876.5</v>
      </c>
      <c r="F471" s="15">
        <v>2372.9458041918601</v>
      </c>
      <c r="G471" s="15">
        <v>2382.8687677949702</v>
      </c>
      <c r="H471" s="15">
        <v>9.9229636031150008</v>
      </c>
      <c r="I471" s="16">
        <v>2.8063071556000001E-2</v>
      </c>
      <c r="J471" s="16">
        <v>2.7355703177999999E-2</v>
      </c>
      <c r="K471" s="16">
        <v>3.6097003692000001E-2</v>
      </c>
      <c r="L471" s="16">
        <v>3.5389635314000002E-2</v>
      </c>
      <c r="M471" s="39"/>
    </row>
    <row r="472" spans="1:13">
      <c r="A472" s="14" t="s">
        <v>41</v>
      </c>
      <c r="B472" s="12">
        <v>13</v>
      </c>
      <c r="C472" s="15">
        <v>34155.50390625</v>
      </c>
      <c r="D472" s="15">
        <v>2145.6999999999998</v>
      </c>
      <c r="E472" s="15">
        <v>2043.2</v>
      </c>
      <c r="F472" s="15">
        <v>2005.14198204643</v>
      </c>
      <c r="G472" s="15">
        <v>2013.4531215812799</v>
      </c>
      <c r="H472" s="15">
        <v>8.3111395348439991</v>
      </c>
      <c r="I472" s="16">
        <v>9.4273508990000005E-3</v>
      </c>
      <c r="J472" s="16">
        <v>1.0019818787E-2</v>
      </c>
      <c r="K472" s="16">
        <v>2.1205359569999999E-3</v>
      </c>
      <c r="L472" s="16">
        <v>2.7130038459999999E-3</v>
      </c>
      <c r="M472" s="39"/>
    </row>
    <row r="473" spans="1:13">
      <c r="A473" s="14" t="s">
        <v>41</v>
      </c>
      <c r="B473" s="12">
        <v>14</v>
      </c>
      <c r="C473" s="15">
        <v>34519.4921875</v>
      </c>
      <c r="D473" s="15">
        <v>2017.5</v>
      </c>
      <c r="E473" s="15">
        <v>1893.4</v>
      </c>
      <c r="F473" s="15">
        <v>1758.7477417953501</v>
      </c>
      <c r="G473" s="15">
        <v>1758.6763366929399</v>
      </c>
      <c r="H473" s="15">
        <v>-7.1405102410999996E-2</v>
      </c>
      <c r="I473" s="16">
        <v>1.8450503513999999E-2</v>
      </c>
      <c r="J473" s="16">
        <v>1.844541333E-2</v>
      </c>
      <c r="K473" s="16">
        <v>9.6039109850000002E-3</v>
      </c>
      <c r="L473" s="16">
        <v>9.5988208009999999E-3</v>
      </c>
      <c r="M473" s="39"/>
    </row>
    <row r="474" spans="1:13">
      <c r="A474" s="14" t="s">
        <v>41</v>
      </c>
      <c r="B474" s="12">
        <v>15</v>
      </c>
      <c r="C474" s="15">
        <v>34869.27734375</v>
      </c>
      <c r="D474" s="15">
        <v>1932.1</v>
      </c>
      <c r="E474" s="15">
        <v>1798</v>
      </c>
      <c r="F474" s="15">
        <v>1605.43798626544</v>
      </c>
      <c r="G474" s="15">
        <v>1605.5033453661999</v>
      </c>
      <c r="H474" s="15">
        <v>6.5359100764999997E-2</v>
      </c>
      <c r="I474" s="16">
        <v>2.3281768934999999E-2</v>
      </c>
      <c r="J474" s="16">
        <v>2.3286428123999999E-2</v>
      </c>
      <c r="K474" s="16">
        <v>1.3722316412E-2</v>
      </c>
      <c r="L474" s="16">
        <v>1.3726975601E-2</v>
      </c>
      <c r="M474" s="39"/>
    </row>
    <row r="475" spans="1:13">
      <c r="A475" s="14" t="s">
        <v>41</v>
      </c>
      <c r="B475" s="12">
        <v>16</v>
      </c>
      <c r="C475" s="15">
        <v>35290.01171875</v>
      </c>
      <c r="D475" s="15">
        <v>1865.8</v>
      </c>
      <c r="E475" s="15">
        <v>1705.3</v>
      </c>
      <c r="F475" s="15">
        <v>1460.8302749607501</v>
      </c>
      <c r="G475" s="15">
        <v>1460.8371135325101</v>
      </c>
      <c r="H475" s="15">
        <v>6.8385717589999999E-3</v>
      </c>
      <c r="I475" s="16">
        <v>2.8868184093000002E-2</v>
      </c>
      <c r="J475" s="16">
        <v>2.8868671588000001E-2</v>
      </c>
      <c r="K475" s="16">
        <v>1.7426781185E-2</v>
      </c>
      <c r="L475" s="16">
        <v>1.7427268679000001E-2</v>
      </c>
      <c r="M475" s="39"/>
    </row>
    <row r="476" spans="1:13">
      <c r="A476" s="14" t="s">
        <v>41</v>
      </c>
      <c r="B476" s="12">
        <v>17</v>
      </c>
      <c r="C476" s="15">
        <v>35767.1875</v>
      </c>
      <c r="D476" s="15">
        <v>2053.3000000000002</v>
      </c>
      <c r="E476" s="15">
        <v>1889.1</v>
      </c>
      <c r="F476" s="15">
        <v>1656.5560846343601</v>
      </c>
      <c r="G476" s="15">
        <v>1656.7245972922599</v>
      </c>
      <c r="H476" s="15">
        <v>0.16851265789700001</v>
      </c>
      <c r="I476" s="16">
        <v>2.8270273931000001E-2</v>
      </c>
      <c r="J476" s="16">
        <v>2.8282286524E-2</v>
      </c>
      <c r="K476" s="16">
        <v>1.6565112824E-2</v>
      </c>
      <c r="L476" s="16">
        <v>1.6577125418000001E-2</v>
      </c>
      <c r="M476" s="39"/>
    </row>
    <row r="477" spans="1:13">
      <c r="A477" s="14" t="s">
        <v>41</v>
      </c>
      <c r="B477" s="12">
        <v>18</v>
      </c>
      <c r="C477" s="15">
        <v>35720.9296875</v>
      </c>
      <c r="D477" s="15">
        <v>2235.4</v>
      </c>
      <c r="E477" s="15">
        <v>2024.1</v>
      </c>
      <c r="F477" s="15">
        <v>1967.16372930385</v>
      </c>
      <c r="G477" s="15">
        <v>1967.1238405065101</v>
      </c>
      <c r="H477" s="15">
        <v>-3.9888797336000002E-2</v>
      </c>
      <c r="I477" s="16">
        <v>1.9124334151999999E-2</v>
      </c>
      <c r="J477" s="16">
        <v>1.9121490639E-2</v>
      </c>
      <c r="K477" s="16">
        <v>4.0616024730000004E-3</v>
      </c>
      <c r="L477" s="16">
        <v>4.0587589599999996E-3</v>
      </c>
      <c r="M477" s="39"/>
    </row>
    <row r="478" spans="1:13">
      <c r="A478" s="14" t="s">
        <v>41</v>
      </c>
      <c r="B478" s="12">
        <v>19</v>
      </c>
      <c r="C478" s="15">
        <v>35309.0703125</v>
      </c>
      <c r="D478" s="15">
        <v>2636.1</v>
      </c>
      <c r="E478" s="15">
        <v>2390.4</v>
      </c>
      <c r="F478" s="15">
        <v>2424.1789806346501</v>
      </c>
      <c r="G478" s="15">
        <v>2424.1791226854998</v>
      </c>
      <c r="H478" s="15">
        <v>1.4205084800000001E-4</v>
      </c>
      <c r="I478" s="16">
        <v>1.5106991538999999E-2</v>
      </c>
      <c r="J478" s="16">
        <v>1.5107001665E-2</v>
      </c>
      <c r="K478" s="16">
        <v>2.4079785199999999E-3</v>
      </c>
      <c r="L478" s="16">
        <v>2.4079683940000001E-3</v>
      </c>
      <c r="M478" s="39"/>
    </row>
    <row r="479" spans="1:13">
      <c r="A479" s="14" t="s">
        <v>41</v>
      </c>
      <c r="B479" s="12">
        <v>20</v>
      </c>
      <c r="C479" s="15">
        <v>35066.6640625</v>
      </c>
      <c r="D479" s="15">
        <v>3513.7</v>
      </c>
      <c r="E479" s="15">
        <v>3248.8</v>
      </c>
      <c r="F479" s="15">
        <v>3063.4519948389202</v>
      </c>
      <c r="G479" s="15">
        <v>3063.46681146431</v>
      </c>
      <c r="H479" s="15">
        <v>1.4816625381999999E-2</v>
      </c>
      <c r="I479" s="16">
        <v>3.2095322821E-2</v>
      </c>
      <c r="J479" s="16">
        <v>3.2096379038999999E-2</v>
      </c>
      <c r="K479" s="16">
        <v>1.3211661572000001E-2</v>
      </c>
      <c r="L479" s="16">
        <v>1.321271779E-2</v>
      </c>
      <c r="M479" s="39"/>
    </row>
    <row r="480" spans="1:13">
      <c r="A480" s="14" t="s">
        <v>41</v>
      </c>
      <c r="B480" s="12">
        <v>21</v>
      </c>
      <c r="C480" s="15">
        <v>36266.97265625</v>
      </c>
      <c r="D480" s="15">
        <v>4700.8999999999996</v>
      </c>
      <c r="E480" s="15">
        <v>4421</v>
      </c>
      <c r="F480" s="15">
        <v>4155.02442713648</v>
      </c>
      <c r="G480" s="15">
        <v>4155.0943058248604</v>
      </c>
      <c r="H480" s="15">
        <v>6.9878688386999996E-2</v>
      </c>
      <c r="I480" s="16">
        <v>3.8908304402999999E-2</v>
      </c>
      <c r="J480" s="16">
        <v>3.8913285775000001E-2</v>
      </c>
      <c r="K480" s="16">
        <v>1.8955353163E-2</v>
      </c>
      <c r="L480" s="16">
        <v>1.8960334535000001E-2</v>
      </c>
      <c r="M480" s="39"/>
    </row>
    <row r="481" spans="1:13">
      <c r="A481" s="14" t="s">
        <v>41</v>
      </c>
      <c r="B481" s="12">
        <v>22</v>
      </c>
      <c r="C481" s="15">
        <v>35250.1484375</v>
      </c>
      <c r="D481" s="15">
        <v>6250.4</v>
      </c>
      <c r="E481" s="15">
        <v>5888</v>
      </c>
      <c r="F481" s="15">
        <v>5107.6234476325299</v>
      </c>
      <c r="G481" s="15">
        <v>5107.70225615851</v>
      </c>
      <c r="H481" s="15">
        <v>7.8808525978999996E-2</v>
      </c>
      <c r="I481" s="16">
        <v>8.1458350715000002E-2</v>
      </c>
      <c r="J481" s="16">
        <v>8.1463968659999997E-2</v>
      </c>
      <c r="K481" s="16">
        <v>5.5624304521999998E-2</v>
      </c>
      <c r="L481" s="16">
        <v>5.5629922466999999E-2</v>
      </c>
      <c r="M481" s="39"/>
    </row>
    <row r="482" spans="1:13">
      <c r="A482" s="14" t="s">
        <v>41</v>
      </c>
      <c r="B482" s="12">
        <v>23</v>
      </c>
      <c r="C482" s="15">
        <v>32411.31640625</v>
      </c>
      <c r="D482" s="15">
        <v>6805.1</v>
      </c>
      <c r="E482" s="15">
        <v>6349.1</v>
      </c>
      <c r="F482" s="15">
        <v>5974.0258098388103</v>
      </c>
      <c r="G482" s="15">
        <v>5978.1077488159499</v>
      </c>
      <c r="H482" s="15">
        <v>4.0819389771430004</v>
      </c>
      <c r="I482" s="16">
        <v>5.8952969145999998E-2</v>
      </c>
      <c r="J482" s="16">
        <v>5.9243954245000001E-2</v>
      </c>
      <c r="K482" s="16">
        <v>2.6446553405999999E-2</v>
      </c>
      <c r="L482" s="16">
        <v>2.6737538504999998E-2</v>
      </c>
      <c r="M482" s="39"/>
    </row>
    <row r="483" spans="1:13">
      <c r="A483" s="14" t="s">
        <v>41</v>
      </c>
      <c r="B483" s="12">
        <v>24</v>
      </c>
      <c r="C483" s="15">
        <v>29297.69140625</v>
      </c>
      <c r="D483" s="15">
        <v>7337.7</v>
      </c>
      <c r="E483" s="15">
        <v>6873.2</v>
      </c>
      <c r="F483" s="15">
        <v>6856.5783258849897</v>
      </c>
      <c r="G483" s="15">
        <v>6856.5002852548696</v>
      </c>
      <c r="H483" s="15">
        <v>-7.8040630119999996E-2</v>
      </c>
      <c r="I483" s="16">
        <v>3.4302802590000001E-2</v>
      </c>
      <c r="J483" s="16">
        <v>3.4297239386000003E-2</v>
      </c>
      <c r="K483" s="16">
        <v>1.190455855E-3</v>
      </c>
      <c r="L483" s="16">
        <v>1.1848926510000001E-3</v>
      </c>
      <c r="M483" s="39"/>
    </row>
    <row r="484" spans="1:13">
      <c r="A484" s="14" t="s">
        <v>42</v>
      </c>
      <c r="B484" s="12">
        <v>1</v>
      </c>
      <c r="C484" s="15">
        <v>27309.091796875</v>
      </c>
      <c r="D484" s="15">
        <v>7822.8</v>
      </c>
      <c r="E484" s="15">
        <v>7408.7</v>
      </c>
      <c r="F484" s="15">
        <v>8007.4301342074596</v>
      </c>
      <c r="G484" s="15">
        <v>8031.4782677602298</v>
      </c>
      <c r="H484" s="15">
        <v>24.048133552768999</v>
      </c>
      <c r="I484" s="16">
        <v>1.4875838876000001E-2</v>
      </c>
      <c r="J484" s="16">
        <v>1.3161543641000001E-2</v>
      </c>
      <c r="K484" s="16">
        <v>4.4395371240000002E-2</v>
      </c>
      <c r="L484" s="16">
        <v>4.2681076004999999E-2</v>
      </c>
      <c r="M484" s="39"/>
    </row>
    <row r="485" spans="1:13">
      <c r="A485" s="14" t="s">
        <v>42</v>
      </c>
      <c r="B485" s="12">
        <v>2</v>
      </c>
      <c r="C485" s="15">
        <v>26137.515625</v>
      </c>
      <c r="D485" s="15">
        <v>7975</v>
      </c>
      <c r="E485" s="15">
        <v>7567.8</v>
      </c>
      <c r="F485" s="15">
        <v>7447.7942599707403</v>
      </c>
      <c r="G485" s="15">
        <v>7469.7817323814397</v>
      </c>
      <c r="H485" s="15">
        <v>21.987472410696999</v>
      </c>
      <c r="I485" s="16">
        <v>3.6014989136999999E-2</v>
      </c>
      <c r="J485" s="16">
        <v>3.7582388082999997E-2</v>
      </c>
      <c r="K485" s="16">
        <v>6.9873301689999997E-3</v>
      </c>
      <c r="L485" s="16">
        <v>8.5547291149999996E-3</v>
      </c>
      <c r="M485" s="39"/>
    </row>
    <row r="486" spans="1:13">
      <c r="A486" s="14" t="s">
        <v>42</v>
      </c>
      <c r="B486" s="12">
        <v>3</v>
      </c>
      <c r="C486" s="15">
        <v>25488.32421875</v>
      </c>
      <c r="D486" s="15">
        <v>7634.3</v>
      </c>
      <c r="E486" s="15">
        <v>7242.4</v>
      </c>
      <c r="F486" s="15">
        <v>6838.4773434910603</v>
      </c>
      <c r="G486" s="15">
        <v>6845.1761755986099</v>
      </c>
      <c r="H486" s="15">
        <v>6.6988321075480002</v>
      </c>
      <c r="I486" s="16">
        <v>5.6253480496E-2</v>
      </c>
      <c r="J486" s="16">
        <v>5.6731013438000001E-2</v>
      </c>
      <c r="K486" s="16">
        <v>2.8316497319E-2</v>
      </c>
      <c r="L486" s="16">
        <v>2.8794030261000001E-2</v>
      </c>
      <c r="M486" s="39"/>
    </row>
    <row r="487" spans="1:13">
      <c r="A487" s="14" t="s">
        <v>42</v>
      </c>
      <c r="B487" s="12">
        <v>4</v>
      </c>
      <c r="C487" s="15">
        <v>25149.3671875</v>
      </c>
      <c r="D487" s="15">
        <v>7504.9</v>
      </c>
      <c r="E487" s="15">
        <v>7097.4</v>
      </c>
      <c r="F487" s="15">
        <v>5044.0464812330601</v>
      </c>
      <c r="G487" s="15">
        <v>5051.6625293192801</v>
      </c>
      <c r="H487" s="15">
        <v>7.6160480862239996</v>
      </c>
      <c r="I487" s="16">
        <v>0.174881484935</v>
      </c>
      <c r="J487" s="16">
        <v>0.175424402535</v>
      </c>
      <c r="K487" s="16">
        <v>0.14583244016800001</v>
      </c>
      <c r="L487" s="16">
        <v>0.146375357767</v>
      </c>
      <c r="M487" s="39"/>
    </row>
    <row r="488" spans="1:13">
      <c r="A488" s="14" t="s">
        <v>42</v>
      </c>
      <c r="B488" s="12">
        <v>5</v>
      </c>
      <c r="C488" s="15">
        <v>25489.130859375</v>
      </c>
      <c r="D488" s="15">
        <v>6563.2</v>
      </c>
      <c r="E488" s="15">
        <v>6202.9</v>
      </c>
      <c r="F488" s="15">
        <v>4148.8897283654096</v>
      </c>
      <c r="G488" s="15">
        <v>4152.1468946105597</v>
      </c>
      <c r="H488" s="15">
        <v>3.2571662451500001</v>
      </c>
      <c r="I488" s="16">
        <v>0.17187433029499999</v>
      </c>
      <c r="J488" s="16">
        <v>0.17210652064599999</v>
      </c>
      <c r="K488" s="16">
        <v>0.146189984701</v>
      </c>
      <c r="L488" s="16">
        <v>0.146422175052</v>
      </c>
      <c r="M488" s="39"/>
    </row>
    <row r="489" spans="1:13">
      <c r="A489" s="14" t="s">
        <v>42</v>
      </c>
      <c r="B489" s="12">
        <v>6</v>
      </c>
      <c r="C489" s="15">
        <v>27265.228515625</v>
      </c>
      <c r="D489" s="15">
        <v>5625.8</v>
      </c>
      <c r="E489" s="15">
        <v>5346.1</v>
      </c>
      <c r="F489" s="15">
        <v>5267.0663637371399</v>
      </c>
      <c r="G489" s="15">
        <v>5271.4269421190602</v>
      </c>
      <c r="H489" s="15">
        <v>4.3605783819150004</v>
      </c>
      <c r="I489" s="16">
        <v>2.5261837602000001E-2</v>
      </c>
      <c r="J489" s="16">
        <v>2.5572685790000001E-2</v>
      </c>
      <c r="K489" s="16">
        <v>5.3231435609999997E-3</v>
      </c>
      <c r="L489" s="16">
        <v>5.6339917489999997E-3</v>
      </c>
      <c r="M489" s="39"/>
    </row>
    <row r="490" spans="1:13">
      <c r="A490" s="14" t="s">
        <v>42</v>
      </c>
      <c r="B490" s="12">
        <v>7</v>
      </c>
      <c r="C490" s="15">
        <v>30899.923828125</v>
      </c>
      <c r="D490" s="15">
        <v>5052.8999999999996</v>
      </c>
      <c r="E490" s="15">
        <v>4871.2</v>
      </c>
      <c r="F490" s="15">
        <v>5765.9136232567598</v>
      </c>
      <c r="G490" s="15">
        <v>5766.4503180346801</v>
      </c>
      <c r="H490" s="15">
        <v>0.53669477791800002</v>
      </c>
      <c r="I490" s="16">
        <v>5.0866147564E-2</v>
      </c>
      <c r="J490" s="16">
        <v>5.082788874E-2</v>
      </c>
      <c r="K490" s="16">
        <v>6.3818813660000001E-2</v>
      </c>
      <c r="L490" s="16">
        <v>6.3780554837E-2</v>
      </c>
      <c r="M490" s="39"/>
    </row>
    <row r="491" spans="1:13">
      <c r="A491" s="14" t="s">
        <v>42</v>
      </c>
      <c r="B491" s="12">
        <v>8</v>
      </c>
      <c r="C491" s="15">
        <v>32041.34765625</v>
      </c>
      <c r="D491" s="15">
        <v>4307.3</v>
      </c>
      <c r="E491" s="15">
        <v>4147.5</v>
      </c>
      <c r="F491" s="15">
        <v>5335.2106666394102</v>
      </c>
      <c r="G491" s="15">
        <v>5335.4672554997696</v>
      </c>
      <c r="H491" s="15">
        <v>0.25658886036299999</v>
      </c>
      <c r="I491" s="16">
        <v>7.3293930389000006E-2</v>
      </c>
      <c r="J491" s="16">
        <v>7.3275639195000006E-2</v>
      </c>
      <c r="K491" s="16">
        <v>8.4685433098000001E-2</v>
      </c>
      <c r="L491" s="16">
        <v>8.4667141904000001E-2</v>
      </c>
      <c r="M491" s="39"/>
    </row>
    <row r="492" spans="1:13">
      <c r="A492" s="14" t="s">
        <v>42</v>
      </c>
      <c r="B492" s="12">
        <v>9</v>
      </c>
      <c r="C492" s="15">
        <v>32296.1328125</v>
      </c>
      <c r="D492" s="15">
        <v>3829.3</v>
      </c>
      <c r="E492" s="15">
        <v>3811.7</v>
      </c>
      <c r="F492" s="15">
        <v>4884.1553025424901</v>
      </c>
      <c r="G492" s="15">
        <v>4885.4999871831797</v>
      </c>
      <c r="H492" s="15">
        <v>1.3446846406899999</v>
      </c>
      <c r="I492" s="16">
        <v>7.5292271684000003E-2</v>
      </c>
      <c r="J492" s="16">
        <v>7.5196414495000002E-2</v>
      </c>
      <c r="K492" s="16">
        <v>7.6546905272999996E-2</v>
      </c>
      <c r="L492" s="16">
        <v>7.6451048085000001E-2</v>
      </c>
      <c r="M492" s="39"/>
    </row>
    <row r="493" spans="1:13">
      <c r="A493" s="14" t="s">
        <v>42</v>
      </c>
      <c r="B493" s="12">
        <v>10</v>
      </c>
      <c r="C493" s="15">
        <v>33002.96875</v>
      </c>
      <c r="D493" s="15">
        <v>3623.9</v>
      </c>
      <c r="E493" s="15">
        <v>3496.4</v>
      </c>
      <c r="F493" s="15">
        <v>4478.4508037352898</v>
      </c>
      <c r="G493" s="15">
        <v>4479.8959824598996</v>
      </c>
      <c r="H493" s="15">
        <v>1.4451787246159999</v>
      </c>
      <c r="I493" s="16">
        <v>6.1020529116999997E-2</v>
      </c>
      <c r="J493" s="16">
        <v>6.0917508107000001E-2</v>
      </c>
      <c r="K493" s="16">
        <v>7.0109494044000006E-2</v>
      </c>
      <c r="L493" s="16">
        <v>7.0006473035000003E-2</v>
      </c>
      <c r="M493" s="39"/>
    </row>
    <row r="494" spans="1:13">
      <c r="A494" s="14" t="s">
        <v>42</v>
      </c>
      <c r="B494" s="12">
        <v>11</v>
      </c>
      <c r="C494" s="15">
        <v>33801.1796875</v>
      </c>
      <c r="D494" s="15">
        <v>3190.1</v>
      </c>
      <c r="E494" s="15">
        <v>3110.4</v>
      </c>
      <c r="F494" s="15">
        <v>3674.1834780402501</v>
      </c>
      <c r="G494" s="15">
        <v>3675.9439557861901</v>
      </c>
      <c r="H494" s="15">
        <v>1.760477745942</v>
      </c>
      <c r="I494" s="16">
        <v>3.4633871954999999E-2</v>
      </c>
      <c r="J494" s="16">
        <v>3.4508374538999999E-2</v>
      </c>
      <c r="K494" s="16">
        <v>4.0315366109000002E-2</v>
      </c>
      <c r="L494" s="16">
        <v>4.0189868694E-2</v>
      </c>
      <c r="M494" s="39"/>
    </row>
    <row r="495" spans="1:13">
      <c r="A495" s="14" t="s">
        <v>42</v>
      </c>
      <c r="B495" s="12">
        <v>12</v>
      </c>
      <c r="C495" s="15">
        <v>34344.3125</v>
      </c>
      <c r="D495" s="15">
        <v>2923</v>
      </c>
      <c r="E495" s="15">
        <v>2810.2</v>
      </c>
      <c r="F495" s="15">
        <v>2030.30885060572</v>
      </c>
      <c r="G495" s="15">
        <v>2030.73224171897</v>
      </c>
      <c r="H495" s="15">
        <v>0.42339111325500001</v>
      </c>
      <c r="I495" s="16">
        <v>6.3606198907000006E-2</v>
      </c>
      <c r="J495" s="16">
        <v>6.3636380766000006E-2</v>
      </c>
      <c r="K495" s="16">
        <v>5.5565138171999998E-2</v>
      </c>
      <c r="L495" s="16">
        <v>5.5595320029999999E-2</v>
      </c>
      <c r="M495" s="39"/>
    </row>
    <row r="496" spans="1:13">
      <c r="A496" s="14" t="s">
        <v>42</v>
      </c>
      <c r="B496" s="12">
        <v>13</v>
      </c>
      <c r="C496" s="15">
        <v>34813.734375</v>
      </c>
      <c r="D496" s="15">
        <v>2397.6</v>
      </c>
      <c r="E496" s="15">
        <v>2326.5</v>
      </c>
      <c r="F496" s="15">
        <v>1601.84685730455</v>
      </c>
      <c r="G496" s="15">
        <v>1602.19869490879</v>
      </c>
      <c r="H496" s="15">
        <v>0.351837604242</v>
      </c>
      <c r="I496" s="16">
        <v>5.6700976980999997E-2</v>
      </c>
      <c r="J496" s="16">
        <v>5.6726058076000001E-2</v>
      </c>
      <c r="K496" s="16">
        <v>5.1632542421000002E-2</v>
      </c>
      <c r="L496" s="16">
        <v>5.1657623515999999E-2</v>
      </c>
      <c r="M496" s="39"/>
    </row>
    <row r="497" spans="1:13">
      <c r="A497" s="14" t="s">
        <v>42</v>
      </c>
      <c r="B497" s="12">
        <v>14</v>
      </c>
      <c r="C497" s="15">
        <v>35522.08984375</v>
      </c>
      <c r="D497" s="15">
        <v>2132.1</v>
      </c>
      <c r="E497" s="15">
        <v>2084.4</v>
      </c>
      <c r="F497" s="15">
        <v>1467.6580865538599</v>
      </c>
      <c r="G497" s="15">
        <v>1468.59016878132</v>
      </c>
      <c r="H497" s="15">
        <v>0.93208222746400005</v>
      </c>
      <c r="I497" s="16">
        <v>4.7298961448999997E-2</v>
      </c>
      <c r="J497" s="16">
        <v>4.7365405861999998E-2</v>
      </c>
      <c r="K497" s="16">
        <v>4.3898619276999999E-2</v>
      </c>
      <c r="L497" s="16">
        <v>4.396506369E-2</v>
      </c>
      <c r="M497" s="39"/>
    </row>
    <row r="498" spans="1:13">
      <c r="A498" s="14" t="s">
        <v>42</v>
      </c>
      <c r="B498" s="12">
        <v>15</v>
      </c>
      <c r="C498" s="15">
        <v>36136.00390625</v>
      </c>
      <c r="D498" s="15">
        <v>1598.4</v>
      </c>
      <c r="E498" s="15">
        <v>1548.1</v>
      </c>
      <c r="F498" s="15">
        <v>1319.9994822818901</v>
      </c>
      <c r="G498" s="15">
        <v>1321.12810450252</v>
      </c>
      <c r="H498" s="15">
        <v>1.1286222206259999</v>
      </c>
      <c r="I498" s="16">
        <v>1.9765604183999998E-2</v>
      </c>
      <c r="J498" s="16">
        <v>1.9846059147000002E-2</v>
      </c>
      <c r="K498" s="16">
        <v>1.6179918412000002E-2</v>
      </c>
      <c r="L498" s="16">
        <v>1.6260373375000001E-2</v>
      </c>
      <c r="M498" s="39"/>
    </row>
    <row r="499" spans="1:13">
      <c r="A499" s="14" t="s">
        <v>42</v>
      </c>
      <c r="B499" s="12">
        <v>16</v>
      </c>
      <c r="C499" s="15">
        <v>36833.51953125</v>
      </c>
      <c r="D499" s="15">
        <v>1608.7</v>
      </c>
      <c r="E499" s="15">
        <v>1559.7</v>
      </c>
      <c r="F499" s="15">
        <v>1101.3601808629201</v>
      </c>
      <c r="G499" s="15">
        <v>1103.36916665337</v>
      </c>
      <c r="H499" s="15">
        <v>2.0089857904440001</v>
      </c>
      <c r="I499" s="16">
        <v>3.6023013497000003E-2</v>
      </c>
      <c r="J499" s="16">
        <v>3.6166226056999998E-2</v>
      </c>
      <c r="K499" s="16">
        <v>3.2529999524999999E-2</v>
      </c>
      <c r="L499" s="16">
        <v>3.2673212085E-2</v>
      </c>
      <c r="M499" s="39"/>
    </row>
    <row r="500" spans="1:13">
      <c r="A500" s="14" t="s">
        <v>42</v>
      </c>
      <c r="B500" s="12">
        <v>17</v>
      </c>
      <c r="C500" s="15">
        <v>37603.03125</v>
      </c>
      <c r="D500" s="15">
        <v>1821.4</v>
      </c>
      <c r="E500" s="15">
        <v>1770</v>
      </c>
      <c r="F500" s="15">
        <v>1001.04550961036</v>
      </c>
      <c r="G500" s="15">
        <v>1003.51600399165</v>
      </c>
      <c r="H500" s="15">
        <v>2.4704943812879998</v>
      </c>
      <c r="I500" s="16">
        <v>5.8303678073E-2</v>
      </c>
      <c r="J500" s="16">
        <v>5.8479789733999997E-2</v>
      </c>
      <c r="K500" s="16">
        <v>5.4639577702000001E-2</v>
      </c>
      <c r="L500" s="16">
        <v>5.4815689362999999E-2</v>
      </c>
      <c r="M500" s="39"/>
    </row>
    <row r="501" spans="1:13">
      <c r="A501" s="14" t="s">
        <v>42</v>
      </c>
      <c r="B501" s="12">
        <v>18</v>
      </c>
      <c r="C501" s="15">
        <v>37778.53125</v>
      </c>
      <c r="D501" s="15">
        <v>2059.4</v>
      </c>
      <c r="E501" s="15">
        <v>1984.7</v>
      </c>
      <c r="F501" s="15">
        <v>1124.0514368157201</v>
      </c>
      <c r="G501" s="15">
        <v>1124.35506603361</v>
      </c>
      <c r="H501" s="15">
        <v>0.30362921788699998</v>
      </c>
      <c r="I501" s="16">
        <v>6.6655612628999994E-2</v>
      </c>
      <c r="J501" s="16">
        <v>6.6677257140999993E-2</v>
      </c>
      <c r="K501" s="16">
        <v>6.1330548472E-2</v>
      </c>
      <c r="L501" s="16">
        <v>6.1352192983999999E-2</v>
      </c>
      <c r="M501" s="39"/>
    </row>
    <row r="502" spans="1:13">
      <c r="A502" s="14" t="s">
        <v>42</v>
      </c>
      <c r="B502" s="12">
        <v>19</v>
      </c>
      <c r="C502" s="15">
        <v>37425.42578125</v>
      </c>
      <c r="D502" s="15">
        <v>2436.4</v>
      </c>
      <c r="E502" s="15">
        <v>2340.9</v>
      </c>
      <c r="F502" s="15">
        <v>1466.6903750992899</v>
      </c>
      <c r="G502" s="15">
        <v>1467.0988149411</v>
      </c>
      <c r="H502" s="15">
        <v>0.40843984181100002</v>
      </c>
      <c r="I502" s="16">
        <v>6.9097603724999998E-2</v>
      </c>
      <c r="J502" s="16">
        <v>6.9126719766999994E-2</v>
      </c>
      <c r="K502" s="16">
        <v>6.2289790779000001E-2</v>
      </c>
      <c r="L502" s="16">
        <v>6.2318906822000003E-2</v>
      </c>
      <c r="M502" s="39"/>
    </row>
    <row r="503" spans="1:13">
      <c r="A503" s="14" t="s">
        <v>42</v>
      </c>
      <c r="B503" s="12">
        <v>20</v>
      </c>
      <c r="C503" s="15">
        <v>37050.2265625</v>
      </c>
      <c r="D503" s="15">
        <v>3185.1</v>
      </c>
      <c r="E503" s="15">
        <v>3025.9</v>
      </c>
      <c r="F503" s="15">
        <v>2354.9328936500001</v>
      </c>
      <c r="G503" s="15">
        <v>2355.0159129037702</v>
      </c>
      <c r="H503" s="15">
        <v>8.3019253769000004E-2</v>
      </c>
      <c r="I503" s="16">
        <v>5.9173373759000003E-2</v>
      </c>
      <c r="J503" s="16">
        <v>5.9179291868999999E-2</v>
      </c>
      <c r="K503" s="16">
        <v>4.7824642649999999E-2</v>
      </c>
      <c r="L503" s="16">
        <v>4.7830560760000002E-2</v>
      </c>
      <c r="M503" s="39"/>
    </row>
    <row r="504" spans="1:13">
      <c r="A504" s="14" t="s">
        <v>42</v>
      </c>
      <c r="B504" s="12">
        <v>21</v>
      </c>
      <c r="C504" s="15">
        <v>38167.5703125</v>
      </c>
      <c r="D504" s="15">
        <v>4592.6000000000004</v>
      </c>
      <c r="E504" s="15">
        <v>4425</v>
      </c>
      <c r="F504" s="15">
        <v>4027.0687604080599</v>
      </c>
      <c r="G504" s="15">
        <v>4027.1669610280501</v>
      </c>
      <c r="H504" s="15">
        <v>9.8200619986000007E-2</v>
      </c>
      <c r="I504" s="16">
        <v>4.0307459293000003E-2</v>
      </c>
      <c r="J504" s="16">
        <v>4.0314459623000003E-2</v>
      </c>
      <c r="K504" s="16">
        <v>2.8359925788999998E-2</v>
      </c>
      <c r="L504" s="16">
        <v>2.8366926117999999E-2</v>
      </c>
      <c r="M504" s="39"/>
    </row>
    <row r="505" spans="1:13">
      <c r="A505" s="14" t="s">
        <v>42</v>
      </c>
      <c r="B505" s="12">
        <v>22</v>
      </c>
      <c r="C505" s="15">
        <v>37216.7421875</v>
      </c>
      <c r="D505" s="15">
        <v>6613.9</v>
      </c>
      <c r="E505" s="15">
        <v>6298.6</v>
      </c>
      <c r="F505" s="15">
        <v>6586.4207598114999</v>
      </c>
      <c r="G505" s="15">
        <v>6586.4084260871596</v>
      </c>
      <c r="H505" s="15">
        <v>-1.2333724333E-2</v>
      </c>
      <c r="I505" s="16">
        <v>1.9597643220000001E-3</v>
      </c>
      <c r="J505" s="16">
        <v>1.9588851000000001E-3</v>
      </c>
      <c r="K505" s="16">
        <v>2.0516711297000001E-2</v>
      </c>
      <c r="L505" s="16">
        <v>2.0517590519000001E-2</v>
      </c>
      <c r="M505" s="39"/>
    </row>
    <row r="506" spans="1:13">
      <c r="A506" s="14" t="s">
        <v>42</v>
      </c>
      <c r="B506" s="12">
        <v>23</v>
      </c>
      <c r="C506" s="15">
        <v>34434.48828125</v>
      </c>
      <c r="D506" s="15">
        <v>7460.2</v>
      </c>
      <c r="E506" s="15">
        <v>7089.9</v>
      </c>
      <c r="F506" s="15">
        <v>7693.0225172942301</v>
      </c>
      <c r="G506" s="15">
        <v>7693.1218675086602</v>
      </c>
      <c r="H506" s="15">
        <v>9.9350214433999995E-2</v>
      </c>
      <c r="I506" s="16">
        <v>1.6604068114E-2</v>
      </c>
      <c r="J506" s="16">
        <v>1.6596985835000001E-2</v>
      </c>
      <c r="K506" s="16">
        <v>4.3001273702999998E-2</v>
      </c>
      <c r="L506" s="16">
        <v>4.2994191422999997E-2</v>
      </c>
      <c r="M506" s="39"/>
    </row>
    <row r="507" spans="1:13">
      <c r="A507" s="14" t="s">
        <v>42</v>
      </c>
      <c r="B507" s="12">
        <v>24</v>
      </c>
      <c r="C507" s="15">
        <v>31595.375</v>
      </c>
      <c r="D507" s="15">
        <v>7628</v>
      </c>
      <c r="E507" s="15">
        <v>7236.7</v>
      </c>
      <c r="F507" s="15">
        <v>8382.0402743984596</v>
      </c>
      <c r="G507" s="15">
        <v>8436.7527086926202</v>
      </c>
      <c r="H507" s="15">
        <v>54.712434294156999</v>
      </c>
      <c r="I507" s="16">
        <v>5.7652745130000002E-2</v>
      </c>
      <c r="J507" s="16">
        <v>5.375251457E-2</v>
      </c>
      <c r="K507" s="16">
        <v>8.5546956706999994E-2</v>
      </c>
      <c r="L507" s="16">
        <v>8.1646726146999998E-2</v>
      </c>
      <c r="M507" s="39"/>
    </row>
    <row r="508" spans="1:13">
      <c r="A508" s="14" t="s">
        <v>43</v>
      </c>
      <c r="B508" s="12">
        <v>1</v>
      </c>
      <c r="C508" s="15">
        <v>29062.494140625</v>
      </c>
      <c r="D508" s="15">
        <v>8278.4</v>
      </c>
      <c r="E508" s="15">
        <v>7905.3</v>
      </c>
      <c r="F508" s="15">
        <v>8712.6295973568504</v>
      </c>
      <c r="G508" s="15">
        <v>8840.8688678845792</v>
      </c>
      <c r="H508" s="15">
        <v>128.239270527727</v>
      </c>
      <c r="I508" s="16">
        <v>4.0096155394999999E-2</v>
      </c>
      <c r="J508" s="16">
        <v>3.0954490828999998E-2</v>
      </c>
      <c r="K508" s="16">
        <v>6.6692961782000001E-2</v>
      </c>
      <c r="L508" s="16">
        <v>5.7551297215999997E-2</v>
      </c>
      <c r="M508" s="39"/>
    </row>
    <row r="509" spans="1:13">
      <c r="A509" s="14" t="s">
        <v>43</v>
      </c>
      <c r="B509" s="12">
        <v>2</v>
      </c>
      <c r="C509" s="15">
        <v>27713.59375</v>
      </c>
      <c r="D509" s="15">
        <v>8054.9</v>
      </c>
      <c r="E509" s="15">
        <v>7664.7</v>
      </c>
      <c r="F509" s="15">
        <v>8584.4059505901896</v>
      </c>
      <c r="G509" s="15">
        <v>8792.2415039890602</v>
      </c>
      <c r="H509" s="15">
        <v>207.835553398874</v>
      </c>
      <c r="I509" s="16">
        <v>5.2562126032000001E-2</v>
      </c>
      <c r="J509" s="16">
        <v>3.7746360891000003E-2</v>
      </c>
      <c r="K509" s="16">
        <v>8.0377923010000005E-2</v>
      </c>
      <c r="L509" s="16">
        <v>6.5562157869000007E-2</v>
      </c>
      <c r="M509" s="39"/>
    </row>
    <row r="510" spans="1:13">
      <c r="A510" s="14" t="s">
        <v>43</v>
      </c>
      <c r="B510" s="12">
        <v>3</v>
      </c>
      <c r="C510" s="15">
        <v>26915.259765625</v>
      </c>
      <c r="D510" s="15">
        <v>7826.9</v>
      </c>
      <c r="E510" s="15">
        <v>7409.3</v>
      </c>
      <c r="F510" s="15">
        <v>8390.7918693456595</v>
      </c>
      <c r="G510" s="15">
        <v>8663.2871423876804</v>
      </c>
      <c r="H510" s="15">
        <v>272.49527304201899</v>
      </c>
      <c r="I510" s="16">
        <v>5.9622693354999999E-2</v>
      </c>
      <c r="J510" s="16">
        <v>4.0197595475999999E-2</v>
      </c>
      <c r="K510" s="16">
        <v>8.9391726717000006E-2</v>
      </c>
      <c r="L510" s="16">
        <v>6.9966628838000006E-2</v>
      </c>
      <c r="M510" s="39"/>
    </row>
    <row r="511" spans="1:13">
      <c r="A511" s="14" t="s">
        <v>43</v>
      </c>
      <c r="B511" s="12">
        <v>4</v>
      </c>
      <c r="C511" s="15">
        <v>26652.078125</v>
      </c>
      <c r="D511" s="15">
        <v>7715.5</v>
      </c>
      <c r="E511" s="15">
        <v>7286.3</v>
      </c>
      <c r="F511" s="15">
        <v>8164.8976170394799</v>
      </c>
      <c r="G511" s="15">
        <v>8356.6665664079392</v>
      </c>
      <c r="H511" s="15">
        <v>191.76894936846301</v>
      </c>
      <c r="I511" s="16">
        <v>4.5706199486999999E-2</v>
      </c>
      <c r="J511" s="16">
        <v>3.2035758270999998E-2</v>
      </c>
      <c r="K511" s="16">
        <v>7.6302150442000005E-2</v>
      </c>
      <c r="L511" s="16">
        <v>6.2631709226999996E-2</v>
      </c>
      <c r="M511" s="39"/>
    </row>
    <row r="512" spans="1:13">
      <c r="A512" s="14" t="s">
        <v>43</v>
      </c>
      <c r="B512" s="12">
        <v>5</v>
      </c>
      <c r="C512" s="15">
        <v>27046.34765625</v>
      </c>
      <c r="D512" s="15">
        <v>7412.8</v>
      </c>
      <c r="E512" s="15">
        <v>7082.8</v>
      </c>
      <c r="F512" s="15">
        <v>7925.2847111888896</v>
      </c>
      <c r="G512" s="15">
        <v>8063.1658290847699</v>
      </c>
      <c r="H512" s="15">
        <v>137.881117895876</v>
      </c>
      <c r="I512" s="16">
        <v>4.6361978121E-2</v>
      </c>
      <c r="J512" s="16">
        <v>3.6532984828999998E-2</v>
      </c>
      <c r="K512" s="16">
        <v>6.9886357933000007E-2</v>
      </c>
      <c r="L512" s="16">
        <v>6.0057364640999998E-2</v>
      </c>
      <c r="M512" s="39"/>
    </row>
    <row r="513" spans="1:13">
      <c r="A513" s="14" t="s">
        <v>43</v>
      </c>
      <c r="B513" s="12">
        <v>6</v>
      </c>
      <c r="C513" s="15">
        <v>28923.23828125</v>
      </c>
      <c r="D513" s="15">
        <v>7274.6</v>
      </c>
      <c r="E513" s="15">
        <v>7015.5</v>
      </c>
      <c r="F513" s="15">
        <v>7488.5816199040701</v>
      </c>
      <c r="G513" s="15">
        <v>7617.6098313333496</v>
      </c>
      <c r="H513" s="15">
        <v>129.02821142928499</v>
      </c>
      <c r="I513" s="16">
        <v>2.4451798640000001E-2</v>
      </c>
      <c r="J513" s="16">
        <v>1.5253893633999999E-2</v>
      </c>
      <c r="K513" s="16">
        <v>4.2922001092999998E-2</v>
      </c>
      <c r="L513" s="16">
        <v>3.3724096086000001E-2</v>
      </c>
      <c r="M513" s="39"/>
    </row>
    <row r="514" spans="1:13">
      <c r="A514" s="14" t="s">
        <v>43</v>
      </c>
      <c r="B514" s="12">
        <v>7</v>
      </c>
      <c r="C514" s="15">
        <v>32555.921875</v>
      </c>
      <c r="D514" s="15">
        <v>6673.2</v>
      </c>
      <c r="E514" s="15">
        <v>6415</v>
      </c>
      <c r="F514" s="15">
        <v>7284.7386154600199</v>
      </c>
      <c r="G514" s="15">
        <v>7402.5409139734002</v>
      </c>
      <c r="H514" s="15">
        <v>117.802298513387</v>
      </c>
      <c r="I514" s="16">
        <v>5.1991795977000002E-2</v>
      </c>
      <c r="J514" s="16">
        <v>4.3594141391999998E-2</v>
      </c>
      <c r="K514" s="16">
        <v>7.0397841030000005E-2</v>
      </c>
      <c r="L514" s="16">
        <v>6.2000186445000001E-2</v>
      </c>
      <c r="M514" s="39"/>
    </row>
    <row r="515" spans="1:13">
      <c r="A515" s="14" t="s">
        <v>43</v>
      </c>
      <c r="B515" s="12">
        <v>8</v>
      </c>
      <c r="C515" s="15">
        <v>33671.75</v>
      </c>
      <c r="D515" s="15">
        <v>6029.9</v>
      </c>
      <c r="E515" s="15">
        <v>5861.7</v>
      </c>
      <c r="F515" s="15">
        <v>6972.0510525509699</v>
      </c>
      <c r="G515" s="15">
        <v>7049.6136444369504</v>
      </c>
      <c r="H515" s="15">
        <v>77.562591885979003</v>
      </c>
      <c r="I515" s="16">
        <v>7.2691306275000006E-2</v>
      </c>
      <c r="J515" s="16">
        <v>6.7162179394000002E-2</v>
      </c>
      <c r="K515" s="16">
        <v>8.4681611379000002E-2</v>
      </c>
      <c r="L515" s="16">
        <v>7.9152484497999998E-2</v>
      </c>
      <c r="M515" s="39"/>
    </row>
    <row r="516" spans="1:13">
      <c r="A516" s="14" t="s">
        <v>43</v>
      </c>
      <c r="B516" s="12">
        <v>9</v>
      </c>
      <c r="C516" s="15">
        <v>34130.2421875</v>
      </c>
      <c r="D516" s="15">
        <v>5429.9</v>
      </c>
      <c r="E516" s="15">
        <v>5330.1</v>
      </c>
      <c r="F516" s="15">
        <v>6292.45769090259</v>
      </c>
      <c r="G516" s="15">
        <v>6305.1101166088802</v>
      </c>
      <c r="H516" s="15">
        <v>12.652425706287</v>
      </c>
      <c r="I516" s="16">
        <v>6.2390227872999998E-2</v>
      </c>
      <c r="J516" s="16">
        <v>6.1488287060999999E-2</v>
      </c>
      <c r="K516" s="16">
        <v>6.9504570616000003E-2</v>
      </c>
      <c r="L516" s="16">
        <v>6.8602629804000004E-2</v>
      </c>
      <c r="M516" s="39"/>
    </row>
    <row r="517" spans="1:13">
      <c r="A517" s="14" t="s">
        <v>43</v>
      </c>
      <c r="B517" s="12">
        <v>10</v>
      </c>
      <c r="C517" s="15">
        <v>35311.7421875</v>
      </c>
      <c r="D517" s="15">
        <v>5217.8999999999996</v>
      </c>
      <c r="E517" s="15">
        <v>5229.7</v>
      </c>
      <c r="F517" s="15">
        <v>6489.9188179385401</v>
      </c>
      <c r="G517" s="15">
        <v>6489.9802018378005</v>
      </c>
      <c r="H517" s="15">
        <v>6.1383899260999998E-2</v>
      </c>
      <c r="I517" s="16">
        <v>9.0681508541999994E-2</v>
      </c>
      <c r="J517" s="16">
        <v>9.0677132729999999E-2</v>
      </c>
      <c r="K517" s="16">
        <v>8.9840333748999995E-2</v>
      </c>
      <c r="L517" s="16">
        <v>8.9835957935999994E-2</v>
      </c>
      <c r="M517" s="39"/>
    </row>
    <row r="518" spans="1:13">
      <c r="A518" s="14" t="s">
        <v>43</v>
      </c>
      <c r="B518" s="12">
        <v>11</v>
      </c>
      <c r="C518" s="15">
        <v>36759.4765625</v>
      </c>
      <c r="D518" s="15">
        <v>4681.3999999999996</v>
      </c>
      <c r="E518" s="15">
        <v>4605.2</v>
      </c>
      <c r="F518" s="15">
        <v>5964.7097646041102</v>
      </c>
      <c r="G518" s="15">
        <v>5964.7914868275702</v>
      </c>
      <c r="H518" s="15">
        <v>8.1722223465999999E-2</v>
      </c>
      <c r="I518" s="16">
        <v>9.1487844797999998E-2</v>
      </c>
      <c r="J518" s="16">
        <v>9.1482019146999993E-2</v>
      </c>
      <c r="K518" s="16">
        <v>9.6919837953999999E-2</v>
      </c>
      <c r="L518" s="16">
        <v>9.6914012304E-2</v>
      </c>
      <c r="M518" s="39"/>
    </row>
    <row r="519" spans="1:13">
      <c r="A519" s="14" t="s">
        <v>43</v>
      </c>
      <c r="B519" s="12">
        <v>12</v>
      </c>
      <c r="C519" s="15">
        <v>37956.671875</v>
      </c>
      <c r="D519" s="15">
        <v>4194.3</v>
      </c>
      <c r="E519" s="15">
        <v>4029.9</v>
      </c>
      <c r="F519" s="15">
        <v>4242.5062628522001</v>
      </c>
      <c r="G519" s="15">
        <v>4244.4183221941903</v>
      </c>
      <c r="H519" s="15">
        <v>1.912059341997</v>
      </c>
      <c r="I519" s="16">
        <v>3.572734687E-3</v>
      </c>
      <c r="J519" s="16">
        <v>3.4364316259999999E-3</v>
      </c>
      <c r="K519" s="16">
        <v>1.5292152993E-2</v>
      </c>
      <c r="L519" s="16">
        <v>1.5155849932E-2</v>
      </c>
      <c r="M519" s="39"/>
    </row>
    <row r="520" spans="1:13">
      <c r="A520" s="14" t="s">
        <v>43</v>
      </c>
      <c r="B520" s="12">
        <v>13</v>
      </c>
      <c r="C520" s="15">
        <v>38742.6875</v>
      </c>
      <c r="D520" s="15">
        <v>3585.5</v>
      </c>
      <c r="E520" s="15">
        <v>3516.5</v>
      </c>
      <c r="F520" s="15">
        <v>2965.9718582463802</v>
      </c>
      <c r="G520" s="15">
        <v>2966.0753471297298</v>
      </c>
      <c r="H520" s="15">
        <v>0.103488883342</v>
      </c>
      <c r="I520" s="16">
        <v>4.4156305451000001E-2</v>
      </c>
      <c r="J520" s="16">
        <v>4.4163682758999998E-2</v>
      </c>
      <c r="K520" s="16">
        <v>3.9237571489999998E-2</v>
      </c>
      <c r="L520" s="16">
        <v>3.9244948799E-2</v>
      </c>
      <c r="M520" s="39"/>
    </row>
    <row r="521" spans="1:13">
      <c r="A521" s="14" t="s">
        <v>43</v>
      </c>
      <c r="B521" s="12">
        <v>14</v>
      </c>
      <c r="C521" s="15">
        <v>39745.26953125</v>
      </c>
      <c r="D521" s="15">
        <v>3485.4</v>
      </c>
      <c r="E521" s="15">
        <v>3361.9</v>
      </c>
      <c r="F521" s="15">
        <v>2543.5696191337402</v>
      </c>
      <c r="G521" s="15">
        <v>2543.6743399520001</v>
      </c>
      <c r="H521" s="15">
        <v>0.10472081825600001</v>
      </c>
      <c r="I521" s="16">
        <v>6.7131854865000007E-2</v>
      </c>
      <c r="J521" s="16">
        <v>6.7139319993000005E-2</v>
      </c>
      <c r="K521" s="16">
        <v>5.8328033935000002E-2</v>
      </c>
      <c r="L521" s="16">
        <v>5.8335499063E-2</v>
      </c>
      <c r="M521" s="39"/>
    </row>
    <row r="522" spans="1:13">
      <c r="A522" s="14" t="s">
        <v>43</v>
      </c>
      <c r="B522" s="12">
        <v>15</v>
      </c>
      <c r="C522" s="15">
        <v>40173.578125</v>
      </c>
      <c r="D522" s="15">
        <v>2989.6</v>
      </c>
      <c r="E522" s="15">
        <v>2898.5</v>
      </c>
      <c r="F522" s="15">
        <v>1987.64669575486</v>
      </c>
      <c r="G522" s="15">
        <v>1987.38697004139</v>
      </c>
      <c r="H522" s="15">
        <v>-0.25972571347399998</v>
      </c>
      <c r="I522" s="16">
        <v>7.1443757482000006E-2</v>
      </c>
      <c r="J522" s="16">
        <v>7.1425242675E-2</v>
      </c>
      <c r="K522" s="16">
        <v>6.4949602933999998E-2</v>
      </c>
      <c r="L522" s="16">
        <v>6.4931088126E-2</v>
      </c>
      <c r="M522" s="39"/>
    </row>
    <row r="523" spans="1:13">
      <c r="A523" s="14" t="s">
        <v>43</v>
      </c>
      <c r="B523" s="12">
        <v>16</v>
      </c>
      <c r="C523" s="15">
        <v>40413.375</v>
      </c>
      <c r="D523" s="15">
        <v>2708.5</v>
      </c>
      <c r="E523" s="15">
        <v>2556.1</v>
      </c>
      <c r="F523" s="15">
        <v>2382.1970165665898</v>
      </c>
      <c r="G523" s="15">
        <v>2431.0457240841301</v>
      </c>
      <c r="H523" s="15">
        <v>48.848707517530002</v>
      </c>
      <c r="I523" s="16">
        <v>1.9778605354000001E-2</v>
      </c>
      <c r="J523" s="16">
        <v>2.3260834290000001E-2</v>
      </c>
      <c r="K523" s="16">
        <v>8.9146190410000006E-3</v>
      </c>
      <c r="L523" s="16">
        <v>1.2396847977000001E-2</v>
      </c>
      <c r="M523" s="39"/>
    </row>
    <row r="524" spans="1:13">
      <c r="A524" s="14" t="s">
        <v>43</v>
      </c>
      <c r="B524" s="12">
        <v>17</v>
      </c>
      <c r="C524" s="15">
        <v>40686.3671875</v>
      </c>
      <c r="D524" s="15">
        <v>2698.7</v>
      </c>
      <c r="E524" s="15">
        <v>2453.9</v>
      </c>
      <c r="F524" s="15">
        <v>2758.4851251535902</v>
      </c>
      <c r="G524" s="15">
        <v>2758.6110094298901</v>
      </c>
      <c r="H524" s="15">
        <v>0.125884276293</v>
      </c>
      <c r="I524" s="16">
        <v>4.2708161840000003E-3</v>
      </c>
      <c r="J524" s="16">
        <v>4.2618423969999998E-3</v>
      </c>
      <c r="K524" s="16">
        <v>2.1721628844000002E-2</v>
      </c>
      <c r="L524" s="16">
        <v>2.1712655056999999E-2</v>
      </c>
      <c r="M524" s="39"/>
    </row>
    <row r="525" spans="1:13">
      <c r="A525" s="14" t="s">
        <v>43</v>
      </c>
      <c r="B525" s="12">
        <v>18</v>
      </c>
      <c r="C525" s="15">
        <v>40474.58203125</v>
      </c>
      <c r="D525" s="15">
        <v>2737.9</v>
      </c>
      <c r="E525" s="15">
        <v>2504.6999999999998</v>
      </c>
      <c r="F525" s="15">
        <v>2967.3613702975199</v>
      </c>
      <c r="G525" s="15">
        <v>2967.6611258528901</v>
      </c>
      <c r="H525" s="15">
        <v>0.299755555364</v>
      </c>
      <c r="I525" s="16">
        <v>1.6378751486000001E-2</v>
      </c>
      <c r="J525" s="16">
        <v>1.6357383111999999E-2</v>
      </c>
      <c r="K525" s="16">
        <v>3.3002646552999997E-2</v>
      </c>
      <c r="L525" s="16">
        <v>3.2981278178999998E-2</v>
      </c>
      <c r="M525" s="39"/>
    </row>
    <row r="526" spans="1:13">
      <c r="A526" s="14" t="s">
        <v>43</v>
      </c>
      <c r="B526" s="12">
        <v>19</v>
      </c>
      <c r="C526" s="15">
        <v>39878.96875</v>
      </c>
      <c r="D526" s="15">
        <v>3249.4</v>
      </c>
      <c r="E526" s="15">
        <v>3107.5</v>
      </c>
      <c r="F526" s="15">
        <v>3351.78797804949</v>
      </c>
      <c r="G526" s="15">
        <v>3351.9155600814602</v>
      </c>
      <c r="H526" s="15">
        <v>0.12758203196000001</v>
      </c>
      <c r="I526" s="16">
        <v>7.3079241570000002E-3</v>
      </c>
      <c r="J526" s="16">
        <v>7.2988293440000001E-3</v>
      </c>
      <c r="K526" s="16">
        <v>1.7423407476000002E-2</v>
      </c>
      <c r="L526" s="16">
        <v>1.7414312663E-2</v>
      </c>
      <c r="M526" s="39"/>
    </row>
    <row r="527" spans="1:13">
      <c r="A527" s="14" t="s">
        <v>43</v>
      </c>
      <c r="B527" s="12">
        <v>20</v>
      </c>
      <c r="C527" s="15">
        <v>39496.4296875</v>
      </c>
      <c r="D527" s="15">
        <v>3400</v>
      </c>
      <c r="E527" s="15">
        <v>3202.7</v>
      </c>
      <c r="F527" s="15">
        <v>3776.96096856542</v>
      </c>
      <c r="G527" s="15">
        <v>3777.07709467733</v>
      </c>
      <c r="H527" s="15">
        <v>0.116126111903</v>
      </c>
      <c r="I527" s="16">
        <v>2.6880317556E-2</v>
      </c>
      <c r="J527" s="16">
        <v>2.6872039390000001E-2</v>
      </c>
      <c r="K527" s="16">
        <v>4.0945045243000001E-2</v>
      </c>
      <c r="L527" s="16">
        <v>4.0936767077000003E-2</v>
      </c>
      <c r="M527" s="39"/>
    </row>
    <row r="528" spans="1:13">
      <c r="A528" s="14" t="s">
        <v>43</v>
      </c>
      <c r="B528" s="12">
        <v>21</v>
      </c>
      <c r="C528" s="15">
        <v>40225.50390625</v>
      </c>
      <c r="D528" s="15">
        <v>3975.6</v>
      </c>
      <c r="E528" s="15">
        <v>3773.8</v>
      </c>
      <c r="F528" s="15">
        <v>3877.4240934844102</v>
      </c>
      <c r="G528" s="15">
        <v>3877.8248702738401</v>
      </c>
      <c r="H528" s="15">
        <v>0.40077678942299999</v>
      </c>
      <c r="I528" s="16">
        <v>6.969997841E-3</v>
      </c>
      <c r="J528" s="16">
        <v>6.9985676150000004E-3</v>
      </c>
      <c r="K528" s="16">
        <v>7.4155168430000001E-3</v>
      </c>
      <c r="L528" s="16">
        <v>7.3869470689999998E-3</v>
      </c>
      <c r="M528" s="39"/>
    </row>
    <row r="529" spans="1:13">
      <c r="A529" s="14" t="s">
        <v>43</v>
      </c>
      <c r="B529" s="12">
        <v>22</v>
      </c>
      <c r="C529" s="15">
        <v>39042.18359375</v>
      </c>
      <c r="D529" s="15">
        <v>5191.8</v>
      </c>
      <c r="E529" s="15">
        <v>4939</v>
      </c>
      <c r="F529" s="15">
        <v>5304.83854610247</v>
      </c>
      <c r="G529" s="15">
        <v>5305.3082099922503</v>
      </c>
      <c r="H529" s="15">
        <v>0.46966388978000001</v>
      </c>
      <c r="I529" s="16">
        <v>8.0915461920000008E-3</v>
      </c>
      <c r="J529" s="16">
        <v>8.0580657320000002E-3</v>
      </c>
      <c r="K529" s="16">
        <v>2.6112646848E-2</v>
      </c>
      <c r="L529" s="16">
        <v>2.6079166388000001E-2</v>
      </c>
      <c r="M529" s="39"/>
    </row>
    <row r="530" spans="1:13">
      <c r="A530" s="14" t="s">
        <v>43</v>
      </c>
      <c r="B530" s="12">
        <v>23</v>
      </c>
      <c r="C530" s="15">
        <v>36250.4921875</v>
      </c>
      <c r="D530" s="15">
        <v>5351.5</v>
      </c>
      <c r="E530" s="15">
        <v>5036.8</v>
      </c>
      <c r="F530" s="15">
        <v>5983.8235770372903</v>
      </c>
      <c r="G530" s="15">
        <v>5985.00936583764</v>
      </c>
      <c r="H530" s="15">
        <v>1.1857888003520001</v>
      </c>
      <c r="I530" s="16">
        <v>4.5160348290999998E-2</v>
      </c>
      <c r="J530" s="16">
        <v>4.5075818152E-2</v>
      </c>
      <c r="K530" s="16">
        <v>6.7594052311999997E-2</v>
      </c>
      <c r="L530" s="16">
        <v>6.7509522172E-2</v>
      </c>
      <c r="M530" s="39"/>
    </row>
    <row r="531" spans="1:13">
      <c r="A531" s="14" t="s">
        <v>43</v>
      </c>
      <c r="B531" s="12">
        <v>24</v>
      </c>
      <c r="C531" s="15">
        <v>32966.55078125</v>
      </c>
      <c r="D531" s="15">
        <v>5624.7</v>
      </c>
      <c r="E531" s="15">
        <v>5304.1</v>
      </c>
      <c r="F531" s="15">
        <v>6263.6319644586401</v>
      </c>
      <c r="G531" s="15">
        <v>6268.1221867467502</v>
      </c>
      <c r="H531" s="15">
        <v>4.4902222881130003</v>
      </c>
      <c r="I531" s="16">
        <v>4.5866993637000003E-2</v>
      </c>
      <c r="J531" s="16">
        <v>4.5546903654E-2</v>
      </c>
      <c r="K531" s="16">
        <v>6.8721285054000006E-2</v>
      </c>
      <c r="L531" s="16">
        <v>6.8401195070999996E-2</v>
      </c>
      <c r="M531" s="39"/>
    </row>
    <row r="532" spans="1:13">
      <c r="A532" s="14" t="s">
        <v>44</v>
      </c>
      <c r="B532" s="12">
        <v>1</v>
      </c>
      <c r="C532" s="15">
        <v>30549.61328125</v>
      </c>
      <c r="D532" s="15">
        <v>5733.5</v>
      </c>
      <c r="E532" s="15">
        <v>5471.5</v>
      </c>
      <c r="F532" s="15">
        <v>5272.7602533409299</v>
      </c>
      <c r="G532" s="15">
        <v>5275.5589067273204</v>
      </c>
      <c r="H532" s="15">
        <v>2.7986533863909999</v>
      </c>
      <c r="I532" s="16">
        <v>3.2644788512999998E-2</v>
      </c>
      <c r="J532" s="16">
        <v>3.2844293316999999E-2</v>
      </c>
      <c r="K532" s="16">
        <v>1.3967856662999999E-2</v>
      </c>
      <c r="L532" s="16">
        <v>1.4167361466000001E-2</v>
      </c>
      <c r="M532" s="39"/>
    </row>
    <row r="533" spans="1:13">
      <c r="A533" s="14" t="s">
        <v>44</v>
      </c>
      <c r="B533" s="12">
        <v>2</v>
      </c>
      <c r="C533" s="15">
        <v>29133.703125</v>
      </c>
      <c r="D533" s="15">
        <v>5100.2</v>
      </c>
      <c r="E533" s="15">
        <v>4833.7</v>
      </c>
      <c r="F533" s="15">
        <v>4183.4539154145996</v>
      </c>
      <c r="G533" s="15">
        <v>4184.4119043499004</v>
      </c>
      <c r="H533" s="15">
        <v>0.957988935303</v>
      </c>
      <c r="I533" s="16">
        <v>6.5282869664000001E-2</v>
      </c>
      <c r="J533" s="16">
        <v>6.5351160862000005E-2</v>
      </c>
      <c r="K533" s="16">
        <v>4.6285150816000001E-2</v>
      </c>
      <c r="L533" s="16">
        <v>4.6353442013999997E-2</v>
      </c>
      <c r="M533" s="39"/>
    </row>
    <row r="534" spans="1:13">
      <c r="A534" s="14" t="s">
        <v>44</v>
      </c>
      <c r="B534" s="12">
        <v>3</v>
      </c>
      <c r="C534" s="15">
        <v>28232.0546875</v>
      </c>
      <c r="D534" s="15">
        <v>4533.3</v>
      </c>
      <c r="E534" s="15">
        <v>4352.2</v>
      </c>
      <c r="F534" s="15">
        <v>3408.7782631098898</v>
      </c>
      <c r="G534" s="15">
        <v>3409.27770648465</v>
      </c>
      <c r="H534" s="15">
        <v>0.49944337475599998</v>
      </c>
      <c r="I534" s="16">
        <v>8.0127052574000004E-2</v>
      </c>
      <c r="J534" s="16">
        <v>8.0162655893999998E-2</v>
      </c>
      <c r="K534" s="16">
        <v>6.7217158077000003E-2</v>
      </c>
      <c r="L534" s="16">
        <v>6.7252761396999997E-2</v>
      </c>
      <c r="M534" s="39"/>
    </row>
    <row r="535" spans="1:13">
      <c r="A535" s="14" t="s">
        <v>44</v>
      </c>
      <c r="B535" s="12">
        <v>4</v>
      </c>
      <c r="C535" s="15">
        <v>27823.32421875</v>
      </c>
      <c r="D535" s="15">
        <v>3949.8</v>
      </c>
      <c r="E535" s="15">
        <v>3830</v>
      </c>
      <c r="F535" s="15">
        <v>2603.3974003138001</v>
      </c>
      <c r="G535" s="15">
        <v>2604.8789005099402</v>
      </c>
      <c r="H535" s="15">
        <v>1.481500196142</v>
      </c>
      <c r="I535" s="16">
        <v>9.5874044731000002E-2</v>
      </c>
      <c r="J535" s="16">
        <v>9.5979654952999996E-2</v>
      </c>
      <c r="K535" s="16">
        <v>8.7333981998999999E-2</v>
      </c>
      <c r="L535" s="16">
        <v>8.7439592221000007E-2</v>
      </c>
      <c r="M535" s="39"/>
    </row>
    <row r="536" spans="1:13">
      <c r="A536" s="14" t="s">
        <v>44</v>
      </c>
      <c r="B536" s="12">
        <v>5</v>
      </c>
      <c r="C536" s="15">
        <v>28098.556640625</v>
      </c>
      <c r="D536" s="15">
        <v>3517.8</v>
      </c>
      <c r="E536" s="15">
        <v>3403.7</v>
      </c>
      <c r="F536" s="15">
        <v>1846.09379453926</v>
      </c>
      <c r="G536" s="15">
        <v>1846.18524281494</v>
      </c>
      <c r="H536" s="15">
        <v>9.1448275677999999E-2</v>
      </c>
      <c r="I536" s="16">
        <v>0.119162728627</v>
      </c>
      <c r="J536" s="16">
        <v>0.119169247609</v>
      </c>
      <c r="K536" s="16">
        <v>0.111028996092</v>
      </c>
      <c r="L536" s="16">
        <v>0.111035515074</v>
      </c>
      <c r="M536" s="39"/>
    </row>
    <row r="537" spans="1:13">
      <c r="A537" s="14" t="s">
        <v>44</v>
      </c>
      <c r="B537" s="12">
        <v>6</v>
      </c>
      <c r="C537" s="15">
        <v>29967.716796875</v>
      </c>
      <c r="D537" s="15">
        <v>3209.1</v>
      </c>
      <c r="E537" s="15">
        <v>3111.9</v>
      </c>
      <c r="F537" s="15">
        <v>1579.33346980541</v>
      </c>
      <c r="G537" s="15">
        <v>1579.4334698068999</v>
      </c>
      <c r="H537" s="15">
        <v>0.10000000149</v>
      </c>
      <c r="I537" s="16">
        <v>0.116172407341</v>
      </c>
      <c r="J537" s="16">
        <v>0.11617953594200001</v>
      </c>
      <c r="K537" s="16">
        <v>0.109243408197</v>
      </c>
      <c r="L537" s="16">
        <v>0.109250536797</v>
      </c>
      <c r="M537" s="39"/>
    </row>
    <row r="538" spans="1:13">
      <c r="A538" s="14" t="s">
        <v>44</v>
      </c>
      <c r="B538" s="12">
        <v>7</v>
      </c>
      <c r="C538" s="15">
        <v>33516.74609375</v>
      </c>
      <c r="D538" s="15">
        <v>2899.3</v>
      </c>
      <c r="E538" s="15">
        <v>2828.4</v>
      </c>
      <c r="F538" s="15">
        <v>1525.13600121938</v>
      </c>
      <c r="G538" s="15">
        <v>1525.23790121773</v>
      </c>
      <c r="H538" s="15">
        <v>0.101899998353</v>
      </c>
      <c r="I538" s="16">
        <v>9.7951389989999998E-2</v>
      </c>
      <c r="J538" s="16">
        <v>9.7958654032999998E-2</v>
      </c>
      <c r="K538" s="16">
        <v>9.2897212630000003E-2</v>
      </c>
      <c r="L538" s="16">
        <v>9.2904476673000003E-2</v>
      </c>
      <c r="M538" s="39"/>
    </row>
    <row r="539" spans="1:13">
      <c r="A539" s="14" t="s">
        <v>44</v>
      </c>
      <c r="B539" s="12">
        <v>8</v>
      </c>
      <c r="C539" s="15">
        <v>34891.4765625</v>
      </c>
      <c r="D539" s="15">
        <v>2612.6999999999998</v>
      </c>
      <c r="E539" s="15">
        <v>2529.6999999999998</v>
      </c>
      <c r="F539" s="15">
        <v>1942.1583741014099</v>
      </c>
      <c r="G539" s="15">
        <v>1942.3076918997699</v>
      </c>
      <c r="H539" s="15">
        <v>0.149317798359</v>
      </c>
      <c r="I539" s="16">
        <v>4.7789585692000001E-2</v>
      </c>
      <c r="J539" s="16">
        <v>4.7800229961000001E-2</v>
      </c>
      <c r="K539" s="16">
        <v>4.1872847739999997E-2</v>
      </c>
      <c r="L539" s="16">
        <v>4.1883492007999998E-2</v>
      </c>
      <c r="M539" s="39"/>
    </row>
    <row r="540" spans="1:13">
      <c r="A540" s="14" t="s">
        <v>44</v>
      </c>
      <c r="B540" s="12">
        <v>9</v>
      </c>
      <c r="C540" s="15">
        <v>35157.734375</v>
      </c>
      <c r="D540" s="15">
        <v>2390.1999999999998</v>
      </c>
      <c r="E540" s="15">
        <v>2308.6999999999998</v>
      </c>
      <c r="F540" s="15">
        <v>1762.70391037629</v>
      </c>
      <c r="G540" s="15">
        <v>1762.81209332049</v>
      </c>
      <c r="H540" s="15">
        <v>0.10818294420000001</v>
      </c>
      <c r="I540" s="16">
        <v>4.4723973957E-2</v>
      </c>
      <c r="J540" s="16">
        <v>4.4731685887000001E-2</v>
      </c>
      <c r="K540" s="16">
        <v>3.8914165004000002E-2</v>
      </c>
      <c r="L540" s="16">
        <v>3.8921876932999998E-2</v>
      </c>
      <c r="M540" s="39"/>
    </row>
    <row r="541" spans="1:13">
      <c r="A541" s="14" t="s">
        <v>44</v>
      </c>
      <c r="B541" s="12">
        <v>10</v>
      </c>
      <c r="C541" s="15">
        <v>36174.14453125</v>
      </c>
      <c r="D541" s="15">
        <v>2144.1</v>
      </c>
      <c r="E541" s="15">
        <v>2072.1</v>
      </c>
      <c r="F541" s="15">
        <v>1314.7032049182901</v>
      </c>
      <c r="G541" s="15">
        <v>1314.78515316174</v>
      </c>
      <c r="H541" s="15">
        <v>8.1948243453999994E-2</v>
      </c>
      <c r="I541" s="16">
        <v>5.9118537697999997E-2</v>
      </c>
      <c r="J541" s="16">
        <v>5.9124379461E-2</v>
      </c>
      <c r="K541" s="16">
        <v>5.3985945739000001E-2</v>
      </c>
      <c r="L541" s="16">
        <v>5.3991787501999997E-2</v>
      </c>
      <c r="M541" s="39"/>
    </row>
    <row r="542" spans="1:13">
      <c r="A542" s="14" t="s">
        <v>44</v>
      </c>
      <c r="B542" s="12">
        <v>11</v>
      </c>
      <c r="C542" s="15">
        <v>37324.28515625</v>
      </c>
      <c r="D542" s="15">
        <v>2346.8000000000002</v>
      </c>
      <c r="E542" s="15">
        <v>2269.6</v>
      </c>
      <c r="F542" s="15">
        <v>1234.5508293912201</v>
      </c>
      <c r="G542" s="15">
        <v>1234.5788652065401</v>
      </c>
      <c r="H542" s="15">
        <v>2.8035815315999999E-2</v>
      </c>
      <c r="I542" s="16">
        <v>7.9285795179999993E-2</v>
      </c>
      <c r="J542" s="16">
        <v>7.9287793741000007E-2</v>
      </c>
      <c r="K542" s="16">
        <v>7.3782516024000003E-2</v>
      </c>
      <c r="L542" s="16">
        <v>7.3784514585000002E-2</v>
      </c>
      <c r="M542" s="39"/>
    </row>
    <row r="543" spans="1:13">
      <c r="A543" s="14" t="s">
        <v>44</v>
      </c>
      <c r="B543" s="12">
        <v>12</v>
      </c>
      <c r="C543" s="15">
        <v>38398.84375</v>
      </c>
      <c r="D543" s="15">
        <v>2643.6</v>
      </c>
      <c r="E543" s="15">
        <v>2565</v>
      </c>
      <c r="F543" s="15">
        <v>1213.4841772300299</v>
      </c>
      <c r="G543" s="15">
        <v>1213.7867504242399</v>
      </c>
      <c r="H543" s="15">
        <v>0.30257319421700002</v>
      </c>
      <c r="I543" s="16">
        <v>0.101925666493</v>
      </c>
      <c r="J543" s="16">
        <v>0.10194723572599999</v>
      </c>
      <c r="K543" s="16">
        <v>9.6322586937999999E-2</v>
      </c>
      <c r="L543" s="16">
        <v>9.6344156171000006E-2</v>
      </c>
      <c r="M543" s="39"/>
    </row>
    <row r="544" spans="1:13">
      <c r="A544" s="14" t="s">
        <v>44</v>
      </c>
      <c r="B544" s="12">
        <v>13</v>
      </c>
      <c r="C544" s="15">
        <v>39557.18359375</v>
      </c>
      <c r="D544" s="15">
        <v>2482.6</v>
      </c>
      <c r="E544" s="15">
        <v>2399.8000000000002</v>
      </c>
      <c r="F544" s="15">
        <v>1794.0091618604199</v>
      </c>
      <c r="G544" s="15">
        <v>1794.10916186191</v>
      </c>
      <c r="H544" s="15">
        <v>0.10000000149</v>
      </c>
      <c r="I544" s="16">
        <v>4.9079757494000002E-2</v>
      </c>
      <c r="J544" s="16">
        <v>4.9086886093999998E-2</v>
      </c>
      <c r="K544" s="16">
        <v>4.3177276741999997E-2</v>
      </c>
      <c r="L544" s="16">
        <v>4.3184405342E-2</v>
      </c>
      <c r="M544" s="39"/>
    </row>
    <row r="545" spans="1:13">
      <c r="A545" s="14" t="s">
        <v>44</v>
      </c>
      <c r="B545" s="12">
        <v>14</v>
      </c>
      <c r="C545" s="15">
        <v>41114.71484375</v>
      </c>
      <c r="D545" s="15">
        <v>3119.6</v>
      </c>
      <c r="E545" s="15">
        <v>3013.4</v>
      </c>
      <c r="F545" s="15">
        <v>2157.8341541214299</v>
      </c>
      <c r="G545" s="15">
        <v>2158.0342181659298</v>
      </c>
      <c r="H545" s="15">
        <v>0.20006404450699999</v>
      </c>
      <c r="I545" s="16">
        <v>6.8546177774999995E-2</v>
      </c>
      <c r="J545" s="16">
        <v>6.8560439540000004E-2</v>
      </c>
      <c r="K545" s="16">
        <v>6.0975604635999998E-2</v>
      </c>
      <c r="L545" s="16">
        <v>6.0989866401000001E-2</v>
      </c>
      <c r="M545" s="39"/>
    </row>
    <row r="546" spans="1:13">
      <c r="A546" s="14" t="s">
        <v>44</v>
      </c>
      <c r="B546" s="12">
        <v>15</v>
      </c>
      <c r="C546" s="15">
        <v>42635.6484375</v>
      </c>
      <c r="D546" s="15">
        <v>3476.5</v>
      </c>
      <c r="E546" s="15">
        <v>3321.1</v>
      </c>
      <c r="F546" s="15">
        <v>2981.8025730737399</v>
      </c>
      <c r="G546" s="15">
        <v>2981.8425730743302</v>
      </c>
      <c r="H546" s="15">
        <v>4.0000000595000001E-2</v>
      </c>
      <c r="I546" s="16">
        <v>3.5262149053E-2</v>
      </c>
      <c r="J546" s="16">
        <v>3.5265000493E-2</v>
      </c>
      <c r="K546" s="16">
        <v>2.4184304742E-2</v>
      </c>
      <c r="L546" s="16">
        <v>2.4187156182E-2</v>
      </c>
      <c r="M546" s="39"/>
    </row>
    <row r="547" spans="1:13">
      <c r="A547" s="14" t="s">
        <v>44</v>
      </c>
      <c r="B547" s="12">
        <v>16</v>
      </c>
      <c r="C547" s="15">
        <v>43801.27734375</v>
      </c>
      <c r="D547" s="15">
        <v>3971.3</v>
      </c>
      <c r="E547" s="15">
        <v>3792.9</v>
      </c>
      <c r="F547" s="15">
        <v>3711.1124681372098</v>
      </c>
      <c r="G547" s="15">
        <v>3711.1864903881201</v>
      </c>
      <c r="H547" s="15">
        <v>7.4022250912000001E-2</v>
      </c>
      <c r="I547" s="16">
        <v>1.8542451497000002E-2</v>
      </c>
      <c r="J547" s="16">
        <v>1.8547728247E-2</v>
      </c>
      <c r="K547" s="16">
        <v>5.8250291990000003E-3</v>
      </c>
      <c r="L547" s="16">
        <v>5.8303059490000001E-3</v>
      </c>
      <c r="M547" s="39"/>
    </row>
    <row r="548" spans="1:13">
      <c r="A548" s="14" t="s">
        <v>44</v>
      </c>
      <c r="B548" s="12">
        <v>17</v>
      </c>
      <c r="C548" s="15">
        <v>44534.7890625</v>
      </c>
      <c r="D548" s="15">
        <v>4386.6000000000004</v>
      </c>
      <c r="E548" s="15">
        <v>4192</v>
      </c>
      <c r="F548" s="15">
        <v>4343.9182292196501</v>
      </c>
      <c r="G548" s="15">
        <v>4343.9994137895401</v>
      </c>
      <c r="H548" s="15">
        <v>8.1184569895000003E-2</v>
      </c>
      <c r="I548" s="16">
        <v>3.0368253639999998E-3</v>
      </c>
      <c r="J548" s="16">
        <v>3.042612687E-3</v>
      </c>
      <c r="K548" s="16">
        <v>1.0835430124E-2</v>
      </c>
      <c r="L548" s="16">
        <v>1.0829642800999999E-2</v>
      </c>
      <c r="M548" s="39"/>
    </row>
    <row r="549" spans="1:13">
      <c r="A549" s="14" t="s">
        <v>44</v>
      </c>
      <c r="B549" s="12">
        <v>18</v>
      </c>
      <c r="C549" s="15">
        <v>44313.45703125</v>
      </c>
      <c r="D549" s="15">
        <v>5011.8999999999996</v>
      </c>
      <c r="E549" s="15">
        <v>4748.8999999999996</v>
      </c>
      <c r="F549" s="15">
        <v>4631.3532289538898</v>
      </c>
      <c r="G549" s="15">
        <v>4631.4515622886902</v>
      </c>
      <c r="H549" s="15">
        <v>9.8333334797999994E-2</v>
      </c>
      <c r="I549" s="16">
        <v>2.7120647112999999E-2</v>
      </c>
      <c r="J549" s="16">
        <v>2.7127656903000001E-2</v>
      </c>
      <c r="K549" s="16">
        <v>8.3724292629999992E-3</v>
      </c>
      <c r="L549" s="16">
        <v>8.3794390529999992E-3</v>
      </c>
      <c r="M549" s="39"/>
    </row>
    <row r="550" spans="1:13">
      <c r="A550" s="14" t="s">
        <v>44</v>
      </c>
      <c r="B550" s="12">
        <v>19</v>
      </c>
      <c r="C550" s="15">
        <v>43318.5078125</v>
      </c>
      <c r="D550" s="15">
        <v>5516.8</v>
      </c>
      <c r="E550" s="15">
        <v>5238.1000000000004</v>
      </c>
      <c r="F550" s="15">
        <v>5174.0472338016598</v>
      </c>
      <c r="G550" s="15">
        <v>5174.3693842624198</v>
      </c>
      <c r="H550" s="15">
        <v>0.322150460754</v>
      </c>
      <c r="I550" s="16">
        <v>2.4410508678000001E-2</v>
      </c>
      <c r="J550" s="16">
        <v>2.4433473495E-2</v>
      </c>
      <c r="K550" s="16">
        <v>4.5431006370000001E-3</v>
      </c>
      <c r="L550" s="16">
        <v>4.5660654540000001E-3</v>
      </c>
      <c r="M550" s="39"/>
    </row>
    <row r="551" spans="1:13">
      <c r="A551" s="14" t="s">
        <v>44</v>
      </c>
      <c r="B551" s="12">
        <v>20</v>
      </c>
      <c r="C551" s="15">
        <v>42553.96875</v>
      </c>
      <c r="D551" s="15">
        <v>5837.2</v>
      </c>
      <c r="E551" s="15">
        <v>5538</v>
      </c>
      <c r="F551" s="15">
        <v>5878.4486706217403</v>
      </c>
      <c r="G551" s="15">
        <v>5878.7631888958504</v>
      </c>
      <c r="H551" s="15">
        <v>0.31451827411900002</v>
      </c>
      <c r="I551" s="16">
        <v>2.9628734589999999E-3</v>
      </c>
      <c r="J551" s="16">
        <v>2.9404527099999998E-3</v>
      </c>
      <c r="K551" s="16">
        <v>2.4291644489000001E-2</v>
      </c>
      <c r="L551" s="16">
        <v>2.4269223739E-2</v>
      </c>
      <c r="M551" s="39"/>
    </row>
    <row r="552" spans="1:13">
      <c r="A552" s="14" t="s">
        <v>44</v>
      </c>
      <c r="B552" s="12">
        <v>21</v>
      </c>
      <c r="C552" s="15">
        <v>43222.65234375</v>
      </c>
      <c r="D552" s="15">
        <v>6149.7</v>
      </c>
      <c r="E552" s="15">
        <v>5868.2</v>
      </c>
      <c r="F552" s="15">
        <v>6218.5559276990998</v>
      </c>
      <c r="G552" s="15">
        <v>6218.5560873582099</v>
      </c>
      <c r="H552" s="15">
        <v>1.59659111E-4</v>
      </c>
      <c r="I552" s="16">
        <v>4.9084750039999998E-3</v>
      </c>
      <c r="J552" s="16">
        <v>4.9084636220000002E-3</v>
      </c>
      <c r="K552" s="16">
        <v>2.4975483842999999E-2</v>
      </c>
      <c r="L552" s="16">
        <v>2.4975472461999999E-2</v>
      </c>
      <c r="M552" s="39"/>
    </row>
    <row r="553" spans="1:13">
      <c r="A553" s="14" t="s">
        <v>44</v>
      </c>
      <c r="B553" s="12">
        <v>22</v>
      </c>
      <c r="C553" s="15">
        <v>41893.0390625</v>
      </c>
      <c r="D553" s="15">
        <v>6934.8</v>
      </c>
      <c r="E553" s="15">
        <v>6609.8</v>
      </c>
      <c r="F553" s="15">
        <v>7022.8486490383402</v>
      </c>
      <c r="G553" s="15">
        <v>7024.2424226302501</v>
      </c>
      <c r="H553" s="15">
        <v>1.3937735919080001</v>
      </c>
      <c r="I553" s="16">
        <v>6.3759924880000002E-3</v>
      </c>
      <c r="J553" s="16">
        <v>6.2766359450000002E-3</v>
      </c>
      <c r="K553" s="16">
        <v>2.9543942303E-2</v>
      </c>
      <c r="L553" s="16">
        <v>2.9444585759000001E-2</v>
      </c>
      <c r="M553" s="39"/>
    </row>
    <row r="554" spans="1:13">
      <c r="A554" s="14" t="s">
        <v>44</v>
      </c>
      <c r="B554" s="12">
        <v>23</v>
      </c>
      <c r="C554" s="15">
        <v>38799.96875</v>
      </c>
      <c r="D554" s="15">
        <v>7762.9</v>
      </c>
      <c r="E554" s="15">
        <v>7306.7</v>
      </c>
      <c r="F554" s="15">
        <v>6752.7914669151196</v>
      </c>
      <c r="G554" s="15">
        <v>6753.9189070286702</v>
      </c>
      <c r="H554" s="15">
        <v>1.127440113557</v>
      </c>
      <c r="I554" s="16">
        <v>7.1926225617999995E-2</v>
      </c>
      <c r="J554" s="16">
        <v>7.2006596312999993E-2</v>
      </c>
      <c r="K554" s="16">
        <v>3.9405552678E-2</v>
      </c>
      <c r="L554" s="16">
        <v>3.9485923372999998E-2</v>
      </c>
      <c r="M554" s="39"/>
    </row>
    <row r="555" spans="1:13">
      <c r="A555" s="14" t="s">
        <v>44</v>
      </c>
      <c r="B555" s="12">
        <v>24</v>
      </c>
      <c r="C555" s="15">
        <v>35167.421875</v>
      </c>
      <c r="D555" s="15">
        <v>7748.4</v>
      </c>
      <c r="E555" s="15">
        <v>7418.6</v>
      </c>
      <c r="F555" s="15">
        <v>6647.8463713152196</v>
      </c>
      <c r="G555" s="15">
        <v>6647.8463713152196</v>
      </c>
      <c r="H555" s="15">
        <v>0</v>
      </c>
      <c r="I555" s="16">
        <v>7.8454065345999996E-2</v>
      </c>
      <c r="J555" s="16">
        <v>7.8454065345999996E-2</v>
      </c>
      <c r="K555" s="16">
        <v>5.4943942734000002E-2</v>
      </c>
      <c r="L555" s="16">
        <v>5.4943942734000002E-2</v>
      </c>
      <c r="M555" s="39"/>
    </row>
    <row r="556" spans="1:13">
      <c r="A556" s="14" t="s">
        <v>45</v>
      </c>
      <c r="B556" s="12">
        <v>1</v>
      </c>
      <c r="C556" s="15">
        <v>32487.916015625</v>
      </c>
      <c r="D556" s="15">
        <v>7701.8</v>
      </c>
      <c r="E556" s="15">
        <v>7261</v>
      </c>
      <c r="F556" s="15">
        <v>5837.7316216762501</v>
      </c>
      <c r="G556" s="15">
        <v>5837.7316216762501</v>
      </c>
      <c r="H556" s="15">
        <v>0</v>
      </c>
      <c r="I556" s="16">
        <v>0.13288197735400001</v>
      </c>
      <c r="J556" s="16">
        <v>0.13288197735400001</v>
      </c>
      <c r="K556" s="16">
        <v>0.101459108805</v>
      </c>
      <c r="L556" s="16">
        <v>0.101459108805</v>
      </c>
      <c r="M556" s="39"/>
    </row>
    <row r="557" spans="1:13">
      <c r="A557" s="14" t="s">
        <v>45</v>
      </c>
      <c r="B557" s="12">
        <v>2</v>
      </c>
      <c r="C557" s="15">
        <v>30761.498046875</v>
      </c>
      <c r="D557" s="15">
        <v>7380.8</v>
      </c>
      <c r="E557" s="15">
        <v>6889</v>
      </c>
      <c r="F557" s="15">
        <v>6012.5856212858498</v>
      </c>
      <c r="G557" s="15">
        <v>6013.6850655544004</v>
      </c>
      <c r="H557" s="15">
        <v>1.0994442685450001</v>
      </c>
      <c r="I557" s="16">
        <v>9.7456154436999995E-2</v>
      </c>
      <c r="J557" s="16">
        <v>9.7534529420000002E-2</v>
      </c>
      <c r="K557" s="16">
        <v>6.2397699916999998E-2</v>
      </c>
      <c r="L557" s="16">
        <v>6.2476074901000003E-2</v>
      </c>
      <c r="M557" s="39"/>
    </row>
    <row r="558" spans="1:13">
      <c r="A558" s="14" t="s">
        <v>45</v>
      </c>
      <c r="B558" s="12">
        <v>3</v>
      </c>
      <c r="C558" s="15">
        <v>29698.78125</v>
      </c>
      <c r="D558" s="15">
        <v>6801.6</v>
      </c>
      <c r="E558" s="15">
        <v>6371</v>
      </c>
      <c r="F558" s="15">
        <v>6323.17312095529</v>
      </c>
      <c r="G558" s="15">
        <v>6361.2379321155904</v>
      </c>
      <c r="H558" s="15">
        <v>38.064811160299001</v>
      </c>
      <c r="I558" s="16">
        <v>3.1391650120000003E-2</v>
      </c>
      <c r="J558" s="16">
        <v>3.4105138225999997E-2</v>
      </c>
      <c r="K558" s="16">
        <v>6.95898765E-4</v>
      </c>
      <c r="L558" s="16">
        <v>3.4093868719999999E-3</v>
      </c>
      <c r="M558" s="39"/>
    </row>
    <row r="559" spans="1:13">
      <c r="A559" s="14" t="s">
        <v>45</v>
      </c>
      <c r="B559" s="12">
        <v>4</v>
      </c>
      <c r="C559" s="15">
        <v>29175.39453125</v>
      </c>
      <c r="D559" s="15">
        <v>6123</v>
      </c>
      <c r="E559" s="15">
        <v>5700.6</v>
      </c>
      <c r="F559" s="15">
        <v>6228.3109156822402</v>
      </c>
      <c r="G559" s="15">
        <v>6276.7829837461904</v>
      </c>
      <c r="H559" s="15">
        <v>48.472068063949003</v>
      </c>
      <c r="I559" s="16">
        <v>1.0962573691E-2</v>
      </c>
      <c r="J559" s="16">
        <v>7.5071938750000001E-3</v>
      </c>
      <c r="K559" s="16">
        <v>4.1073779849999999E-2</v>
      </c>
      <c r="L559" s="16">
        <v>3.7618400034E-2</v>
      </c>
      <c r="M559" s="39"/>
    </row>
    <row r="560" spans="1:13">
      <c r="A560" s="14" t="s">
        <v>45</v>
      </c>
      <c r="B560" s="12">
        <v>5</v>
      </c>
      <c r="C560" s="15">
        <v>29335.326171875</v>
      </c>
      <c r="D560" s="15">
        <v>6073.2</v>
      </c>
      <c r="E560" s="15">
        <v>5633.2</v>
      </c>
      <c r="F560" s="15">
        <v>5344.55426161176</v>
      </c>
      <c r="G560" s="15">
        <v>5366.5805914655703</v>
      </c>
      <c r="H560" s="15">
        <v>22.026329853812001</v>
      </c>
      <c r="I560" s="16">
        <v>5.0372070753000001E-2</v>
      </c>
      <c r="J560" s="16">
        <v>5.1942239691000001E-2</v>
      </c>
      <c r="K560" s="16">
        <v>1.9006231004E-2</v>
      </c>
      <c r="L560" s="16">
        <v>2.0576399942000001E-2</v>
      </c>
      <c r="M560" s="39"/>
    </row>
    <row r="561" spans="1:13">
      <c r="A561" s="14" t="s">
        <v>45</v>
      </c>
      <c r="B561" s="12">
        <v>6</v>
      </c>
      <c r="C561" s="15">
        <v>30848.12109375</v>
      </c>
      <c r="D561" s="15">
        <v>6090.5</v>
      </c>
      <c r="E561" s="15">
        <v>5635.6</v>
      </c>
      <c r="F561" s="15">
        <v>5146.6661628963802</v>
      </c>
      <c r="G561" s="15">
        <v>5223.4520646786304</v>
      </c>
      <c r="H561" s="15">
        <v>76.785901782246995</v>
      </c>
      <c r="I561" s="16">
        <v>6.1808378621999997E-2</v>
      </c>
      <c r="J561" s="16">
        <v>6.7282138372999997E-2</v>
      </c>
      <c r="K561" s="16">
        <v>2.9380377482000002E-2</v>
      </c>
      <c r="L561" s="16">
        <v>3.4854137232000003E-2</v>
      </c>
      <c r="M561" s="39"/>
    </row>
    <row r="562" spans="1:13">
      <c r="A562" s="14" t="s">
        <v>45</v>
      </c>
      <c r="B562" s="12">
        <v>7</v>
      </c>
      <c r="C562" s="15">
        <v>34085.37109375</v>
      </c>
      <c r="D562" s="15">
        <v>6200.5</v>
      </c>
      <c r="E562" s="15">
        <v>5757.1</v>
      </c>
      <c r="F562" s="15">
        <v>4806.0275355786098</v>
      </c>
      <c r="G562" s="15">
        <v>4940.1148618418001</v>
      </c>
      <c r="H562" s="15">
        <v>134.08732626319201</v>
      </c>
      <c r="I562" s="16">
        <v>8.9847814238999998E-2</v>
      </c>
      <c r="J562" s="16">
        <v>9.9406363302999998E-2</v>
      </c>
      <c r="K562" s="16">
        <v>5.8239602091999999E-2</v>
      </c>
      <c r="L562" s="16">
        <v>6.7798151156000006E-2</v>
      </c>
      <c r="M562" s="39"/>
    </row>
    <row r="563" spans="1:13">
      <c r="A563" s="14" t="s">
        <v>45</v>
      </c>
      <c r="B563" s="12">
        <v>8</v>
      </c>
      <c r="C563" s="15">
        <v>35601.5</v>
      </c>
      <c r="D563" s="15">
        <v>5882.5</v>
      </c>
      <c r="E563" s="15">
        <v>5401.3</v>
      </c>
      <c r="F563" s="15">
        <v>4792.0695944665704</v>
      </c>
      <c r="G563" s="15">
        <v>4859.6835842600103</v>
      </c>
      <c r="H563" s="15">
        <v>67.613989793434996</v>
      </c>
      <c r="I563" s="16">
        <v>7.2912490428999999E-2</v>
      </c>
      <c r="J563" s="16">
        <v>7.7732421265999996E-2</v>
      </c>
      <c r="K563" s="16">
        <v>3.8609667503000003E-2</v>
      </c>
      <c r="L563" s="16">
        <v>4.3429598340999999E-2</v>
      </c>
      <c r="M563" s="39"/>
    </row>
    <row r="564" spans="1:13">
      <c r="A564" s="14" t="s">
        <v>45</v>
      </c>
      <c r="B564" s="12">
        <v>9</v>
      </c>
      <c r="C564" s="15">
        <v>35879.56640625</v>
      </c>
      <c r="D564" s="15">
        <v>5207.8</v>
      </c>
      <c r="E564" s="15">
        <v>4825.5</v>
      </c>
      <c r="F564" s="15">
        <v>4110.8379702375396</v>
      </c>
      <c r="G564" s="15">
        <v>4110.8379702375396</v>
      </c>
      <c r="H564" s="15">
        <v>0</v>
      </c>
      <c r="I564" s="16">
        <v>7.8198034627999999E-2</v>
      </c>
      <c r="J564" s="16">
        <v>7.8198034627999999E-2</v>
      </c>
      <c r="K564" s="16">
        <v>5.0945397045999999E-2</v>
      </c>
      <c r="L564" s="16">
        <v>5.0945397045999999E-2</v>
      </c>
      <c r="M564" s="39"/>
    </row>
    <row r="565" spans="1:13">
      <c r="A565" s="14" t="s">
        <v>45</v>
      </c>
      <c r="B565" s="12">
        <v>10</v>
      </c>
      <c r="C565" s="15">
        <v>36814.37890625</v>
      </c>
      <c r="D565" s="15">
        <v>4940.3</v>
      </c>
      <c r="E565" s="15">
        <v>4513.6000000000004</v>
      </c>
      <c r="F565" s="15">
        <v>3852.2405676913199</v>
      </c>
      <c r="G565" s="15">
        <v>3852.5860809722099</v>
      </c>
      <c r="H565" s="15">
        <v>0.345513280895</v>
      </c>
      <c r="I565" s="16">
        <v>7.7538773810999995E-2</v>
      </c>
      <c r="J565" s="16">
        <v>7.7563404071E-2</v>
      </c>
      <c r="K565" s="16">
        <v>4.7121037854E-2</v>
      </c>
      <c r="L565" s="16">
        <v>4.7145668113999999E-2</v>
      </c>
      <c r="M565" s="39"/>
    </row>
    <row r="566" spans="1:13">
      <c r="A566" s="14" t="s">
        <v>45</v>
      </c>
      <c r="B566" s="12">
        <v>11</v>
      </c>
      <c r="C566" s="15">
        <v>38088.59375</v>
      </c>
      <c r="D566" s="15">
        <v>5210.2</v>
      </c>
      <c r="E566" s="15">
        <v>4764.1000000000004</v>
      </c>
      <c r="F566" s="15">
        <v>3679.72131160359</v>
      </c>
      <c r="G566" s="15">
        <v>3679.8775552776901</v>
      </c>
      <c r="H566" s="15">
        <v>0.156243674093</v>
      </c>
      <c r="I566" s="16">
        <v>0.109090564921</v>
      </c>
      <c r="J566" s="16">
        <v>0.109101702908</v>
      </c>
      <c r="K566" s="16">
        <v>7.7289880576000003E-2</v>
      </c>
      <c r="L566" s="16">
        <v>7.7301018562000001E-2</v>
      </c>
      <c r="M566" s="39"/>
    </row>
    <row r="567" spans="1:13">
      <c r="A567" s="14" t="s">
        <v>45</v>
      </c>
      <c r="B567" s="12">
        <v>12</v>
      </c>
      <c r="C567" s="15">
        <v>39463.11328125</v>
      </c>
      <c r="D567" s="15">
        <v>5514.1</v>
      </c>
      <c r="E567" s="15">
        <v>5067.7</v>
      </c>
      <c r="F567" s="15">
        <v>3485.7541531684201</v>
      </c>
      <c r="G567" s="15">
        <v>3491.1084214943999</v>
      </c>
      <c r="H567" s="15">
        <v>5.3542683259850001</v>
      </c>
      <c r="I567" s="16">
        <v>0.14421097651100001</v>
      </c>
      <c r="J567" s="16">
        <v>0.14459266088</v>
      </c>
      <c r="K567" s="16">
        <v>0.112388906366</v>
      </c>
      <c r="L567" s="16">
        <v>0.112770590735</v>
      </c>
      <c r="M567" s="39"/>
    </row>
    <row r="568" spans="1:13">
      <c r="A568" s="14" t="s">
        <v>45</v>
      </c>
      <c r="B568" s="12">
        <v>13</v>
      </c>
      <c r="C568" s="15">
        <v>40579.44140625</v>
      </c>
      <c r="D568" s="15">
        <v>5761.7</v>
      </c>
      <c r="E568" s="15">
        <v>5302</v>
      </c>
      <c r="F568" s="15">
        <v>3977.1536450193998</v>
      </c>
      <c r="G568" s="15">
        <v>3977.1536450193998</v>
      </c>
      <c r="H568" s="15">
        <v>0</v>
      </c>
      <c r="I568" s="16">
        <v>0.12721317044300001</v>
      </c>
      <c r="J568" s="16">
        <v>0.12721317044300001</v>
      </c>
      <c r="K568" s="16">
        <v>9.4442996505000001E-2</v>
      </c>
      <c r="L568" s="16">
        <v>9.4442996505000001E-2</v>
      </c>
      <c r="M568" s="39"/>
    </row>
    <row r="569" spans="1:13">
      <c r="A569" s="14" t="s">
        <v>45</v>
      </c>
      <c r="B569" s="12">
        <v>14</v>
      </c>
      <c r="C569" s="15">
        <v>41398.68359375</v>
      </c>
      <c r="D569" s="15">
        <v>5816.7</v>
      </c>
      <c r="E569" s="15">
        <v>5347.7</v>
      </c>
      <c r="F569" s="15">
        <v>5058.0356235578101</v>
      </c>
      <c r="G569" s="15">
        <v>5058.0356235578101</v>
      </c>
      <c r="H569" s="15">
        <v>0</v>
      </c>
      <c r="I569" s="16">
        <v>5.4082148306E-2</v>
      </c>
      <c r="J569" s="16">
        <v>5.4082148306E-2</v>
      </c>
      <c r="K569" s="16">
        <v>2.0649014572999998E-2</v>
      </c>
      <c r="L569" s="16">
        <v>2.0649014572999998E-2</v>
      </c>
      <c r="M569" s="39"/>
    </row>
    <row r="570" spans="1:13">
      <c r="A570" s="14" t="s">
        <v>45</v>
      </c>
      <c r="B570" s="12">
        <v>15</v>
      </c>
      <c r="C570" s="15">
        <v>41895.421875</v>
      </c>
      <c r="D570" s="15">
        <v>6346.9</v>
      </c>
      <c r="E570" s="15">
        <v>5889.6</v>
      </c>
      <c r="F570" s="15">
        <v>5216.1925934222299</v>
      </c>
      <c r="G570" s="15">
        <v>5216.1915600843204</v>
      </c>
      <c r="H570" s="15">
        <v>-1.0333379100000001E-3</v>
      </c>
      <c r="I570" s="16">
        <v>8.0603681201999997E-2</v>
      </c>
      <c r="J570" s="16">
        <v>8.0603607539999997E-2</v>
      </c>
      <c r="K570" s="16">
        <v>4.8004593663E-2</v>
      </c>
      <c r="L570" s="16">
        <v>4.8004520001000001E-2</v>
      </c>
      <c r="M570" s="39"/>
    </row>
    <row r="571" spans="1:13">
      <c r="A571" s="14" t="s">
        <v>45</v>
      </c>
      <c r="B571" s="12">
        <v>16</v>
      </c>
      <c r="C571" s="15">
        <v>42231.96875</v>
      </c>
      <c r="D571" s="15">
        <v>6874.1</v>
      </c>
      <c r="E571" s="15">
        <v>6382.7</v>
      </c>
      <c r="F571" s="15">
        <v>5216.3543853035499</v>
      </c>
      <c r="G571" s="15">
        <v>5217.2524877345704</v>
      </c>
      <c r="H571" s="15">
        <v>0.898102431024</v>
      </c>
      <c r="I571" s="16">
        <v>0.118110030814</v>
      </c>
      <c r="J571" s="16">
        <v>0.118174052943</v>
      </c>
      <c r="K571" s="16">
        <v>8.3080090694000006E-2</v>
      </c>
      <c r="L571" s="16">
        <v>8.3144112823999999E-2</v>
      </c>
      <c r="M571" s="39"/>
    </row>
    <row r="572" spans="1:13">
      <c r="A572" s="14" t="s">
        <v>45</v>
      </c>
      <c r="B572" s="12">
        <v>17</v>
      </c>
      <c r="C572" s="15">
        <v>42229.96484375</v>
      </c>
      <c r="D572" s="15">
        <v>7099</v>
      </c>
      <c r="E572" s="15">
        <v>6654.9</v>
      </c>
      <c r="F572" s="15">
        <v>5167.6476679809202</v>
      </c>
      <c r="G572" s="15">
        <v>5220.2749697393801</v>
      </c>
      <c r="H572" s="15">
        <v>52.627301758461002</v>
      </c>
      <c r="I572" s="16">
        <v>0.133926791435</v>
      </c>
      <c r="J572" s="16">
        <v>0.137678381238</v>
      </c>
      <c r="K572" s="16">
        <v>0.102268679089</v>
      </c>
      <c r="L572" s="16">
        <v>0.106020268892</v>
      </c>
      <c r="M572" s="39"/>
    </row>
    <row r="573" spans="1:13">
      <c r="A573" s="14" t="s">
        <v>45</v>
      </c>
      <c r="B573" s="12">
        <v>18</v>
      </c>
      <c r="C573" s="15">
        <v>42181.1015625</v>
      </c>
      <c r="D573" s="15">
        <v>7407.4</v>
      </c>
      <c r="E573" s="15">
        <v>6956.1</v>
      </c>
      <c r="F573" s="15">
        <v>6374.3211601726598</v>
      </c>
      <c r="G573" s="15">
        <v>6513.3873012016202</v>
      </c>
      <c r="H573" s="15">
        <v>139.066141028967</v>
      </c>
      <c r="I573" s="16">
        <v>6.3730588736000002E-2</v>
      </c>
      <c r="J573" s="16">
        <v>7.3644057585999997E-2</v>
      </c>
      <c r="K573" s="16">
        <v>3.1559217193999997E-2</v>
      </c>
      <c r="L573" s="16">
        <v>4.1472686044E-2</v>
      </c>
      <c r="M573" s="39"/>
    </row>
    <row r="574" spans="1:13">
      <c r="A574" s="14" t="s">
        <v>45</v>
      </c>
      <c r="B574" s="12">
        <v>19</v>
      </c>
      <c r="C574" s="15">
        <v>41325.39453125</v>
      </c>
      <c r="D574" s="15">
        <v>7301.4</v>
      </c>
      <c r="E574" s="15">
        <v>6760.8</v>
      </c>
      <c r="F574" s="15">
        <v>6934.7600056792498</v>
      </c>
      <c r="G574" s="15">
        <v>7052.0108502094199</v>
      </c>
      <c r="H574" s="15">
        <v>117.25084453016601</v>
      </c>
      <c r="I574" s="16">
        <v>1.7777954788999999E-2</v>
      </c>
      <c r="J574" s="16">
        <v>2.6136298426000001E-2</v>
      </c>
      <c r="K574" s="16">
        <v>2.0759256500999999E-2</v>
      </c>
      <c r="L574" s="16">
        <v>1.2400912865E-2</v>
      </c>
      <c r="M574" s="39"/>
    </row>
    <row r="575" spans="1:13">
      <c r="A575" s="14" t="s">
        <v>45</v>
      </c>
      <c r="B575" s="12">
        <v>20</v>
      </c>
      <c r="C575" s="15">
        <v>40230.05078125</v>
      </c>
      <c r="D575" s="15">
        <v>7404.7</v>
      </c>
      <c r="E575" s="15">
        <v>6937</v>
      </c>
      <c r="F575" s="15">
        <v>7318.8314763300696</v>
      </c>
      <c r="G575" s="15">
        <v>7434.5736810059798</v>
      </c>
      <c r="H575" s="15">
        <v>115.742204675907</v>
      </c>
      <c r="I575" s="16">
        <v>2.1295752069999999E-3</v>
      </c>
      <c r="J575" s="16">
        <v>6.1212235290000003E-3</v>
      </c>
      <c r="K575" s="16">
        <v>3.5470037140000001E-2</v>
      </c>
      <c r="L575" s="16">
        <v>2.7219238403000001E-2</v>
      </c>
      <c r="M575" s="39"/>
    </row>
    <row r="576" spans="1:13">
      <c r="A576" s="14" t="s">
        <v>45</v>
      </c>
      <c r="B576" s="12">
        <v>21</v>
      </c>
      <c r="C576" s="15">
        <v>40359.40234375</v>
      </c>
      <c r="D576" s="15">
        <v>7751.5</v>
      </c>
      <c r="E576" s="15">
        <v>7228.6</v>
      </c>
      <c r="F576" s="15">
        <v>6940.3564706361303</v>
      </c>
      <c r="G576" s="15">
        <v>7039.6896565604602</v>
      </c>
      <c r="H576" s="15">
        <v>99.333185924323004</v>
      </c>
      <c r="I576" s="16">
        <v>5.0742111736000003E-2</v>
      </c>
      <c r="J576" s="16">
        <v>5.7823177171000002E-2</v>
      </c>
      <c r="K576" s="16">
        <v>1.3466662634000001E-2</v>
      </c>
      <c r="L576" s="16">
        <v>2.0547728069000001E-2</v>
      </c>
      <c r="M576" s="39"/>
    </row>
    <row r="577" spans="1:13">
      <c r="A577" s="14" t="s">
        <v>45</v>
      </c>
      <c r="B577" s="12">
        <v>22</v>
      </c>
      <c r="C577" s="15">
        <v>39309.46484375</v>
      </c>
      <c r="D577" s="15">
        <v>7985</v>
      </c>
      <c r="E577" s="15">
        <v>7458.1</v>
      </c>
      <c r="F577" s="15">
        <v>6780.25988836949</v>
      </c>
      <c r="G577" s="15">
        <v>6873.1904006260802</v>
      </c>
      <c r="H577" s="15">
        <v>92.930512256588997</v>
      </c>
      <c r="I577" s="16">
        <v>7.9256458466000004E-2</v>
      </c>
      <c r="J577" s="16">
        <v>8.5881102910000007E-2</v>
      </c>
      <c r="K577" s="16">
        <v>4.1695865366999998E-2</v>
      </c>
      <c r="L577" s="16">
        <v>4.8320509811000001E-2</v>
      </c>
      <c r="M577" s="39"/>
    </row>
    <row r="578" spans="1:13">
      <c r="A578" s="14" t="s">
        <v>45</v>
      </c>
      <c r="B578" s="12">
        <v>23</v>
      </c>
      <c r="C578" s="15">
        <v>37281.38671875</v>
      </c>
      <c r="D578" s="15">
        <v>7835.2</v>
      </c>
      <c r="E578" s="15">
        <v>7362.6</v>
      </c>
      <c r="F578" s="15">
        <v>6725.58475766231</v>
      </c>
      <c r="G578" s="15">
        <v>6766.7953524884797</v>
      </c>
      <c r="H578" s="15">
        <v>41.210594826174997</v>
      </c>
      <c r="I578" s="16">
        <v>7.6162293093000002E-2</v>
      </c>
      <c r="J578" s="16">
        <v>7.9100031532000001E-2</v>
      </c>
      <c r="K578" s="16">
        <v>4.2472529762E-2</v>
      </c>
      <c r="L578" s="16">
        <v>4.5410268201999997E-2</v>
      </c>
      <c r="M578" s="39"/>
    </row>
    <row r="579" spans="1:13">
      <c r="A579" s="14" t="s">
        <v>45</v>
      </c>
      <c r="B579" s="12">
        <v>24</v>
      </c>
      <c r="C579" s="15">
        <v>34642.46484375</v>
      </c>
      <c r="D579" s="15">
        <v>8091.3</v>
      </c>
      <c r="E579" s="15">
        <v>7691.2</v>
      </c>
      <c r="F579" s="15">
        <v>7214.2945146752199</v>
      </c>
      <c r="G579" s="15">
        <v>7294.2386851835099</v>
      </c>
      <c r="H579" s="15">
        <v>79.944170508287996</v>
      </c>
      <c r="I579" s="16">
        <v>5.6819312433000001E-2</v>
      </c>
      <c r="J579" s="16">
        <v>6.2518212525999997E-2</v>
      </c>
      <c r="K579" s="16">
        <v>2.8297784061E-2</v>
      </c>
      <c r="L579" s="16">
        <v>3.3996684153999999E-2</v>
      </c>
      <c r="M579" s="39"/>
    </row>
    <row r="580" spans="1:13">
      <c r="A580" s="14" t="s">
        <v>46</v>
      </c>
      <c r="B580" s="12">
        <v>1</v>
      </c>
      <c r="C580" s="15">
        <v>32090.66015625</v>
      </c>
      <c r="D580" s="15">
        <v>8294.7999999999993</v>
      </c>
      <c r="E580" s="15">
        <v>7918.9</v>
      </c>
      <c r="F580" s="15">
        <v>7441.2178252623398</v>
      </c>
      <c r="G580" s="15">
        <v>7573.17228600199</v>
      </c>
      <c r="H580" s="15">
        <v>131.95446073965701</v>
      </c>
      <c r="I580" s="16">
        <v>5.1441952807999999E-2</v>
      </c>
      <c r="J580" s="16">
        <v>6.0848458421E-2</v>
      </c>
      <c r="K580" s="16">
        <v>2.4645545622000001E-2</v>
      </c>
      <c r="L580" s="16">
        <v>3.4052051234999998E-2</v>
      </c>
      <c r="M580" s="39"/>
    </row>
    <row r="581" spans="1:13">
      <c r="A581" s="14" t="s">
        <v>46</v>
      </c>
      <c r="B581" s="12">
        <v>2</v>
      </c>
      <c r="C581" s="15">
        <v>30442.8203125</v>
      </c>
      <c r="D581" s="15">
        <v>8165.1</v>
      </c>
      <c r="E581" s="15">
        <v>7765.9</v>
      </c>
      <c r="F581" s="15">
        <v>7486.3508921070797</v>
      </c>
      <c r="G581" s="15">
        <v>7549.2940354784596</v>
      </c>
      <c r="H581" s="15">
        <v>62.943143371376003</v>
      </c>
      <c r="I581" s="16">
        <v>4.3898343635000003E-2</v>
      </c>
      <c r="J581" s="16">
        <v>4.8385308517999999E-2</v>
      </c>
      <c r="K581" s="16">
        <v>1.5440972662999999E-2</v>
      </c>
      <c r="L581" s="16">
        <v>1.9927937545E-2</v>
      </c>
      <c r="M581" s="39"/>
    </row>
    <row r="582" spans="1:13">
      <c r="A582" s="14" t="s">
        <v>46</v>
      </c>
      <c r="B582" s="12">
        <v>3</v>
      </c>
      <c r="C582" s="15">
        <v>29508.16796875</v>
      </c>
      <c r="D582" s="15">
        <v>8239.7999999999993</v>
      </c>
      <c r="E582" s="15">
        <v>7867.5</v>
      </c>
      <c r="F582" s="15">
        <v>8233.7646262703202</v>
      </c>
      <c r="G582" s="15">
        <v>8239.3620934134906</v>
      </c>
      <c r="H582" s="15">
        <v>5.5974671431719996</v>
      </c>
      <c r="I582" s="16">
        <v>3.1216608676161801E-5</v>
      </c>
      <c r="J582" s="16">
        <v>4.3023764799999999E-4</v>
      </c>
      <c r="K582" s="16">
        <v>2.6508560979E-2</v>
      </c>
      <c r="L582" s="16">
        <v>2.6109539939E-2</v>
      </c>
      <c r="M582" s="39"/>
    </row>
    <row r="583" spans="1:13">
      <c r="A583" s="14" t="s">
        <v>46</v>
      </c>
      <c r="B583" s="12">
        <v>4</v>
      </c>
      <c r="C583" s="15">
        <v>28932.458984375</v>
      </c>
      <c r="D583" s="15">
        <v>8403.5</v>
      </c>
      <c r="E583" s="15">
        <v>8054.7</v>
      </c>
      <c r="F583" s="15">
        <v>7770.1431686882097</v>
      </c>
      <c r="G583" s="15">
        <v>7794.9301713390096</v>
      </c>
      <c r="H583" s="15">
        <v>24.787002650797</v>
      </c>
      <c r="I583" s="16">
        <v>4.3382508457999999E-2</v>
      </c>
      <c r="J583" s="16">
        <v>4.5149474714999999E-2</v>
      </c>
      <c r="K583" s="16">
        <v>1.8517951857E-2</v>
      </c>
      <c r="L583" s="16">
        <v>2.0284918113999999E-2</v>
      </c>
      <c r="M583" s="39"/>
    </row>
    <row r="584" spans="1:13">
      <c r="A584" s="14" t="s">
        <v>46</v>
      </c>
      <c r="B584" s="12">
        <v>5</v>
      </c>
      <c r="C584" s="15">
        <v>28541.1796875</v>
      </c>
      <c r="D584" s="15">
        <v>8052</v>
      </c>
      <c r="E584" s="15">
        <v>7627.8</v>
      </c>
      <c r="F584" s="15">
        <v>7834.1551007361604</v>
      </c>
      <c r="G584" s="15">
        <v>7875.9746000650703</v>
      </c>
      <c r="H584" s="15">
        <v>41.819499328902999</v>
      </c>
      <c r="I584" s="16">
        <v>1.2548146559E-2</v>
      </c>
      <c r="J584" s="16">
        <v>1.5529291363999999E-2</v>
      </c>
      <c r="K584" s="16">
        <v>1.7691374398E-2</v>
      </c>
      <c r="L584" s="16">
        <v>1.4710229593E-2</v>
      </c>
      <c r="M584" s="39"/>
    </row>
    <row r="585" spans="1:13">
      <c r="A585" s="14" t="s">
        <v>46</v>
      </c>
      <c r="B585" s="12">
        <v>6</v>
      </c>
      <c r="C585" s="15">
        <v>28708.314453125</v>
      </c>
      <c r="D585" s="15">
        <v>8189.4</v>
      </c>
      <c r="E585" s="15">
        <v>7772.6</v>
      </c>
      <c r="F585" s="15">
        <v>8040.7417179267904</v>
      </c>
      <c r="G585" s="15">
        <v>8071.30507889407</v>
      </c>
      <c r="H585" s="15">
        <v>30.563360967272999</v>
      </c>
      <c r="I585" s="16">
        <v>8.4185144779999992E-3</v>
      </c>
      <c r="J585" s="16">
        <v>1.0597254211000001E-2</v>
      </c>
      <c r="K585" s="16">
        <v>2.1293490083000001E-2</v>
      </c>
      <c r="L585" s="16">
        <v>1.9114750351E-2</v>
      </c>
      <c r="M585" s="39"/>
    </row>
    <row r="586" spans="1:13">
      <c r="A586" s="14" t="s">
        <v>46</v>
      </c>
      <c r="B586" s="12">
        <v>7</v>
      </c>
      <c r="C586" s="15">
        <v>29677.5546875</v>
      </c>
      <c r="D586" s="15">
        <v>7739.8</v>
      </c>
      <c r="E586" s="15">
        <v>7359.9</v>
      </c>
      <c r="F586" s="15">
        <v>7517.1072523504299</v>
      </c>
      <c r="G586" s="15">
        <v>7520.42504122623</v>
      </c>
      <c r="H586" s="15">
        <v>3.3177888757980001</v>
      </c>
      <c r="I586" s="16">
        <v>1.5638363185999999E-2</v>
      </c>
      <c r="J586" s="16">
        <v>1.5874875080999998E-2</v>
      </c>
      <c r="K586" s="16">
        <v>1.1443187997E-2</v>
      </c>
      <c r="L586" s="16">
        <v>1.1206676101000001E-2</v>
      </c>
      <c r="M586" s="39"/>
    </row>
    <row r="587" spans="1:13">
      <c r="A587" s="14" t="s">
        <v>46</v>
      </c>
      <c r="B587" s="12">
        <v>8</v>
      </c>
      <c r="C587" s="15">
        <v>30261.609375</v>
      </c>
      <c r="D587" s="15">
        <v>7375.4</v>
      </c>
      <c r="E587" s="15">
        <v>7000.6</v>
      </c>
      <c r="F587" s="15">
        <v>6895.8757030689903</v>
      </c>
      <c r="G587" s="15">
        <v>6900.7449477561804</v>
      </c>
      <c r="H587" s="15">
        <v>4.8692446871920003</v>
      </c>
      <c r="I587" s="16">
        <v>3.3836259782999999E-2</v>
      </c>
      <c r="J587" s="16">
        <v>3.4183368757000003E-2</v>
      </c>
      <c r="K587" s="16">
        <v>7.1182671969999998E-3</v>
      </c>
      <c r="L587" s="16">
        <v>7.4653761709999999E-3</v>
      </c>
      <c r="M587" s="39"/>
    </row>
    <row r="588" spans="1:13">
      <c r="A588" s="14" t="s">
        <v>46</v>
      </c>
      <c r="B588" s="12">
        <v>9</v>
      </c>
      <c r="C588" s="15">
        <v>31329.51171875</v>
      </c>
      <c r="D588" s="15">
        <v>6672.1</v>
      </c>
      <c r="E588" s="15">
        <v>6318.2</v>
      </c>
      <c r="F588" s="15">
        <v>5363.6463986735698</v>
      </c>
      <c r="G588" s="15">
        <v>5458.2530447844701</v>
      </c>
      <c r="H588" s="15">
        <v>94.606646110903995</v>
      </c>
      <c r="I588" s="16">
        <v>8.6530293356999993E-2</v>
      </c>
      <c r="J588" s="16">
        <v>9.3274422676999993E-2</v>
      </c>
      <c r="K588" s="16">
        <v>6.1302178159E-2</v>
      </c>
      <c r="L588" s="16">
        <v>6.8046307479000007E-2</v>
      </c>
      <c r="M588" s="39"/>
    </row>
    <row r="589" spans="1:13">
      <c r="A589" s="14" t="s">
        <v>46</v>
      </c>
      <c r="B589" s="12">
        <v>10</v>
      </c>
      <c r="C589" s="15">
        <v>33024.71484375</v>
      </c>
      <c r="D589" s="15">
        <v>5288.5</v>
      </c>
      <c r="E589" s="15">
        <v>4988.2</v>
      </c>
      <c r="F589" s="15">
        <v>3822.38719436256</v>
      </c>
      <c r="G589" s="15">
        <v>3822.4968055065201</v>
      </c>
      <c r="H589" s="15">
        <v>0.109611143966</v>
      </c>
      <c r="I589" s="16">
        <v>0.104505502886</v>
      </c>
      <c r="J589" s="16">
        <v>0.104513316626</v>
      </c>
      <c r="K589" s="16">
        <v>8.3098317256999996E-2</v>
      </c>
      <c r="L589" s="16">
        <v>8.3106130996999997E-2</v>
      </c>
      <c r="M589" s="39"/>
    </row>
    <row r="590" spans="1:13">
      <c r="A590" s="14" t="s">
        <v>46</v>
      </c>
      <c r="B590" s="12">
        <v>11</v>
      </c>
      <c r="C590" s="15">
        <v>34902.87890625</v>
      </c>
      <c r="D590" s="15">
        <v>4275.6000000000004</v>
      </c>
      <c r="E590" s="15">
        <v>4035.8</v>
      </c>
      <c r="F590" s="15">
        <v>3308.5477429655898</v>
      </c>
      <c r="G590" s="15">
        <v>3308.6477429670799</v>
      </c>
      <c r="H590" s="15">
        <v>0.10000000149</v>
      </c>
      <c r="I590" s="16">
        <v>6.8930158042999998E-2</v>
      </c>
      <c r="J590" s="16">
        <v>6.8937286643000001E-2</v>
      </c>
      <c r="K590" s="16">
        <v>5.1835775379999997E-2</v>
      </c>
      <c r="L590" s="16">
        <v>5.184290398E-2</v>
      </c>
      <c r="M590" s="39"/>
    </row>
    <row r="591" spans="1:13">
      <c r="A591" s="14" t="s">
        <v>46</v>
      </c>
      <c r="B591" s="12">
        <v>12</v>
      </c>
      <c r="C591" s="15">
        <v>36417.23046875</v>
      </c>
      <c r="D591" s="15">
        <v>4036.2</v>
      </c>
      <c r="E591" s="15">
        <v>3811</v>
      </c>
      <c r="F591" s="15">
        <v>3406.48768102453</v>
      </c>
      <c r="G591" s="15">
        <v>3406.5876810260202</v>
      </c>
      <c r="H591" s="15">
        <v>0.10000000149</v>
      </c>
      <c r="I591" s="16">
        <v>4.4882543411000002E-2</v>
      </c>
      <c r="J591" s="16">
        <v>4.4889672010999998E-2</v>
      </c>
      <c r="K591" s="16">
        <v>2.8828936339000001E-2</v>
      </c>
      <c r="L591" s="16">
        <v>2.8836064939000001E-2</v>
      </c>
      <c r="M591" s="39"/>
    </row>
    <row r="592" spans="1:13">
      <c r="A592" s="14" t="s">
        <v>46</v>
      </c>
      <c r="B592" s="12">
        <v>13</v>
      </c>
      <c r="C592" s="15">
        <v>38138.30859375</v>
      </c>
      <c r="D592" s="15">
        <v>3488.6</v>
      </c>
      <c r="E592" s="15">
        <v>3365.4</v>
      </c>
      <c r="F592" s="15">
        <v>4120.7927688030304</v>
      </c>
      <c r="G592" s="15">
        <v>4120.8927688045196</v>
      </c>
      <c r="H592" s="15">
        <v>0.10000000149</v>
      </c>
      <c r="I592" s="16">
        <v>4.5073621956000003E-2</v>
      </c>
      <c r="J592" s="16">
        <v>4.5066493355999999E-2</v>
      </c>
      <c r="K592" s="16">
        <v>5.3856057085999998E-2</v>
      </c>
      <c r="L592" s="16">
        <v>5.3848928486000001E-2</v>
      </c>
      <c r="M592" s="39"/>
    </row>
    <row r="593" spans="1:13">
      <c r="A593" s="14" t="s">
        <v>46</v>
      </c>
      <c r="B593" s="12">
        <v>14</v>
      </c>
      <c r="C593" s="15">
        <v>39950.5390625</v>
      </c>
      <c r="D593" s="15">
        <v>4135.7</v>
      </c>
      <c r="E593" s="15">
        <v>3973.8</v>
      </c>
      <c r="F593" s="15">
        <v>4728.5795656271002</v>
      </c>
      <c r="G593" s="15">
        <v>4728.6764656424102</v>
      </c>
      <c r="H593" s="15">
        <v>9.6900015308999998E-2</v>
      </c>
      <c r="I593" s="16">
        <v>4.2270919991000001E-2</v>
      </c>
      <c r="J593" s="16">
        <v>4.2264012376999997E-2</v>
      </c>
      <c r="K593" s="16">
        <v>5.3812123299000002E-2</v>
      </c>
      <c r="L593" s="16">
        <v>5.3805215683999999E-2</v>
      </c>
      <c r="M593" s="39"/>
    </row>
    <row r="594" spans="1:13">
      <c r="A594" s="14" t="s">
        <v>46</v>
      </c>
      <c r="B594" s="12">
        <v>15</v>
      </c>
      <c r="C594" s="15">
        <v>41819.14453125</v>
      </c>
      <c r="D594" s="15">
        <v>4679.5</v>
      </c>
      <c r="E594" s="15">
        <v>4462.8</v>
      </c>
      <c r="F594" s="15">
        <v>4788.1860518227004</v>
      </c>
      <c r="G594" s="15">
        <v>4788.2815407687704</v>
      </c>
      <c r="H594" s="15">
        <v>9.5488946073E-2</v>
      </c>
      <c r="I594" s="16">
        <v>7.754600853E-3</v>
      </c>
      <c r="J594" s="16">
        <v>7.7477938280000004E-3</v>
      </c>
      <c r="K594" s="16">
        <v>2.3202276928999999E-2</v>
      </c>
      <c r="L594" s="16">
        <v>2.3195469904E-2</v>
      </c>
      <c r="M594" s="39"/>
    </row>
    <row r="595" spans="1:13">
      <c r="A595" s="14" t="s">
        <v>46</v>
      </c>
      <c r="B595" s="12">
        <v>16</v>
      </c>
      <c r="C595" s="15">
        <v>43443.9921875</v>
      </c>
      <c r="D595" s="15">
        <v>5491.8</v>
      </c>
      <c r="E595" s="15">
        <v>5225.3</v>
      </c>
      <c r="F595" s="15">
        <v>4904.5299170141798</v>
      </c>
      <c r="G595" s="15">
        <v>4904.6285614587496</v>
      </c>
      <c r="H595" s="15">
        <v>9.8644444577000001E-2</v>
      </c>
      <c r="I595" s="16">
        <v>4.1857102831999997E-2</v>
      </c>
      <c r="J595" s="16">
        <v>4.1864134800000001E-2</v>
      </c>
      <c r="K595" s="16">
        <v>2.2859383984E-2</v>
      </c>
      <c r="L595" s="16">
        <v>2.2866415952000001E-2</v>
      </c>
      <c r="M595" s="39"/>
    </row>
    <row r="596" spans="1:13">
      <c r="A596" s="14" t="s">
        <v>46</v>
      </c>
      <c r="B596" s="12">
        <v>17</v>
      </c>
      <c r="C596" s="15">
        <v>44585.1328125</v>
      </c>
      <c r="D596" s="15">
        <v>5387.1</v>
      </c>
      <c r="E596" s="15">
        <v>5129.8999999999996</v>
      </c>
      <c r="F596" s="15">
        <v>5137.4033326442805</v>
      </c>
      <c r="G596" s="15">
        <v>5137.5033326457697</v>
      </c>
      <c r="H596" s="15">
        <v>0.10000000149</v>
      </c>
      <c r="I596" s="16">
        <v>1.7792747886E-2</v>
      </c>
      <c r="J596" s="16">
        <v>1.7799876486E-2</v>
      </c>
      <c r="K596" s="16">
        <v>5.42011166E-4</v>
      </c>
      <c r="L596" s="16">
        <v>5.3488256599999999E-4</v>
      </c>
      <c r="M596" s="39"/>
    </row>
    <row r="597" spans="1:13">
      <c r="A597" s="14" t="s">
        <v>46</v>
      </c>
      <c r="B597" s="12">
        <v>18</v>
      </c>
      <c r="C597" s="15">
        <v>44991.73046875</v>
      </c>
      <c r="D597" s="15">
        <v>5078.3</v>
      </c>
      <c r="E597" s="15">
        <v>4763</v>
      </c>
      <c r="F597" s="15">
        <v>5039.2763054281104</v>
      </c>
      <c r="G597" s="15">
        <v>5040.1163545324098</v>
      </c>
      <c r="H597" s="15">
        <v>0.84004910429400004</v>
      </c>
      <c r="I597" s="16">
        <v>2.7219593289999999E-3</v>
      </c>
      <c r="J597" s="16">
        <v>2.7818430680000002E-3</v>
      </c>
      <c r="K597" s="16">
        <v>1.9754516291000002E-2</v>
      </c>
      <c r="L597" s="16">
        <v>1.9694632550999999E-2</v>
      </c>
      <c r="M597" s="39"/>
    </row>
    <row r="598" spans="1:13">
      <c r="A598" s="14" t="s">
        <v>46</v>
      </c>
      <c r="B598" s="12">
        <v>19</v>
      </c>
      <c r="C598" s="15">
        <v>44134.1328125</v>
      </c>
      <c r="D598" s="15">
        <v>4692.5</v>
      </c>
      <c r="E598" s="15">
        <v>4391.6000000000004</v>
      </c>
      <c r="F598" s="15">
        <v>4731.8089231904896</v>
      </c>
      <c r="G598" s="15">
        <v>4731.9093009826402</v>
      </c>
      <c r="H598" s="15">
        <v>0.100377792152</v>
      </c>
      <c r="I598" s="16">
        <v>2.8093314070000001E-3</v>
      </c>
      <c r="J598" s="16">
        <v>2.802175876E-3</v>
      </c>
      <c r="K598" s="16">
        <v>2.4259288635000001E-2</v>
      </c>
      <c r="L598" s="16">
        <v>2.4252133104000002E-2</v>
      </c>
      <c r="M598" s="39"/>
    </row>
    <row r="599" spans="1:13">
      <c r="A599" s="14" t="s">
        <v>46</v>
      </c>
      <c r="B599" s="12">
        <v>20</v>
      </c>
      <c r="C599" s="15">
        <v>42223.2578125</v>
      </c>
      <c r="D599" s="15">
        <v>4411.8999999999996</v>
      </c>
      <c r="E599" s="15">
        <v>4060.8</v>
      </c>
      <c r="F599" s="15">
        <v>3768.6001871461899</v>
      </c>
      <c r="G599" s="15">
        <v>3768.70018714768</v>
      </c>
      <c r="H599" s="15">
        <v>0.10000000149</v>
      </c>
      <c r="I599" s="16">
        <v>4.5851141492000001E-2</v>
      </c>
      <c r="J599" s="16">
        <v>4.5858270091999997E-2</v>
      </c>
      <c r="K599" s="16">
        <v>2.0822627092000001E-2</v>
      </c>
      <c r="L599" s="16">
        <v>2.0829755692000001E-2</v>
      </c>
      <c r="M599" s="39"/>
    </row>
    <row r="600" spans="1:13">
      <c r="A600" s="14" t="s">
        <v>46</v>
      </c>
      <c r="B600" s="12">
        <v>21</v>
      </c>
      <c r="C600" s="15">
        <v>41254.01171875</v>
      </c>
      <c r="D600" s="15">
        <v>4430.7</v>
      </c>
      <c r="E600" s="15">
        <v>4142.3</v>
      </c>
      <c r="F600" s="15">
        <v>3367.5129984948298</v>
      </c>
      <c r="G600" s="15">
        <v>3367.6179318281302</v>
      </c>
      <c r="H600" s="15">
        <v>0.104933333297</v>
      </c>
      <c r="I600" s="16">
        <v>7.5782867705000007E-2</v>
      </c>
      <c r="J600" s="16">
        <v>7.5790347982000003E-2</v>
      </c>
      <c r="K600" s="16">
        <v>5.5223985469000002E-2</v>
      </c>
      <c r="L600" s="16">
        <v>5.5231465746999997E-2</v>
      </c>
      <c r="M600" s="39"/>
    </row>
    <row r="601" spans="1:13">
      <c r="A601" s="14" t="s">
        <v>46</v>
      </c>
      <c r="B601" s="12">
        <v>22</v>
      </c>
      <c r="C601" s="15">
        <v>39711.13671875</v>
      </c>
      <c r="D601" s="15">
        <v>4735</v>
      </c>
      <c r="E601" s="15">
        <v>4413.1000000000004</v>
      </c>
      <c r="F601" s="15">
        <v>3695.0545759081101</v>
      </c>
      <c r="G601" s="15">
        <v>3695.1545759096002</v>
      </c>
      <c r="H601" s="15">
        <v>0.10000000149</v>
      </c>
      <c r="I601" s="16">
        <v>7.4126420307999999E-2</v>
      </c>
      <c r="J601" s="16">
        <v>7.4133548908000002E-2</v>
      </c>
      <c r="K601" s="16">
        <v>5.1179457092000002E-2</v>
      </c>
      <c r="L601" s="16">
        <v>5.1186585691999999E-2</v>
      </c>
      <c r="M601" s="39"/>
    </row>
    <row r="602" spans="1:13">
      <c r="A602" s="14" t="s">
        <v>46</v>
      </c>
      <c r="B602" s="12">
        <v>23</v>
      </c>
      <c r="C602" s="15">
        <v>37042.8671875</v>
      </c>
      <c r="D602" s="15">
        <v>4613.8999999999996</v>
      </c>
      <c r="E602" s="15">
        <v>4320.2</v>
      </c>
      <c r="F602" s="15">
        <v>3531.0758407345102</v>
      </c>
      <c r="G602" s="15">
        <v>3531.1758407359998</v>
      </c>
      <c r="H602" s="15">
        <v>0.10000000149</v>
      </c>
      <c r="I602" s="16">
        <v>7.7183073798999996E-2</v>
      </c>
      <c r="J602" s="16">
        <v>7.7190202398999999E-2</v>
      </c>
      <c r="K602" s="16">
        <v>5.6246375766999999E-2</v>
      </c>
      <c r="L602" s="16">
        <v>5.6253504367000003E-2</v>
      </c>
      <c r="M602" s="39"/>
    </row>
    <row r="603" spans="1:13">
      <c r="A603" s="14" t="s">
        <v>46</v>
      </c>
      <c r="B603" s="12">
        <v>24</v>
      </c>
      <c r="C603" s="15">
        <v>34078.37109375</v>
      </c>
      <c r="D603" s="15">
        <v>5015.3</v>
      </c>
      <c r="E603" s="15">
        <v>4744</v>
      </c>
      <c r="F603" s="15">
        <v>3029.1480301726401</v>
      </c>
      <c r="G603" s="15">
        <v>3029.2480301741298</v>
      </c>
      <c r="H603" s="15">
        <v>0.10000000149</v>
      </c>
      <c r="I603" s="16">
        <v>0.14157769958800001</v>
      </c>
      <c r="J603" s="16">
        <v>0.141584828188</v>
      </c>
      <c r="K603" s="16">
        <v>0.122237807943</v>
      </c>
      <c r="L603" s="16">
        <v>0.122244936543</v>
      </c>
      <c r="M603" s="39"/>
    </row>
    <row r="604" spans="1:13">
      <c r="A604" s="14" t="s">
        <v>47</v>
      </c>
      <c r="B604" s="12">
        <v>1</v>
      </c>
      <c r="C604" s="15">
        <v>31431.068359375</v>
      </c>
      <c r="D604" s="15">
        <v>5023.8999999999996</v>
      </c>
      <c r="E604" s="15">
        <v>4777.6000000000004</v>
      </c>
      <c r="F604" s="15">
        <v>3147.80772537045</v>
      </c>
      <c r="G604" s="15">
        <v>3147.9053031684498</v>
      </c>
      <c r="H604" s="15">
        <v>9.7577798002000005E-2</v>
      </c>
      <c r="I604" s="16">
        <v>0.133732156888</v>
      </c>
      <c r="J604" s="16">
        <v>0.133739112819</v>
      </c>
      <c r="K604" s="16">
        <v>0.116174415228</v>
      </c>
      <c r="L604" s="16">
        <v>0.116181371159</v>
      </c>
      <c r="M604" s="39"/>
    </row>
    <row r="605" spans="1:13">
      <c r="A605" s="14" t="s">
        <v>47</v>
      </c>
      <c r="B605" s="12">
        <v>2</v>
      </c>
      <c r="C605" s="15">
        <v>29518.185546875</v>
      </c>
      <c r="D605" s="15">
        <v>4880.7</v>
      </c>
      <c r="E605" s="15">
        <v>4612.5</v>
      </c>
      <c r="F605" s="15">
        <v>3658.01541261272</v>
      </c>
      <c r="G605" s="15">
        <v>3658.1181237280298</v>
      </c>
      <c r="H605" s="15">
        <v>0.10271111531300001</v>
      </c>
      <c r="I605" s="16">
        <v>8.7152970933999999E-2</v>
      </c>
      <c r="J605" s="16">
        <v>8.7160292799000005E-2</v>
      </c>
      <c r="K605" s="16">
        <v>6.8034065887000006E-2</v>
      </c>
      <c r="L605" s="16">
        <v>6.8041387751999999E-2</v>
      </c>
      <c r="M605" s="39"/>
    </row>
    <row r="606" spans="1:13">
      <c r="A606" s="14" t="s">
        <v>47</v>
      </c>
      <c r="B606" s="12">
        <v>3</v>
      </c>
      <c r="C606" s="15">
        <v>28266.2734375</v>
      </c>
      <c r="D606" s="15">
        <v>5018.8999999999996</v>
      </c>
      <c r="E606" s="15">
        <v>4707.5</v>
      </c>
      <c r="F606" s="15">
        <v>4531.0415693248196</v>
      </c>
      <c r="G606" s="15">
        <v>4531.1663875528002</v>
      </c>
      <c r="H606" s="15">
        <v>0.124818227985</v>
      </c>
      <c r="I606" s="16">
        <v>3.4768578017999999E-2</v>
      </c>
      <c r="J606" s="16">
        <v>3.477747581E-2</v>
      </c>
      <c r="K606" s="16">
        <v>1.2570117796000001E-2</v>
      </c>
      <c r="L606" s="16">
        <v>1.2579015588E-2</v>
      </c>
      <c r="M606" s="39"/>
    </row>
    <row r="607" spans="1:13">
      <c r="A607" s="14" t="s">
        <v>47</v>
      </c>
      <c r="B607" s="12">
        <v>4</v>
      </c>
      <c r="C607" s="15">
        <v>27575.869140625</v>
      </c>
      <c r="D607" s="15">
        <v>5874</v>
      </c>
      <c r="E607" s="15">
        <v>5590.8</v>
      </c>
      <c r="F607" s="15">
        <v>4939.8146436618699</v>
      </c>
      <c r="G607" s="15">
        <v>4940.5559364663804</v>
      </c>
      <c r="H607" s="15">
        <v>0.74129280451299995</v>
      </c>
      <c r="I607" s="16">
        <v>6.6541492980000005E-2</v>
      </c>
      <c r="J607" s="16">
        <v>6.6594336778999993E-2</v>
      </c>
      <c r="K607" s="16">
        <v>4.6353297942E-2</v>
      </c>
      <c r="L607" s="16">
        <v>4.6406141739999997E-2</v>
      </c>
      <c r="M607" s="39"/>
    </row>
    <row r="608" spans="1:13">
      <c r="A608" s="14" t="s">
        <v>47</v>
      </c>
      <c r="B608" s="12">
        <v>5</v>
      </c>
      <c r="C608" s="15">
        <v>27255.236328125</v>
      </c>
      <c r="D608" s="15">
        <v>6219.4</v>
      </c>
      <c r="E608" s="15">
        <v>5914.4</v>
      </c>
      <c r="F608" s="15">
        <v>5373.7759020900603</v>
      </c>
      <c r="G608" s="15">
        <v>5373.8765465422703</v>
      </c>
      <c r="H608" s="15">
        <v>0.100644452208</v>
      </c>
      <c r="I608" s="16">
        <v>6.0273984420000003E-2</v>
      </c>
      <c r="J608" s="16">
        <v>6.0281158961000003E-2</v>
      </c>
      <c r="K608" s="16">
        <v>3.8531754594000003E-2</v>
      </c>
      <c r="L608" s="16">
        <v>3.8538929134999997E-2</v>
      </c>
      <c r="M608" s="39"/>
    </row>
    <row r="609" spans="1:13">
      <c r="A609" s="14" t="s">
        <v>47</v>
      </c>
      <c r="B609" s="12">
        <v>6</v>
      </c>
      <c r="C609" s="15">
        <v>27386.728515625</v>
      </c>
      <c r="D609" s="15">
        <v>6079.6</v>
      </c>
      <c r="E609" s="15">
        <v>5790.5</v>
      </c>
      <c r="F609" s="15">
        <v>5770.2846380641704</v>
      </c>
      <c r="G609" s="15">
        <v>5776.9861106725502</v>
      </c>
      <c r="H609" s="15">
        <v>6.7014726083790004</v>
      </c>
      <c r="I609" s="16">
        <v>2.1572133542000001E-2</v>
      </c>
      <c r="J609" s="16">
        <v>2.2049854713999999E-2</v>
      </c>
      <c r="K609" s="16">
        <v>9.63351106E-4</v>
      </c>
      <c r="L609" s="16">
        <v>1.441072279E-3</v>
      </c>
      <c r="M609" s="39"/>
    </row>
    <row r="610" spans="1:13">
      <c r="A610" s="14" t="s">
        <v>47</v>
      </c>
      <c r="B610" s="12">
        <v>7</v>
      </c>
      <c r="C610" s="15">
        <v>27920.6171875</v>
      </c>
      <c r="D610" s="15">
        <v>5782.1</v>
      </c>
      <c r="E610" s="15">
        <v>5532.8</v>
      </c>
      <c r="F610" s="15">
        <v>4989.8550163550299</v>
      </c>
      <c r="G610" s="15">
        <v>4997.6840941937198</v>
      </c>
      <c r="H610" s="15">
        <v>7.829077838691</v>
      </c>
      <c r="I610" s="16">
        <v>5.5917871813000002E-2</v>
      </c>
      <c r="J610" s="16">
        <v>5.6475975451999998E-2</v>
      </c>
      <c r="K610" s="16">
        <v>3.8146272156E-2</v>
      </c>
      <c r="L610" s="16">
        <v>3.8704375793999997E-2</v>
      </c>
      <c r="M610" s="39"/>
    </row>
    <row r="611" spans="1:13">
      <c r="A611" s="14" t="s">
        <v>47</v>
      </c>
      <c r="B611" s="12">
        <v>8</v>
      </c>
      <c r="C611" s="15">
        <v>28279.35546875</v>
      </c>
      <c r="D611" s="15">
        <v>5166.8</v>
      </c>
      <c r="E611" s="15">
        <v>4964.2</v>
      </c>
      <c r="F611" s="15">
        <v>4113.5182925235904</v>
      </c>
      <c r="G611" s="15">
        <v>4121.0758946392098</v>
      </c>
      <c r="H611" s="15">
        <v>7.5576021156150004</v>
      </c>
      <c r="I611" s="16">
        <v>7.4545487977999994E-2</v>
      </c>
      <c r="J611" s="16">
        <v>7.5084239198000002E-2</v>
      </c>
      <c r="K611" s="16">
        <v>6.0102944493E-2</v>
      </c>
      <c r="L611" s="16">
        <v>6.0641695714E-2</v>
      </c>
      <c r="M611" s="39"/>
    </row>
    <row r="612" spans="1:13">
      <c r="A612" s="14" t="s">
        <v>47</v>
      </c>
      <c r="B612" s="12">
        <v>9</v>
      </c>
      <c r="C612" s="15">
        <v>30264.802734375</v>
      </c>
      <c r="D612" s="15">
        <v>4126.7</v>
      </c>
      <c r="E612" s="15">
        <v>3888.5</v>
      </c>
      <c r="F612" s="15">
        <v>2825.9650877160998</v>
      </c>
      <c r="G612" s="15">
        <v>2826.5993988595601</v>
      </c>
      <c r="H612" s="15">
        <v>0.63431114345799999</v>
      </c>
      <c r="I612" s="16">
        <v>9.2678970710999994E-2</v>
      </c>
      <c r="J612" s="16">
        <v>9.2724188215000003E-2</v>
      </c>
      <c r="K612" s="16">
        <v>7.5698645647000004E-2</v>
      </c>
      <c r="L612" s="16">
        <v>7.5743863150999999E-2</v>
      </c>
      <c r="M612" s="39"/>
    </row>
    <row r="613" spans="1:13">
      <c r="A613" s="14" t="s">
        <v>47</v>
      </c>
      <c r="B613" s="12">
        <v>10</v>
      </c>
      <c r="C613" s="15">
        <v>32532.65625</v>
      </c>
      <c r="D613" s="15">
        <v>3193.8</v>
      </c>
      <c r="E613" s="15">
        <v>2989.6</v>
      </c>
      <c r="F613" s="15">
        <v>1952.54078028193</v>
      </c>
      <c r="G613" s="15">
        <v>1952.6792691732801</v>
      </c>
      <c r="H613" s="15">
        <v>0.13848889134600001</v>
      </c>
      <c r="I613" s="16">
        <v>8.8474531709000007E-2</v>
      </c>
      <c r="J613" s="16">
        <v>8.8484404027999994E-2</v>
      </c>
      <c r="K613" s="16">
        <v>7.3917930625999995E-2</v>
      </c>
      <c r="L613" s="16">
        <v>7.3927802944999996E-2</v>
      </c>
      <c r="M613" s="39"/>
    </row>
    <row r="614" spans="1:13">
      <c r="A614" s="14" t="s">
        <v>47</v>
      </c>
      <c r="B614" s="12">
        <v>11</v>
      </c>
      <c r="C614" s="15">
        <v>34542.265625</v>
      </c>
      <c r="D614" s="15">
        <v>2772.5</v>
      </c>
      <c r="E614" s="15">
        <v>2599.1999999999998</v>
      </c>
      <c r="F614" s="15">
        <v>2550.04384611565</v>
      </c>
      <c r="G614" s="15">
        <v>2550.2430572315702</v>
      </c>
      <c r="H614" s="15">
        <v>0.199211115927</v>
      </c>
      <c r="I614" s="16">
        <v>1.5843808295000001E-2</v>
      </c>
      <c r="J614" s="16">
        <v>1.5858009257999999E-2</v>
      </c>
      <c r="K614" s="16">
        <v>3.4899445939999998E-3</v>
      </c>
      <c r="L614" s="16">
        <v>3.5041455570000001E-3</v>
      </c>
      <c r="M614" s="39"/>
    </row>
    <row r="615" spans="1:13">
      <c r="A615" s="14" t="s">
        <v>47</v>
      </c>
      <c r="B615" s="12">
        <v>12</v>
      </c>
      <c r="C615" s="15">
        <v>36623.2265625</v>
      </c>
      <c r="D615" s="15">
        <v>2833.7</v>
      </c>
      <c r="E615" s="15">
        <v>2621.4</v>
      </c>
      <c r="F615" s="15">
        <v>2534.12697882052</v>
      </c>
      <c r="G615" s="15">
        <v>2534.2295899162</v>
      </c>
      <c r="H615" s="15">
        <v>0.102611095671</v>
      </c>
      <c r="I615" s="16">
        <v>2.1348047482000001E-2</v>
      </c>
      <c r="J615" s="16">
        <v>2.1355362215999998E-2</v>
      </c>
      <c r="K615" s="16">
        <v>6.2140298030000001E-3</v>
      </c>
      <c r="L615" s="16">
        <v>6.2213445379999998E-3</v>
      </c>
      <c r="M615" s="39"/>
    </row>
    <row r="616" spans="1:13">
      <c r="A616" s="14" t="s">
        <v>47</v>
      </c>
      <c r="B616" s="12">
        <v>13</v>
      </c>
      <c r="C616" s="15">
        <v>38568.05859375</v>
      </c>
      <c r="D616" s="15">
        <v>2447.3000000000002</v>
      </c>
      <c r="E616" s="15">
        <v>2288</v>
      </c>
      <c r="F616" s="15">
        <v>2076.4695755494299</v>
      </c>
      <c r="G616" s="15">
        <v>2076.5934866631101</v>
      </c>
      <c r="H616" s="15">
        <v>0.123911113686</v>
      </c>
      <c r="I616" s="16">
        <v>2.6426184298000002E-2</v>
      </c>
      <c r="J616" s="16">
        <v>2.6435017424999999E-2</v>
      </c>
      <c r="K616" s="16">
        <v>1.5070324588999999E-2</v>
      </c>
      <c r="L616" s="16">
        <v>1.5079157716E-2</v>
      </c>
      <c r="M616" s="39"/>
    </row>
    <row r="617" spans="1:13">
      <c r="A617" s="14" t="s">
        <v>47</v>
      </c>
      <c r="B617" s="12">
        <v>14</v>
      </c>
      <c r="C617" s="15">
        <v>40190.5390625</v>
      </c>
      <c r="D617" s="15">
        <v>3379.8</v>
      </c>
      <c r="E617" s="15">
        <v>3153.4</v>
      </c>
      <c r="F617" s="15">
        <v>2527.9883208330898</v>
      </c>
      <c r="G617" s="15">
        <v>2528.2175952616399</v>
      </c>
      <c r="H617" s="15">
        <v>0.22927442854999999</v>
      </c>
      <c r="I617" s="16">
        <v>6.0705902818E-2</v>
      </c>
      <c r="J617" s="16">
        <v>6.0722246874999997E-2</v>
      </c>
      <c r="K617" s="16">
        <v>4.4566752547000002E-2</v>
      </c>
      <c r="L617" s="16">
        <v>4.4583096603999998E-2</v>
      </c>
      <c r="M617" s="39"/>
    </row>
    <row r="618" spans="1:13">
      <c r="A618" s="14" t="s">
        <v>47</v>
      </c>
      <c r="B618" s="12">
        <v>15</v>
      </c>
      <c r="C618" s="15">
        <v>41870.234375</v>
      </c>
      <c r="D618" s="15">
        <v>3914.9</v>
      </c>
      <c r="E618" s="15">
        <v>3661.7</v>
      </c>
      <c r="F618" s="15">
        <v>3633.2062945388998</v>
      </c>
      <c r="G618" s="15">
        <v>3633.3062945403899</v>
      </c>
      <c r="H618" s="15">
        <v>0.10000000149</v>
      </c>
      <c r="I618" s="16">
        <v>2.0073688725999999E-2</v>
      </c>
      <c r="J618" s="16">
        <v>2.0080817325999999E-2</v>
      </c>
      <c r="K618" s="16">
        <v>2.0240736709999999E-3</v>
      </c>
      <c r="L618" s="16">
        <v>2.031202271E-3</v>
      </c>
      <c r="M618" s="39"/>
    </row>
    <row r="619" spans="1:13">
      <c r="A619" s="14" t="s">
        <v>47</v>
      </c>
      <c r="B619" s="12">
        <v>16</v>
      </c>
      <c r="C619" s="15">
        <v>43372.4140625</v>
      </c>
      <c r="D619" s="15">
        <v>4344.3999999999996</v>
      </c>
      <c r="E619" s="15">
        <v>4106.5</v>
      </c>
      <c r="F619" s="15">
        <v>4114.0074559267296</v>
      </c>
      <c r="G619" s="15">
        <v>4114.1074559282197</v>
      </c>
      <c r="H619" s="15">
        <v>0.10000000149</v>
      </c>
      <c r="I619" s="16">
        <v>1.6416634164999999E-2</v>
      </c>
      <c r="J619" s="16">
        <v>1.6423762764999999E-2</v>
      </c>
      <c r="K619" s="16">
        <v>5.4230509800000002E-4</v>
      </c>
      <c r="L619" s="16">
        <v>5.3517649800000002E-4</v>
      </c>
      <c r="M619" s="39"/>
    </row>
    <row r="620" spans="1:13">
      <c r="A620" s="14" t="s">
        <v>47</v>
      </c>
      <c r="B620" s="12">
        <v>17</v>
      </c>
      <c r="C620" s="15">
        <v>43810.13671875</v>
      </c>
      <c r="D620" s="15">
        <v>4828.3999999999996</v>
      </c>
      <c r="E620" s="15">
        <v>4615.2</v>
      </c>
      <c r="F620" s="15">
        <v>5333.8503477402301</v>
      </c>
      <c r="G620" s="15">
        <v>5340.9246810152899</v>
      </c>
      <c r="H620" s="15">
        <v>7.0743332750589998</v>
      </c>
      <c r="I620" s="16">
        <v>3.6535834118000002E-2</v>
      </c>
      <c r="J620" s="16">
        <v>3.60315332E-2</v>
      </c>
      <c r="K620" s="16">
        <v>5.1734009195999998E-2</v>
      </c>
      <c r="L620" s="16">
        <v>5.1229708279000002E-2</v>
      </c>
      <c r="M620" s="39"/>
    </row>
    <row r="621" spans="1:13">
      <c r="A621" s="14" t="s">
        <v>47</v>
      </c>
      <c r="B621" s="12">
        <v>18</v>
      </c>
      <c r="C621" s="15">
        <v>43494.71484375</v>
      </c>
      <c r="D621" s="15">
        <v>5402</v>
      </c>
      <c r="E621" s="15">
        <v>5152.7</v>
      </c>
      <c r="F621" s="15">
        <v>5429.0930550263402</v>
      </c>
      <c r="G621" s="15">
        <v>5439.7406570762796</v>
      </c>
      <c r="H621" s="15">
        <v>10.64760204994</v>
      </c>
      <c r="I621" s="16">
        <v>2.6903804579999999E-3</v>
      </c>
      <c r="J621" s="16">
        <v>1.931355505E-3</v>
      </c>
      <c r="K621" s="16">
        <v>2.0461980115999999E-2</v>
      </c>
      <c r="L621" s="16">
        <v>1.9702955162000001E-2</v>
      </c>
      <c r="M621" s="39"/>
    </row>
    <row r="622" spans="1:13">
      <c r="A622" s="14" t="s">
        <v>47</v>
      </c>
      <c r="B622" s="12">
        <v>19</v>
      </c>
      <c r="C622" s="15">
        <v>42865.8984375</v>
      </c>
      <c r="D622" s="15">
        <v>5616.9</v>
      </c>
      <c r="E622" s="15">
        <v>5340.5</v>
      </c>
      <c r="F622" s="15">
        <v>5693.8228295839099</v>
      </c>
      <c r="G622" s="15">
        <v>5699.6457782891703</v>
      </c>
      <c r="H622" s="15">
        <v>5.8229487052550004</v>
      </c>
      <c r="I622" s="16">
        <v>5.8986155029999996E-3</v>
      </c>
      <c r="J622" s="16">
        <v>5.4835207850000003E-3</v>
      </c>
      <c r="K622" s="16">
        <v>2.5602065746000002E-2</v>
      </c>
      <c r="L622" s="16">
        <v>2.5186971028000001E-2</v>
      </c>
      <c r="M622" s="39"/>
    </row>
    <row r="623" spans="1:13">
      <c r="A623" s="14" t="s">
        <v>47</v>
      </c>
      <c r="B623" s="12">
        <v>20</v>
      </c>
      <c r="C623" s="15">
        <v>42137.44140625</v>
      </c>
      <c r="D623" s="15">
        <v>5947.2</v>
      </c>
      <c r="E623" s="15">
        <v>5678.3</v>
      </c>
      <c r="F623" s="15">
        <v>6271.68462604058</v>
      </c>
      <c r="G623" s="15">
        <v>6272.9602250439202</v>
      </c>
      <c r="H623" s="15">
        <v>1.2755990033410001</v>
      </c>
      <c r="I623" s="16">
        <v>2.3222143216E-2</v>
      </c>
      <c r="J623" s="16">
        <v>2.3131210866E-2</v>
      </c>
      <c r="K623" s="16">
        <v>4.2390948462999997E-2</v>
      </c>
      <c r="L623" s="16">
        <v>4.2300016113000001E-2</v>
      </c>
      <c r="M623" s="39"/>
    </row>
    <row r="624" spans="1:13">
      <c r="A624" s="14" t="s">
        <v>47</v>
      </c>
      <c r="B624" s="12">
        <v>21</v>
      </c>
      <c r="C624" s="15">
        <v>42442.88671875</v>
      </c>
      <c r="D624" s="15">
        <v>6606.4</v>
      </c>
      <c r="E624" s="15">
        <v>6311.8</v>
      </c>
      <c r="F624" s="15">
        <v>7776.6579058772904</v>
      </c>
      <c r="G624" s="15">
        <v>7806.9436976901898</v>
      </c>
      <c r="H624" s="15">
        <v>30.285791812902001</v>
      </c>
      <c r="I624" s="16">
        <v>8.5581957348000004E-2</v>
      </c>
      <c r="J624" s="16">
        <v>8.3423004410000001E-2</v>
      </c>
      <c r="K624" s="16">
        <v>0.10658281277999999</v>
      </c>
      <c r="L624" s="16">
        <v>0.10442385984200001</v>
      </c>
      <c r="M624" s="39"/>
    </row>
    <row r="625" spans="1:13">
      <c r="A625" s="14" t="s">
        <v>47</v>
      </c>
      <c r="B625" s="12">
        <v>22</v>
      </c>
      <c r="C625" s="15">
        <v>41275.5625</v>
      </c>
      <c r="D625" s="15">
        <v>7123</v>
      </c>
      <c r="E625" s="15">
        <v>6791</v>
      </c>
      <c r="F625" s="15">
        <v>8880.9747269900508</v>
      </c>
      <c r="G625" s="15">
        <v>8892.0114459182296</v>
      </c>
      <c r="H625" s="15">
        <v>11.036718928183999</v>
      </c>
      <c r="I625" s="16">
        <v>0.12610574892400001</v>
      </c>
      <c r="J625" s="16">
        <v>0.125318985385</v>
      </c>
      <c r="K625" s="16">
        <v>0.14977270073499999</v>
      </c>
      <c r="L625" s="16">
        <v>0.14898593719600001</v>
      </c>
      <c r="M625" s="39"/>
    </row>
    <row r="626" spans="1:13">
      <c r="A626" s="14" t="s">
        <v>47</v>
      </c>
      <c r="B626" s="12">
        <v>23</v>
      </c>
      <c r="C626" s="15">
        <v>38268.078125</v>
      </c>
      <c r="D626" s="15">
        <v>6736.4</v>
      </c>
      <c r="E626" s="15">
        <v>6461.6</v>
      </c>
      <c r="F626" s="15">
        <v>7588.0859937109599</v>
      </c>
      <c r="G626" s="15">
        <v>7594.9731055415696</v>
      </c>
      <c r="H626" s="15">
        <v>6.8871118306110004</v>
      </c>
      <c r="I626" s="16">
        <v>6.1204241912000003E-2</v>
      </c>
      <c r="J626" s="16">
        <v>6.0713287260999997E-2</v>
      </c>
      <c r="K626" s="16">
        <v>8.0793634554999993E-2</v>
      </c>
      <c r="L626" s="16">
        <v>8.0302679904999993E-2</v>
      </c>
      <c r="M626" s="39"/>
    </row>
    <row r="627" spans="1:13">
      <c r="A627" s="14" t="s">
        <v>47</v>
      </c>
      <c r="B627" s="12">
        <v>24</v>
      </c>
      <c r="C627" s="15">
        <v>34803.078125</v>
      </c>
      <c r="D627" s="15">
        <v>6513.7</v>
      </c>
      <c r="E627" s="15">
        <v>6228.3</v>
      </c>
      <c r="F627" s="15">
        <v>6668.52226879717</v>
      </c>
      <c r="G627" s="15">
        <v>6672.2247800053901</v>
      </c>
      <c r="H627" s="15">
        <v>3.702511208222</v>
      </c>
      <c r="I627" s="16">
        <v>1.1300597377E-2</v>
      </c>
      <c r="J627" s="16">
        <v>1.1036660165E-2</v>
      </c>
      <c r="K627" s="16">
        <v>3.1645621614000002E-2</v>
      </c>
      <c r="L627" s="16">
        <v>3.1381684402000003E-2</v>
      </c>
      <c r="M627" s="39"/>
    </row>
    <row r="628" spans="1:13">
      <c r="A628" s="14" t="s">
        <v>48</v>
      </c>
      <c r="B628" s="12">
        <v>1</v>
      </c>
      <c r="C628" s="15">
        <v>32197.650390625</v>
      </c>
      <c r="D628" s="15">
        <v>6713.4</v>
      </c>
      <c r="E628" s="15">
        <v>6391</v>
      </c>
      <c r="F628" s="15">
        <v>6663.44393950626</v>
      </c>
      <c r="G628" s="15">
        <v>6663.5439395077501</v>
      </c>
      <c r="H628" s="15">
        <v>0.10000000149</v>
      </c>
      <c r="I628" s="16">
        <v>3.5540390990000002E-3</v>
      </c>
      <c r="J628" s="16">
        <v>3.5611676989999999E-3</v>
      </c>
      <c r="K628" s="16">
        <v>1.9428567115999999E-2</v>
      </c>
      <c r="L628" s="16">
        <v>1.9421438515999999E-2</v>
      </c>
      <c r="M628" s="39"/>
    </row>
    <row r="629" spans="1:13">
      <c r="A629" s="14" t="s">
        <v>48</v>
      </c>
      <c r="B629" s="12">
        <v>2</v>
      </c>
      <c r="C629" s="15">
        <v>30296.18359375</v>
      </c>
      <c r="D629" s="15">
        <v>5606.3</v>
      </c>
      <c r="E629" s="15">
        <v>5297.7</v>
      </c>
      <c r="F629" s="15">
        <v>5478.3930732175304</v>
      </c>
      <c r="G629" s="15">
        <v>5478.4930732190196</v>
      </c>
      <c r="H629" s="15">
        <v>0.10000000149</v>
      </c>
      <c r="I629" s="16">
        <v>9.110844509E-3</v>
      </c>
      <c r="J629" s="16">
        <v>9.1179731089999997E-3</v>
      </c>
      <c r="K629" s="16">
        <v>1.2888014914E-2</v>
      </c>
      <c r="L629" s="16">
        <v>1.2880886314000001E-2</v>
      </c>
      <c r="M629" s="39"/>
    </row>
    <row r="630" spans="1:13">
      <c r="A630" s="14" t="s">
        <v>48</v>
      </c>
      <c r="B630" s="12">
        <v>3</v>
      </c>
      <c r="C630" s="15">
        <v>29024.953125</v>
      </c>
      <c r="D630" s="15">
        <v>4795</v>
      </c>
      <c r="E630" s="15">
        <v>4564</v>
      </c>
      <c r="F630" s="15">
        <v>4615.0989118083098</v>
      </c>
      <c r="G630" s="15">
        <v>4615.2548104973703</v>
      </c>
      <c r="H630" s="15">
        <v>0.15589868906400001</v>
      </c>
      <c r="I630" s="16">
        <v>1.2813315476E-2</v>
      </c>
      <c r="J630" s="16">
        <v>1.282442887E-2</v>
      </c>
      <c r="K630" s="16">
        <v>3.6537503910000001E-3</v>
      </c>
      <c r="L630" s="16">
        <v>3.6426369979999998E-3</v>
      </c>
      <c r="M630" s="39"/>
    </row>
    <row r="631" spans="1:13">
      <c r="A631" s="14" t="s">
        <v>48</v>
      </c>
      <c r="B631" s="12">
        <v>4</v>
      </c>
      <c r="C631" s="15">
        <v>28535.94921875</v>
      </c>
      <c r="D631" s="15">
        <v>4898.8999999999996</v>
      </c>
      <c r="E631" s="15">
        <v>4594.2</v>
      </c>
      <c r="F631" s="15">
        <v>3757.6118201558002</v>
      </c>
      <c r="G631" s="15">
        <v>3757.71280902643</v>
      </c>
      <c r="H631" s="15">
        <v>0.100988870627</v>
      </c>
      <c r="I631" s="16">
        <v>8.1350669444000004E-2</v>
      </c>
      <c r="J631" s="16">
        <v>8.1357868537E-2</v>
      </c>
      <c r="K631" s="16">
        <v>5.9629825418E-2</v>
      </c>
      <c r="L631" s="16">
        <v>5.9637024511000003E-2</v>
      </c>
      <c r="M631" s="39"/>
    </row>
    <row r="632" spans="1:13">
      <c r="A632" s="14" t="s">
        <v>48</v>
      </c>
      <c r="B632" s="12">
        <v>5</v>
      </c>
      <c r="C632" s="15">
        <v>28772.044921875</v>
      </c>
      <c r="D632" s="15">
        <v>3924.4</v>
      </c>
      <c r="E632" s="15">
        <v>3704.6</v>
      </c>
      <c r="F632" s="15">
        <v>3078.8840752648198</v>
      </c>
      <c r="G632" s="15">
        <v>3079.15959284784</v>
      </c>
      <c r="H632" s="15">
        <v>0.27551758301200002</v>
      </c>
      <c r="I632" s="16">
        <v>6.0253807181999998E-2</v>
      </c>
      <c r="J632" s="16">
        <v>6.0273447728000001E-2</v>
      </c>
      <c r="K632" s="16">
        <v>4.4585144506999998E-2</v>
      </c>
      <c r="L632" s="16">
        <v>4.4604785053000001E-2</v>
      </c>
      <c r="M632" s="39"/>
    </row>
    <row r="633" spans="1:13">
      <c r="A633" s="14" t="s">
        <v>48</v>
      </c>
      <c r="B633" s="12">
        <v>6</v>
      </c>
      <c r="C633" s="15">
        <v>30252.08203125</v>
      </c>
      <c r="D633" s="15">
        <v>3342.2</v>
      </c>
      <c r="E633" s="15">
        <v>3113.3</v>
      </c>
      <c r="F633" s="15">
        <v>3376.9083352316702</v>
      </c>
      <c r="G633" s="15">
        <v>3379.1964576784799</v>
      </c>
      <c r="H633" s="15">
        <v>2.2881224468060002</v>
      </c>
      <c r="I633" s="16">
        <v>2.6373294599999998E-3</v>
      </c>
      <c r="J633" s="16">
        <v>2.4742183650000001E-3</v>
      </c>
      <c r="K633" s="16">
        <v>1.8954694729999999E-2</v>
      </c>
      <c r="L633" s="16">
        <v>1.8791583633999999E-2</v>
      </c>
      <c r="M633" s="39"/>
    </row>
    <row r="634" spans="1:13">
      <c r="A634" s="14" t="s">
        <v>48</v>
      </c>
      <c r="B634" s="12">
        <v>7</v>
      </c>
      <c r="C634" s="15">
        <v>33344.33203125</v>
      </c>
      <c r="D634" s="15">
        <v>3447.2</v>
      </c>
      <c r="E634" s="15">
        <v>3178.9</v>
      </c>
      <c r="F634" s="15">
        <v>3161.7670454019999</v>
      </c>
      <c r="G634" s="15">
        <v>3164.7541400835598</v>
      </c>
      <c r="H634" s="15">
        <v>2.9870946815599999</v>
      </c>
      <c r="I634" s="16">
        <v>2.0134435408000001E-2</v>
      </c>
      <c r="J634" s="16">
        <v>2.0347373437999999E-2</v>
      </c>
      <c r="K634" s="16">
        <v>1.0084017609999999E-3</v>
      </c>
      <c r="L634" s="16">
        <v>1.221339791E-3</v>
      </c>
      <c r="M634" s="39"/>
    </row>
    <row r="635" spans="1:13">
      <c r="A635" s="14" t="s">
        <v>48</v>
      </c>
      <c r="B635" s="12">
        <v>8</v>
      </c>
      <c r="C635" s="15">
        <v>34376.765625</v>
      </c>
      <c r="D635" s="15">
        <v>3145.5</v>
      </c>
      <c r="E635" s="15">
        <v>2876.1</v>
      </c>
      <c r="F635" s="15">
        <v>2654.4536817411699</v>
      </c>
      <c r="G635" s="15">
        <v>2654.55362620809</v>
      </c>
      <c r="H635" s="15">
        <v>9.9944466915000002E-2</v>
      </c>
      <c r="I635" s="16">
        <v>3.4997602922E-2</v>
      </c>
      <c r="J635" s="16">
        <v>3.5004727563E-2</v>
      </c>
      <c r="K635" s="16">
        <v>1.5793154675000001E-2</v>
      </c>
      <c r="L635" s="16">
        <v>1.5800279316000001E-2</v>
      </c>
      <c r="M635" s="39"/>
    </row>
    <row r="636" spans="1:13">
      <c r="A636" s="14" t="s">
        <v>48</v>
      </c>
      <c r="B636" s="12">
        <v>9</v>
      </c>
      <c r="C636" s="15">
        <v>34553.18359375</v>
      </c>
      <c r="D636" s="15">
        <v>3529.7</v>
      </c>
      <c r="E636" s="15">
        <v>3215.6</v>
      </c>
      <c r="F636" s="15">
        <v>2972.21429957799</v>
      </c>
      <c r="G636" s="15">
        <v>2972.3156106994102</v>
      </c>
      <c r="H636" s="15">
        <v>0.10131112141699999</v>
      </c>
      <c r="I636" s="16">
        <v>3.9733703257E-2</v>
      </c>
      <c r="J636" s="16">
        <v>3.9740925321999999E-2</v>
      </c>
      <c r="K636" s="16">
        <v>1.7342770835999999E-2</v>
      </c>
      <c r="L636" s="16">
        <v>1.7349992900999998E-2</v>
      </c>
      <c r="M636" s="39"/>
    </row>
    <row r="637" spans="1:13">
      <c r="A637" s="14" t="s">
        <v>48</v>
      </c>
      <c r="B637" s="12">
        <v>10</v>
      </c>
      <c r="C637" s="15">
        <v>35397.71484375</v>
      </c>
      <c r="D637" s="15">
        <v>3761.6</v>
      </c>
      <c r="E637" s="15">
        <v>3514.1</v>
      </c>
      <c r="F637" s="15">
        <v>3505.9493674164401</v>
      </c>
      <c r="G637" s="15">
        <v>3506.4248931467901</v>
      </c>
      <c r="H637" s="15">
        <v>0.47552573035099999</v>
      </c>
      <c r="I637" s="16">
        <v>1.8190412521E-2</v>
      </c>
      <c r="J637" s="16">
        <v>1.8224310848000001E-2</v>
      </c>
      <c r="K637" s="16">
        <v>5.4712766199999997E-4</v>
      </c>
      <c r="L637" s="16">
        <v>5.8102598900000005E-4</v>
      </c>
      <c r="M637" s="39"/>
    </row>
    <row r="638" spans="1:13">
      <c r="A638" s="14" t="s">
        <v>48</v>
      </c>
      <c r="B638" s="12">
        <v>11</v>
      </c>
      <c r="C638" s="15">
        <v>36653.3203125</v>
      </c>
      <c r="D638" s="15">
        <v>3889.9</v>
      </c>
      <c r="E638" s="15">
        <v>3687.8</v>
      </c>
      <c r="F638" s="15">
        <v>3535.4385895718601</v>
      </c>
      <c r="G638" s="15">
        <v>3536.9494439120899</v>
      </c>
      <c r="H638" s="15">
        <v>1.5108543402250001</v>
      </c>
      <c r="I638" s="16">
        <v>2.5160433138999998E-2</v>
      </c>
      <c r="J638" s="16">
        <v>2.5268135901000001E-2</v>
      </c>
      <c r="K638" s="16">
        <v>1.0753532655E-2</v>
      </c>
      <c r="L638" s="16">
        <v>1.0861235416E-2</v>
      </c>
      <c r="M638" s="39"/>
    </row>
    <row r="639" spans="1:13">
      <c r="A639" s="14" t="s">
        <v>48</v>
      </c>
      <c r="B639" s="12">
        <v>12</v>
      </c>
      <c r="C639" s="15">
        <v>37868.66015625</v>
      </c>
      <c r="D639" s="15">
        <v>4216.3</v>
      </c>
      <c r="E639" s="15">
        <v>3853.8</v>
      </c>
      <c r="F639" s="15">
        <v>3329.3308516520901</v>
      </c>
      <c r="G639" s="15">
        <v>3329.4415372087901</v>
      </c>
      <c r="H639" s="15">
        <v>0.110685556697</v>
      </c>
      <c r="I639" s="16">
        <v>6.3220591872000007E-2</v>
      </c>
      <c r="J639" s="16">
        <v>6.3228482202999994E-2</v>
      </c>
      <c r="K639" s="16">
        <v>3.7379417078999999E-2</v>
      </c>
      <c r="L639" s="16">
        <v>3.7387307410000001E-2</v>
      </c>
      <c r="M639" s="39"/>
    </row>
    <row r="640" spans="1:13">
      <c r="A640" s="14" t="s">
        <v>48</v>
      </c>
      <c r="B640" s="12">
        <v>13</v>
      </c>
      <c r="C640" s="15">
        <v>38815.77734375</v>
      </c>
      <c r="D640" s="15">
        <v>4148.7</v>
      </c>
      <c r="E640" s="15">
        <v>3802.5</v>
      </c>
      <c r="F640" s="15">
        <v>3328.99591713872</v>
      </c>
      <c r="G640" s="15">
        <v>3329.1080393665002</v>
      </c>
      <c r="H640" s="15">
        <v>0.112122227782</v>
      </c>
      <c r="I640" s="16">
        <v>5.8425432037999998E-2</v>
      </c>
      <c r="J640" s="16">
        <v>5.8433424783000003E-2</v>
      </c>
      <c r="K640" s="16">
        <v>3.3746219034999997E-2</v>
      </c>
      <c r="L640" s="16">
        <v>3.3754211780000001E-2</v>
      </c>
      <c r="M640" s="39"/>
    </row>
    <row r="641" spans="1:13">
      <c r="A641" s="14" t="s">
        <v>48</v>
      </c>
      <c r="B641" s="12">
        <v>14</v>
      </c>
      <c r="C641" s="15">
        <v>39783.30078125</v>
      </c>
      <c r="D641" s="15">
        <v>4422.1000000000004</v>
      </c>
      <c r="E641" s="15">
        <v>4016.8</v>
      </c>
      <c r="F641" s="15">
        <v>3501.3976940378798</v>
      </c>
      <c r="G641" s="15">
        <v>3523.0403169572201</v>
      </c>
      <c r="H641" s="15">
        <v>21.642622919343001</v>
      </c>
      <c r="I641" s="16">
        <v>6.4090368051999996E-2</v>
      </c>
      <c r="J641" s="16">
        <v>6.5633184056999999E-2</v>
      </c>
      <c r="K641" s="16">
        <v>3.5198152482999998E-2</v>
      </c>
      <c r="L641" s="16">
        <v>3.6740968488E-2</v>
      </c>
      <c r="M641" s="39"/>
    </row>
    <row r="642" spans="1:13">
      <c r="A642" s="14" t="s">
        <v>48</v>
      </c>
      <c r="B642" s="12">
        <v>15</v>
      </c>
      <c r="C642" s="15">
        <v>40520.93359375</v>
      </c>
      <c r="D642" s="15">
        <v>4524.1000000000004</v>
      </c>
      <c r="E642" s="15">
        <v>4189.5</v>
      </c>
      <c r="F642" s="15">
        <v>4000.1165497722</v>
      </c>
      <c r="G642" s="15">
        <v>4000.9166394021199</v>
      </c>
      <c r="H642" s="15">
        <v>0.80008962992099997</v>
      </c>
      <c r="I642" s="16">
        <v>3.7295648745E-2</v>
      </c>
      <c r="J642" s="16">
        <v>3.7352683934E-2</v>
      </c>
      <c r="K642" s="16">
        <v>1.3443353336E-2</v>
      </c>
      <c r="L642" s="16">
        <v>1.3500388524E-2</v>
      </c>
      <c r="M642" s="39"/>
    </row>
    <row r="643" spans="1:13">
      <c r="A643" s="14" t="s">
        <v>48</v>
      </c>
      <c r="B643" s="12">
        <v>16</v>
      </c>
      <c r="C643" s="15">
        <v>40941.140625</v>
      </c>
      <c r="D643" s="15">
        <v>4866.6000000000004</v>
      </c>
      <c r="E643" s="15">
        <v>4391.3999999999996</v>
      </c>
      <c r="F643" s="15">
        <v>4601.4367867958299</v>
      </c>
      <c r="G643" s="15">
        <v>4602.5938839992004</v>
      </c>
      <c r="H643" s="15">
        <v>1.1570972033669999</v>
      </c>
      <c r="I643" s="16">
        <v>1.8819939833999998E-2</v>
      </c>
      <c r="J643" s="16">
        <v>1.8902424665000001E-2</v>
      </c>
      <c r="K643" s="16">
        <v>1.5055167094E-2</v>
      </c>
      <c r="L643" s="16">
        <v>1.4972682263E-2</v>
      </c>
      <c r="M643" s="39"/>
    </row>
    <row r="644" spans="1:13">
      <c r="A644" s="14" t="s">
        <v>48</v>
      </c>
      <c r="B644" s="12">
        <v>17</v>
      </c>
      <c r="C644" s="15">
        <v>41479.7421875</v>
      </c>
      <c r="D644" s="15">
        <v>5257</v>
      </c>
      <c r="E644" s="15">
        <v>4810.7</v>
      </c>
      <c r="F644" s="15">
        <v>5708.2030586804103</v>
      </c>
      <c r="G644" s="15">
        <v>5708.6599897960996</v>
      </c>
      <c r="H644" s="15">
        <v>0.45693111568799999</v>
      </c>
      <c r="I644" s="16">
        <v>3.2197033775000002E-2</v>
      </c>
      <c r="J644" s="16">
        <v>3.2164460983E-2</v>
      </c>
      <c r="K644" s="16">
        <v>6.4011975319999997E-2</v>
      </c>
      <c r="L644" s="16">
        <v>6.3979402529000001E-2</v>
      </c>
      <c r="M644" s="39"/>
    </row>
    <row r="645" spans="1:13">
      <c r="A645" s="14" t="s">
        <v>48</v>
      </c>
      <c r="B645" s="12">
        <v>18</v>
      </c>
      <c r="C645" s="15">
        <v>41485.08203125</v>
      </c>
      <c r="D645" s="15">
        <v>5781.3</v>
      </c>
      <c r="E645" s="15">
        <v>5367.2</v>
      </c>
      <c r="F645" s="15">
        <v>6533.9924142442796</v>
      </c>
      <c r="G645" s="15">
        <v>6540.7757517710297</v>
      </c>
      <c r="H645" s="15">
        <v>6.7833375267509997</v>
      </c>
      <c r="I645" s="16">
        <v>5.4139988006999998E-2</v>
      </c>
      <c r="J645" s="16">
        <v>5.3656431012000003E-2</v>
      </c>
      <c r="K645" s="16">
        <v>8.3659520370999996E-2</v>
      </c>
      <c r="L645" s="16">
        <v>8.3175963376000001E-2</v>
      </c>
      <c r="M645" s="39"/>
    </row>
    <row r="646" spans="1:13">
      <c r="A646" s="14" t="s">
        <v>48</v>
      </c>
      <c r="B646" s="12">
        <v>19</v>
      </c>
      <c r="C646" s="15">
        <v>40850.51953125</v>
      </c>
      <c r="D646" s="15">
        <v>6057.5</v>
      </c>
      <c r="E646" s="15">
        <v>5655.7</v>
      </c>
      <c r="F646" s="15">
        <v>6852.20012156751</v>
      </c>
      <c r="G646" s="15">
        <v>6856.05977630499</v>
      </c>
      <c r="H646" s="15">
        <v>3.859654737479</v>
      </c>
      <c r="I646" s="16">
        <v>5.6926131758000001E-2</v>
      </c>
      <c r="J646" s="16">
        <v>5.6650992412000001E-2</v>
      </c>
      <c r="K646" s="16">
        <v>8.5568846328999998E-2</v>
      </c>
      <c r="L646" s="16">
        <v>8.5293706982999998E-2</v>
      </c>
      <c r="M646" s="39"/>
    </row>
    <row r="647" spans="1:13">
      <c r="A647" s="14" t="s">
        <v>48</v>
      </c>
      <c r="B647" s="12">
        <v>20</v>
      </c>
      <c r="C647" s="15">
        <v>39812.5703125</v>
      </c>
      <c r="D647" s="15">
        <v>6653.5</v>
      </c>
      <c r="E647" s="15">
        <v>6220.9</v>
      </c>
      <c r="F647" s="15">
        <v>7460.7747139999401</v>
      </c>
      <c r="G647" s="15">
        <v>7464.02107939285</v>
      </c>
      <c r="H647" s="15">
        <v>3.246365392905</v>
      </c>
      <c r="I647" s="16">
        <v>5.7778805203000001E-2</v>
      </c>
      <c r="J647" s="16">
        <v>5.7547384801000002E-2</v>
      </c>
      <c r="K647" s="16">
        <v>8.8617128555999999E-2</v>
      </c>
      <c r="L647" s="16">
        <v>8.8385708155000006E-2</v>
      </c>
      <c r="M647" s="39"/>
    </row>
    <row r="648" spans="1:13">
      <c r="A648" s="14" t="s">
        <v>48</v>
      </c>
      <c r="B648" s="12">
        <v>21</v>
      </c>
      <c r="C648" s="15">
        <v>39908.078125</v>
      </c>
      <c r="D648" s="15">
        <v>6921.6</v>
      </c>
      <c r="E648" s="15">
        <v>6521.5</v>
      </c>
      <c r="F648" s="15">
        <v>7459.2984104175603</v>
      </c>
      <c r="G648" s="15">
        <v>7461.0046515986296</v>
      </c>
      <c r="H648" s="15">
        <v>1.706241181062</v>
      </c>
      <c r="I648" s="16">
        <v>3.8451999686E-2</v>
      </c>
      <c r="J648" s="16">
        <v>3.8330368577999999E-2</v>
      </c>
      <c r="K648" s="16">
        <v>6.6973528057999998E-2</v>
      </c>
      <c r="L648" s="16">
        <v>6.6851896950000003E-2</v>
      </c>
      <c r="M648" s="39"/>
    </row>
    <row r="649" spans="1:13">
      <c r="A649" s="14" t="s">
        <v>48</v>
      </c>
      <c r="B649" s="12">
        <v>22</v>
      </c>
      <c r="C649" s="15">
        <v>38515.0625</v>
      </c>
      <c r="D649" s="15">
        <v>7335.1</v>
      </c>
      <c r="E649" s="15">
        <v>6912.9</v>
      </c>
      <c r="F649" s="15">
        <v>7141.5027214809497</v>
      </c>
      <c r="G649" s="15">
        <v>7141.60421037574</v>
      </c>
      <c r="H649" s="15">
        <v>0.101488894786</v>
      </c>
      <c r="I649" s="16">
        <v>1.3793540748E-2</v>
      </c>
      <c r="J649" s="16">
        <v>1.3800775486E-2</v>
      </c>
      <c r="K649" s="16">
        <v>1.6303408209999998E-2</v>
      </c>
      <c r="L649" s="16">
        <v>1.6296173473000001E-2</v>
      </c>
      <c r="M649" s="39"/>
    </row>
    <row r="650" spans="1:13">
      <c r="A650" s="14" t="s">
        <v>48</v>
      </c>
      <c r="B650" s="12">
        <v>23</v>
      </c>
      <c r="C650" s="15">
        <v>35301.32421875</v>
      </c>
      <c r="D650" s="15">
        <v>7158.8</v>
      </c>
      <c r="E650" s="15">
        <v>6769.9</v>
      </c>
      <c r="F650" s="15">
        <v>6396.7273196559099</v>
      </c>
      <c r="G650" s="15">
        <v>6396.9882120337697</v>
      </c>
      <c r="H650" s="15">
        <v>0.26089237785899999</v>
      </c>
      <c r="I650" s="16">
        <v>5.4306514681999998E-2</v>
      </c>
      <c r="J650" s="16">
        <v>5.4325112655999999E-2</v>
      </c>
      <c r="K650" s="16">
        <v>2.6583389504E-2</v>
      </c>
      <c r="L650" s="16">
        <v>2.6601987478000001E-2</v>
      </c>
      <c r="M650" s="39"/>
    </row>
    <row r="651" spans="1:13">
      <c r="A651" s="14" t="s">
        <v>48</v>
      </c>
      <c r="B651" s="12">
        <v>24</v>
      </c>
      <c r="C651" s="15">
        <v>31770.05859375</v>
      </c>
      <c r="D651" s="15">
        <v>7032.3</v>
      </c>
      <c r="E651" s="15">
        <v>6654</v>
      </c>
      <c r="F651" s="15">
        <v>6415.4928659814204</v>
      </c>
      <c r="G651" s="15">
        <v>6416.3137440329801</v>
      </c>
      <c r="H651" s="15">
        <v>0.82087805155299998</v>
      </c>
      <c r="I651" s="16">
        <v>4.3911195891000003E-2</v>
      </c>
      <c r="J651" s="16">
        <v>4.3969713002999997E-2</v>
      </c>
      <c r="K651" s="16">
        <v>1.6943702307E-2</v>
      </c>
      <c r="L651" s="16">
        <v>1.7002219419E-2</v>
      </c>
      <c r="M651" s="39"/>
    </row>
    <row r="652" spans="1:13">
      <c r="A652" s="14" t="s">
        <v>49</v>
      </c>
      <c r="B652" s="12">
        <v>1</v>
      </c>
      <c r="C652" s="15">
        <v>29297.51953125</v>
      </c>
      <c r="D652" s="15">
        <v>6847.9</v>
      </c>
      <c r="E652" s="15">
        <v>6467.7</v>
      </c>
      <c r="F652" s="15">
        <v>6656.1770077830197</v>
      </c>
      <c r="G652" s="15">
        <v>6659.4919528401597</v>
      </c>
      <c r="H652" s="15">
        <v>3.3149450571329999</v>
      </c>
      <c r="I652" s="16">
        <v>1.3430855942000001E-2</v>
      </c>
      <c r="J652" s="16">
        <v>1.3667165113E-2</v>
      </c>
      <c r="K652" s="16">
        <v>1.3672081040000001E-2</v>
      </c>
      <c r="L652" s="16">
        <v>1.3435771869E-2</v>
      </c>
      <c r="M652" s="39"/>
    </row>
    <row r="653" spans="1:13">
      <c r="A653" s="14" t="s">
        <v>49</v>
      </c>
      <c r="B653" s="12">
        <v>2</v>
      </c>
      <c r="C653" s="15">
        <v>27926.005859375</v>
      </c>
      <c r="D653" s="15">
        <v>6521.8</v>
      </c>
      <c r="E653" s="15">
        <v>6147.9</v>
      </c>
      <c r="F653" s="15">
        <v>6876.7206603087698</v>
      </c>
      <c r="G653" s="15">
        <v>6889.74071705601</v>
      </c>
      <c r="H653" s="15">
        <v>13.020056747231999</v>
      </c>
      <c r="I653" s="16">
        <v>2.6229021746E-2</v>
      </c>
      <c r="J653" s="16">
        <v>2.5300873987999999E-2</v>
      </c>
      <c r="K653" s="16">
        <v>5.2882856931999997E-2</v>
      </c>
      <c r="L653" s="16">
        <v>5.1954709175000002E-2</v>
      </c>
      <c r="M653" s="39"/>
    </row>
    <row r="654" spans="1:13">
      <c r="A654" s="14" t="s">
        <v>49</v>
      </c>
      <c r="B654" s="12">
        <v>3</v>
      </c>
      <c r="C654" s="15">
        <v>27061.677734375</v>
      </c>
      <c r="D654" s="15">
        <v>6619.8</v>
      </c>
      <c r="E654" s="15">
        <v>6253.1</v>
      </c>
      <c r="F654" s="15">
        <v>7338.4839622747804</v>
      </c>
      <c r="G654" s="15">
        <v>7374.4693787553697</v>
      </c>
      <c r="H654" s="15">
        <v>35.985416480597998</v>
      </c>
      <c r="I654" s="16">
        <v>5.3797360902999997E-2</v>
      </c>
      <c r="J654" s="16">
        <v>5.1232104523999997E-2</v>
      </c>
      <c r="K654" s="16">
        <v>7.9937936894E-2</v>
      </c>
      <c r="L654" s="16">
        <v>7.7372680515E-2</v>
      </c>
      <c r="M654" s="39"/>
    </row>
    <row r="655" spans="1:13">
      <c r="A655" s="14" t="s">
        <v>49</v>
      </c>
      <c r="B655" s="12">
        <v>4</v>
      </c>
      <c r="C655" s="15">
        <v>26671.259765625</v>
      </c>
      <c r="D655" s="15">
        <v>7217.2</v>
      </c>
      <c r="E655" s="15">
        <v>6877</v>
      </c>
      <c r="F655" s="15">
        <v>7553.9298533779101</v>
      </c>
      <c r="G655" s="15">
        <v>7567.9242048257602</v>
      </c>
      <c r="H655" s="15">
        <v>13.994351447852999</v>
      </c>
      <c r="I655" s="16">
        <v>2.5001725464999999E-2</v>
      </c>
      <c r="J655" s="16">
        <v>2.4004124134999999E-2</v>
      </c>
      <c r="K655" s="16">
        <v>4.9253222471000002E-2</v>
      </c>
      <c r="L655" s="16">
        <v>4.8255621141000002E-2</v>
      </c>
      <c r="M655" s="39"/>
    </row>
    <row r="656" spans="1:13">
      <c r="A656" s="14" t="s">
        <v>49</v>
      </c>
      <c r="B656" s="12">
        <v>5</v>
      </c>
      <c r="C656" s="15">
        <v>26923.060546875</v>
      </c>
      <c r="D656" s="15">
        <v>7076</v>
      </c>
      <c r="E656" s="15">
        <v>6704.2</v>
      </c>
      <c r="F656" s="15">
        <v>7473.7791557456703</v>
      </c>
      <c r="G656" s="15">
        <v>7473.9227046373098</v>
      </c>
      <c r="H656" s="15">
        <v>0.143548891639</v>
      </c>
      <c r="I656" s="16">
        <v>2.8366317695000001E-2</v>
      </c>
      <c r="J656" s="16">
        <v>2.8356084669000001E-2</v>
      </c>
      <c r="K656" s="16">
        <v>5.4870452282999999E-2</v>
      </c>
      <c r="L656" s="16">
        <v>5.4860219256999999E-2</v>
      </c>
      <c r="M656" s="39"/>
    </row>
    <row r="657" spans="1:13">
      <c r="A657" s="14" t="s">
        <v>49</v>
      </c>
      <c r="B657" s="12">
        <v>6</v>
      </c>
      <c r="C657" s="15">
        <v>28533.69140625</v>
      </c>
      <c r="D657" s="15">
        <v>7152.1</v>
      </c>
      <c r="E657" s="15">
        <v>6738.6</v>
      </c>
      <c r="F657" s="15">
        <v>7538.6681429914597</v>
      </c>
      <c r="G657" s="15">
        <v>7538.8383706710401</v>
      </c>
      <c r="H657" s="15">
        <v>0.17022767957599999</v>
      </c>
      <c r="I657" s="16">
        <v>2.7569031271000001E-2</v>
      </c>
      <c r="J657" s="16">
        <v>2.7556896420000001E-2</v>
      </c>
      <c r="K657" s="16">
        <v>5.7045792035000001E-2</v>
      </c>
      <c r="L657" s="16">
        <v>5.7033657185000003E-2</v>
      </c>
      <c r="M657" s="39"/>
    </row>
    <row r="658" spans="1:13">
      <c r="A658" s="14" t="s">
        <v>49</v>
      </c>
      <c r="B658" s="12">
        <v>7</v>
      </c>
      <c r="C658" s="15">
        <v>31860.359375</v>
      </c>
      <c r="D658" s="15">
        <v>7261.9</v>
      </c>
      <c r="E658" s="15">
        <v>6834.6</v>
      </c>
      <c r="F658" s="15">
        <v>8207.7738294811697</v>
      </c>
      <c r="G658" s="15">
        <v>8221.0694814631697</v>
      </c>
      <c r="H658" s="15">
        <v>13.295651981996</v>
      </c>
      <c r="I658" s="16">
        <v>6.8375355107999997E-2</v>
      </c>
      <c r="J658" s="16">
        <v>6.7427561267999994E-2</v>
      </c>
      <c r="K658" s="16">
        <v>9.8835862664000004E-2</v>
      </c>
      <c r="L658" s="16">
        <v>9.7888068824999994E-2</v>
      </c>
      <c r="M658" s="39"/>
    </row>
    <row r="659" spans="1:13">
      <c r="A659" s="14" t="s">
        <v>49</v>
      </c>
      <c r="B659" s="12">
        <v>8</v>
      </c>
      <c r="C659" s="15">
        <v>33013.48046875</v>
      </c>
      <c r="D659" s="15">
        <v>7561.6</v>
      </c>
      <c r="E659" s="15">
        <v>7087.8</v>
      </c>
      <c r="F659" s="15">
        <v>9037.2635234239406</v>
      </c>
      <c r="G659" s="15">
        <v>9098.4894061103496</v>
      </c>
      <c r="H659" s="15">
        <v>61.225882686410003</v>
      </c>
      <c r="I659" s="16">
        <v>0.10955869732699999</v>
      </c>
      <c r="J659" s="16">
        <v>0.105194149089</v>
      </c>
      <c r="K659" s="16">
        <v>0.14333400385699999</v>
      </c>
      <c r="L659" s="16">
        <v>0.13896945561900001</v>
      </c>
      <c r="M659" s="39"/>
    </row>
    <row r="660" spans="1:13">
      <c r="A660" s="14" t="s">
        <v>49</v>
      </c>
      <c r="B660" s="12">
        <v>9</v>
      </c>
      <c r="C660" s="15">
        <v>33205.9375</v>
      </c>
      <c r="D660" s="15">
        <v>7405.5</v>
      </c>
      <c r="E660" s="15">
        <v>6974.5</v>
      </c>
      <c r="F660" s="15">
        <v>8972.5858158855899</v>
      </c>
      <c r="G660" s="15">
        <v>9001.4377797777506</v>
      </c>
      <c r="H660" s="15">
        <v>28.851963892156999</v>
      </c>
      <c r="I660" s="16">
        <v>0.11376801965900001</v>
      </c>
      <c r="J660" s="16">
        <v>0.111711278577</v>
      </c>
      <c r="K660" s="16">
        <v>0.14449228541299999</v>
      </c>
      <c r="L660" s="16">
        <v>0.142435544331</v>
      </c>
      <c r="M660" s="39"/>
    </row>
    <row r="661" spans="1:13">
      <c r="A661" s="14" t="s">
        <v>49</v>
      </c>
      <c r="B661" s="12">
        <v>10</v>
      </c>
      <c r="C661" s="15">
        <v>33830.11328125</v>
      </c>
      <c r="D661" s="15">
        <v>7666.5</v>
      </c>
      <c r="E661" s="15">
        <v>7183</v>
      </c>
      <c r="F661" s="15">
        <v>8868.7951658654292</v>
      </c>
      <c r="G661" s="15">
        <v>8869.3781775901098</v>
      </c>
      <c r="H661" s="15">
        <v>0.58301172468399998</v>
      </c>
      <c r="I661" s="16">
        <v>8.5748373081000001E-2</v>
      </c>
      <c r="J661" s="16">
        <v>8.5706812507999997E-2</v>
      </c>
      <c r="K661" s="16">
        <v>0.120215153805</v>
      </c>
      <c r="L661" s="16">
        <v>0.120173593232</v>
      </c>
      <c r="M661" s="39"/>
    </row>
    <row r="662" spans="1:13">
      <c r="A662" s="14" t="s">
        <v>49</v>
      </c>
      <c r="B662" s="12">
        <v>11</v>
      </c>
      <c r="C662" s="15">
        <v>34527.625</v>
      </c>
      <c r="D662" s="15">
        <v>7451.4</v>
      </c>
      <c r="E662" s="15">
        <v>7024</v>
      </c>
      <c r="F662" s="15">
        <v>8678.8587612474003</v>
      </c>
      <c r="G662" s="15">
        <v>8679.7170791566896</v>
      </c>
      <c r="H662" s="15">
        <v>0.85831790928899998</v>
      </c>
      <c r="I662" s="16">
        <v>8.7561810604000007E-2</v>
      </c>
      <c r="J662" s="16">
        <v>8.7500624553999998E-2</v>
      </c>
      <c r="K662" s="16">
        <v>0.11802944676</v>
      </c>
      <c r="L662" s="16">
        <v>0.11796826070999999</v>
      </c>
      <c r="M662" s="39"/>
    </row>
    <row r="663" spans="1:13">
      <c r="A663" s="14" t="s">
        <v>49</v>
      </c>
      <c r="B663" s="12">
        <v>12</v>
      </c>
      <c r="C663" s="15">
        <v>34911.27734375</v>
      </c>
      <c r="D663" s="15">
        <v>7179.7</v>
      </c>
      <c r="E663" s="15">
        <v>6738.2</v>
      </c>
      <c r="F663" s="15">
        <v>8156.8690860674697</v>
      </c>
      <c r="G663" s="15">
        <v>8156.8700082408704</v>
      </c>
      <c r="H663" s="15">
        <v>9.2217339300000004E-4</v>
      </c>
      <c r="I663" s="16">
        <v>6.9658540650000003E-2</v>
      </c>
      <c r="J663" s="16">
        <v>6.9658474912000001E-2</v>
      </c>
      <c r="K663" s="16">
        <v>0.101131309398</v>
      </c>
      <c r="L663" s="16">
        <v>0.10113124365999999</v>
      </c>
      <c r="M663" s="39"/>
    </row>
    <row r="664" spans="1:13">
      <c r="A664" s="14" t="s">
        <v>49</v>
      </c>
      <c r="B664" s="12">
        <v>13</v>
      </c>
      <c r="C664" s="15">
        <v>34982.55859375</v>
      </c>
      <c r="D664" s="15">
        <v>6689.5</v>
      </c>
      <c r="E664" s="15">
        <v>6279.7</v>
      </c>
      <c r="F664" s="15">
        <v>7669.2704670720996</v>
      </c>
      <c r="G664" s="15">
        <v>7669.2670781882898</v>
      </c>
      <c r="H664" s="15">
        <v>-3.3888838029999999E-3</v>
      </c>
      <c r="I664" s="16">
        <v>6.9843675376000003E-2</v>
      </c>
      <c r="J664" s="16">
        <v>6.9843916955999993E-2</v>
      </c>
      <c r="K664" s="16">
        <v>9.9056677942999993E-2</v>
      </c>
      <c r="L664" s="16">
        <v>9.9056919522999998E-2</v>
      </c>
      <c r="M664" s="39"/>
    </row>
    <row r="665" spans="1:13">
      <c r="A665" s="14" t="s">
        <v>49</v>
      </c>
      <c r="B665" s="12">
        <v>14</v>
      </c>
      <c r="C665" s="15">
        <v>35063.21484375</v>
      </c>
      <c r="D665" s="15">
        <v>6587.3</v>
      </c>
      <c r="E665" s="15">
        <v>6134.3</v>
      </c>
      <c r="F665" s="15">
        <v>7335.23472764299</v>
      </c>
      <c r="G665" s="15">
        <v>7335.23472764299</v>
      </c>
      <c r="H665" s="15">
        <v>0</v>
      </c>
      <c r="I665" s="16">
        <v>5.3317274567999999E-2</v>
      </c>
      <c r="J665" s="16">
        <v>5.3317274567999999E-2</v>
      </c>
      <c r="K665" s="16">
        <v>8.5609832309000003E-2</v>
      </c>
      <c r="L665" s="16">
        <v>8.5609832309000003E-2</v>
      </c>
      <c r="M665" s="39"/>
    </row>
    <row r="666" spans="1:13">
      <c r="A666" s="14" t="s">
        <v>49</v>
      </c>
      <c r="B666" s="12">
        <v>15</v>
      </c>
      <c r="C666" s="15">
        <v>34916.26171875</v>
      </c>
      <c r="D666" s="15">
        <v>6201.5</v>
      </c>
      <c r="E666" s="15">
        <v>5793.4</v>
      </c>
      <c r="F666" s="15">
        <v>6926.4451868271699</v>
      </c>
      <c r="G666" s="15">
        <v>6926.4364312831403</v>
      </c>
      <c r="H666" s="15">
        <v>-8.7555440259999995E-3</v>
      </c>
      <c r="I666" s="16">
        <v>5.1677818027E-2</v>
      </c>
      <c r="J666" s="16">
        <v>5.1678442174E-2</v>
      </c>
      <c r="K666" s="16">
        <v>8.0769634394000006E-2</v>
      </c>
      <c r="L666" s="16">
        <v>8.0770258541000006E-2</v>
      </c>
      <c r="M666" s="39"/>
    </row>
    <row r="667" spans="1:13">
      <c r="A667" s="14" t="s">
        <v>49</v>
      </c>
      <c r="B667" s="12">
        <v>16</v>
      </c>
      <c r="C667" s="15">
        <v>34611.8671875</v>
      </c>
      <c r="D667" s="15">
        <v>6103.1</v>
      </c>
      <c r="E667" s="15">
        <v>5696.5</v>
      </c>
      <c r="F667" s="15">
        <v>6545.9453147032</v>
      </c>
      <c r="G667" s="15">
        <v>6545.9983814206398</v>
      </c>
      <c r="H667" s="15">
        <v>5.3066717442999997E-2</v>
      </c>
      <c r="I667" s="16">
        <v>3.1572453765000001E-2</v>
      </c>
      <c r="J667" s="16">
        <v>3.1568670851E-2</v>
      </c>
      <c r="K667" s="16">
        <v>6.0557341133000001E-2</v>
      </c>
      <c r="L667" s="16">
        <v>6.0553558218999999E-2</v>
      </c>
      <c r="M667" s="39"/>
    </row>
    <row r="668" spans="1:13">
      <c r="A668" s="14" t="s">
        <v>49</v>
      </c>
      <c r="B668" s="12">
        <v>17</v>
      </c>
      <c r="C668" s="15">
        <v>34508.578125</v>
      </c>
      <c r="D668" s="15">
        <v>5762.5</v>
      </c>
      <c r="E668" s="15">
        <v>5394.6</v>
      </c>
      <c r="F668" s="15">
        <v>6588.40499244697</v>
      </c>
      <c r="G668" s="15">
        <v>6588.4832665866898</v>
      </c>
      <c r="H668" s="15">
        <v>7.8274139719999997E-2</v>
      </c>
      <c r="I668" s="16">
        <v>5.8881042670000001E-2</v>
      </c>
      <c r="J668" s="16">
        <v>5.8875462820000002E-2</v>
      </c>
      <c r="K668" s="16">
        <v>8.5107161860999994E-2</v>
      </c>
      <c r="L668" s="16">
        <v>8.5101582009999996E-2</v>
      </c>
      <c r="M668" s="39"/>
    </row>
    <row r="669" spans="1:13">
      <c r="A669" s="14" t="s">
        <v>49</v>
      </c>
      <c r="B669" s="12">
        <v>18</v>
      </c>
      <c r="C669" s="15">
        <v>34199.4609375</v>
      </c>
      <c r="D669" s="15">
        <v>5531.4</v>
      </c>
      <c r="E669" s="15">
        <v>5188.8999999999996</v>
      </c>
      <c r="F669" s="15">
        <v>6006.40255905715</v>
      </c>
      <c r="G669" s="15">
        <v>6006.5040368171403</v>
      </c>
      <c r="H669" s="15">
        <v>0.101477759985</v>
      </c>
      <c r="I669" s="16">
        <v>3.3868266096999999E-2</v>
      </c>
      <c r="J669" s="16">
        <v>3.3861032153999999E-2</v>
      </c>
      <c r="K669" s="16">
        <v>5.8283720902E-2</v>
      </c>
      <c r="L669" s="16">
        <v>5.8276486958000001E-2</v>
      </c>
      <c r="M669" s="39"/>
    </row>
    <row r="670" spans="1:13">
      <c r="A670" s="14" t="s">
        <v>49</v>
      </c>
      <c r="B670" s="12">
        <v>19</v>
      </c>
      <c r="C670" s="15">
        <v>33824.37109375</v>
      </c>
      <c r="D670" s="15">
        <v>5425.2</v>
      </c>
      <c r="E670" s="15">
        <v>5115</v>
      </c>
      <c r="F670" s="15">
        <v>4777.1930987690403</v>
      </c>
      <c r="G670" s="15">
        <v>4777.2933896178802</v>
      </c>
      <c r="H670" s="15">
        <v>0.100290848844</v>
      </c>
      <c r="I670" s="16">
        <v>4.6186670258000002E-2</v>
      </c>
      <c r="J670" s="16">
        <v>4.6193819591000003E-2</v>
      </c>
      <c r="K670" s="16">
        <v>2.4073753234999998E-2</v>
      </c>
      <c r="L670" s="16">
        <v>2.4080902567999999E-2</v>
      </c>
      <c r="M670" s="39"/>
    </row>
    <row r="671" spans="1:13">
      <c r="A671" s="14" t="s">
        <v>49</v>
      </c>
      <c r="B671" s="12">
        <v>20</v>
      </c>
      <c r="C671" s="15">
        <v>33718.0703125</v>
      </c>
      <c r="D671" s="15">
        <v>4693.6000000000004</v>
      </c>
      <c r="E671" s="15">
        <v>4426.5</v>
      </c>
      <c r="F671" s="15">
        <v>3587.5731881729098</v>
      </c>
      <c r="G671" s="15">
        <v>3588.1631286841998</v>
      </c>
      <c r="H671" s="15">
        <v>0.589940511286</v>
      </c>
      <c r="I671" s="16">
        <v>7.8802172177999993E-2</v>
      </c>
      <c r="J671" s="16">
        <v>7.8844226677000001E-2</v>
      </c>
      <c r="K671" s="16">
        <v>5.9761681730000002E-2</v>
      </c>
      <c r="L671" s="16">
        <v>5.9803736229000003E-2</v>
      </c>
      <c r="M671" s="39"/>
    </row>
    <row r="672" spans="1:13">
      <c r="A672" s="14" t="s">
        <v>49</v>
      </c>
      <c r="B672" s="12">
        <v>21</v>
      </c>
      <c r="C672" s="15">
        <v>34754.69140625</v>
      </c>
      <c r="D672" s="15">
        <v>3515.8</v>
      </c>
      <c r="E672" s="15">
        <v>3348.1</v>
      </c>
      <c r="F672" s="15">
        <v>2572.6413710428601</v>
      </c>
      <c r="G672" s="15">
        <v>2572.7993018232701</v>
      </c>
      <c r="H672" s="15">
        <v>0.15793078041700001</v>
      </c>
      <c r="I672" s="16">
        <v>6.7222747232000002E-2</v>
      </c>
      <c r="J672" s="16">
        <v>6.7234005484999998E-2</v>
      </c>
      <c r="K672" s="16">
        <v>5.5268085128000001E-2</v>
      </c>
      <c r="L672" s="16">
        <v>5.5279343380999997E-2</v>
      </c>
      <c r="M672" s="39"/>
    </row>
    <row r="673" spans="1:13">
      <c r="A673" s="14" t="s">
        <v>49</v>
      </c>
      <c r="B673" s="12">
        <v>22</v>
      </c>
      <c r="C673" s="15">
        <v>33996.44921875</v>
      </c>
      <c r="D673" s="15">
        <v>2687.6</v>
      </c>
      <c r="E673" s="15">
        <v>2552.4</v>
      </c>
      <c r="F673" s="15">
        <v>2129.32895169422</v>
      </c>
      <c r="G673" s="15">
        <v>2129.4298750394701</v>
      </c>
      <c r="H673" s="15">
        <v>0.100923345254</v>
      </c>
      <c r="I673" s="16">
        <v>3.9789715209000001E-2</v>
      </c>
      <c r="J673" s="16">
        <v>3.9796909631000001E-2</v>
      </c>
      <c r="K673" s="16">
        <v>3.0151848086000001E-2</v>
      </c>
      <c r="L673" s="16">
        <v>3.0159042508E-2</v>
      </c>
      <c r="M673" s="39"/>
    </row>
    <row r="674" spans="1:13">
      <c r="A674" s="14" t="s">
        <v>49</v>
      </c>
      <c r="B674" s="12">
        <v>23</v>
      </c>
      <c r="C674" s="15">
        <v>31679.71875</v>
      </c>
      <c r="D674" s="15">
        <v>2209.1999999999998</v>
      </c>
      <c r="E674" s="15">
        <v>2117.3000000000002</v>
      </c>
      <c r="F674" s="15">
        <v>1694.13811518896</v>
      </c>
      <c r="G674" s="15">
        <v>1694.8970861207499</v>
      </c>
      <c r="H674" s="15">
        <v>0.75897093178399999</v>
      </c>
      <c r="I674" s="16">
        <v>3.6662597225000003E-2</v>
      </c>
      <c r="J674" s="16">
        <v>3.6716701226000001E-2</v>
      </c>
      <c r="K674" s="16">
        <v>3.0111413877E-2</v>
      </c>
      <c r="L674" s="16">
        <v>3.0165517879000001E-2</v>
      </c>
      <c r="M674" s="39"/>
    </row>
    <row r="675" spans="1:13">
      <c r="A675" s="14" t="s">
        <v>49</v>
      </c>
      <c r="B675" s="12">
        <v>24</v>
      </c>
      <c r="C675" s="15">
        <v>29186.41015625</v>
      </c>
      <c r="D675" s="15">
        <v>1930.5</v>
      </c>
      <c r="E675" s="15">
        <v>1848.2</v>
      </c>
      <c r="F675" s="15">
        <v>1397.1008158074301</v>
      </c>
      <c r="G675" s="15">
        <v>1405.4977656820699</v>
      </c>
      <c r="H675" s="15">
        <v>8.3969498746319999</v>
      </c>
      <c r="I675" s="16">
        <v>3.7425308976E-2</v>
      </c>
      <c r="J675" s="16">
        <v>3.8023893939999998E-2</v>
      </c>
      <c r="K675" s="16">
        <v>3.1558471222999998E-2</v>
      </c>
      <c r="L675" s="16">
        <v>3.2157056187000002E-2</v>
      </c>
      <c r="M675" s="39"/>
    </row>
    <row r="676" spans="1:13">
      <c r="A676" s="14" t="s">
        <v>50</v>
      </c>
      <c r="B676" s="12">
        <v>1</v>
      </c>
      <c r="C676" s="15">
        <v>27188.818359375</v>
      </c>
      <c r="D676" s="15">
        <v>1782.8</v>
      </c>
      <c r="E676" s="15">
        <v>1720.3</v>
      </c>
      <c r="F676" s="15">
        <v>1271.8390874228401</v>
      </c>
      <c r="G676" s="15">
        <v>1272.1472393802601</v>
      </c>
      <c r="H676" s="15">
        <v>0.30815195742500001</v>
      </c>
      <c r="I676" s="16">
        <v>3.6017263409000001E-2</v>
      </c>
      <c r="J676" s="16">
        <v>3.6038997923999998E-2</v>
      </c>
      <c r="K676" s="16">
        <v>3.1609025293999997E-2</v>
      </c>
      <c r="L676" s="16">
        <v>3.1630759809E-2</v>
      </c>
      <c r="M676" s="39"/>
    </row>
    <row r="677" spans="1:13">
      <c r="A677" s="14" t="s">
        <v>50</v>
      </c>
      <c r="B677" s="12">
        <v>2</v>
      </c>
      <c r="C677" s="15">
        <v>26122.025390625</v>
      </c>
      <c r="D677" s="15">
        <v>1879.7</v>
      </c>
      <c r="E677" s="15">
        <v>1808.7</v>
      </c>
      <c r="F677" s="15">
        <v>1268.74139346992</v>
      </c>
      <c r="G677" s="15">
        <v>1269.0365342621101</v>
      </c>
      <c r="H677" s="15">
        <v>0.29514079218</v>
      </c>
      <c r="I677" s="16">
        <v>4.3071199445E-2</v>
      </c>
      <c r="J677" s="16">
        <v>4.3092016258999999E-2</v>
      </c>
      <c r="K677" s="16">
        <v>3.8063440945999998E-2</v>
      </c>
      <c r="L677" s="16">
        <v>3.8084257759999997E-2</v>
      </c>
      <c r="M677" s="39"/>
    </row>
    <row r="678" spans="1:13">
      <c r="A678" s="14" t="s">
        <v>50</v>
      </c>
      <c r="B678" s="12">
        <v>3</v>
      </c>
      <c r="C678" s="15">
        <v>25627.15234375</v>
      </c>
      <c r="D678" s="15">
        <v>2023.4</v>
      </c>
      <c r="E678" s="15">
        <v>1958.4</v>
      </c>
      <c r="F678" s="15">
        <v>1640.8333018265801</v>
      </c>
      <c r="G678" s="15">
        <v>1641.1271727078899</v>
      </c>
      <c r="H678" s="15">
        <v>0.29387088130700001</v>
      </c>
      <c r="I678" s="16">
        <v>2.6962394362999999E-2</v>
      </c>
      <c r="J678" s="16">
        <v>2.6983121608999999E-2</v>
      </c>
      <c r="K678" s="16">
        <v>2.2377826723E-2</v>
      </c>
      <c r="L678" s="16">
        <v>2.2398553969E-2</v>
      </c>
      <c r="M678" s="39"/>
    </row>
    <row r="679" spans="1:13">
      <c r="A679" s="14" t="s">
        <v>50</v>
      </c>
      <c r="B679" s="12">
        <v>4</v>
      </c>
      <c r="C679" s="15">
        <v>25444.921875</v>
      </c>
      <c r="D679" s="15">
        <v>2574.4</v>
      </c>
      <c r="E679" s="15">
        <v>2457.1</v>
      </c>
      <c r="F679" s="15">
        <v>2025.30336934301</v>
      </c>
      <c r="G679" s="15">
        <v>2025.5305544057201</v>
      </c>
      <c r="H679" s="15">
        <v>0.22718506270800001</v>
      </c>
      <c r="I679" s="16">
        <v>3.8712755367000001E-2</v>
      </c>
      <c r="J679" s="16">
        <v>3.8728779140000003E-2</v>
      </c>
      <c r="K679" s="16">
        <v>3.0439374072000001E-2</v>
      </c>
      <c r="L679" s="16">
        <v>3.0455397844999999E-2</v>
      </c>
      <c r="M679" s="39"/>
    </row>
    <row r="680" spans="1:13">
      <c r="A680" s="14" t="s">
        <v>50</v>
      </c>
      <c r="B680" s="12">
        <v>5</v>
      </c>
      <c r="C680" s="15">
        <v>25976.66796875</v>
      </c>
      <c r="D680" s="15">
        <v>2988</v>
      </c>
      <c r="E680" s="15">
        <v>2905.1</v>
      </c>
      <c r="F680" s="15">
        <v>2422.3938427773301</v>
      </c>
      <c r="G680" s="15">
        <v>2422.6048650019902</v>
      </c>
      <c r="H680" s="15">
        <v>0.211022224659</v>
      </c>
      <c r="I680" s="16">
        <v>3.9878342148999997E-2</v>
      </c>
      <c r="J680" s="16">
        <v>3.9893225928999999E-2</v>
      </c>
      <c r="K680" s="16">
        <v>3.4031255113000002E-2</v>
      </c>
      <c r="L680" s="16">
        <v>3.4046138891999998E-2</v>
      </c>
      <c r="M680" s="39"/>
    </row>
    <row r="681" spans="1:13">
      <c r="A681" s="14" t="s">
        <v>50</v>
      </c>
      <c r="B681" s="12">
        <v>6</v>
      </c>
      <c r="C681" s="15">
        <v>27960.8125</v>
      </c>
      <c r="D681" s="15">
        <v>3286.5</v>
      </c>
      <c r="E681" s="15">
        <v>3163.5</v>
      </c>
      <c r="F681" s="15">
        <v>2816.1254383023002</v>
      </c>
      <c r="G681" s="15">
        <v>2816.2074160811198</v>
      </c>
      <c r="H681" s="15">
        <v>8.1977778813000002E-2</v>
      </c>
      <c r="I681" s="16">
        <v>3.3170587101000001E-2</v>
      </c>
      <c r="J681" s="16">
        <v>3.3176369141999999E-2</v>
      </c>
      <c r="K681" s="16">
        <v>2.4495174489000002E-2</v>
      </c>
      <c r="L681" s="16">
        <v>2.4500956531000002E-2</v>
      </c>
      <c r="M681" s="39"/>
    </row>
    <row r="682" spans="1:13">
      <c r="A682" s="14" t="s">
        <v>50</v>
      </c>
      <c r="B682" s="12">
        <v>7</v>
      </c>
      <c r="C682" s="15">
        <v>31563.947265625</v>
      </c>
      <c r="D682" s="15">
        <v>3538.9</v>
      </c>
      <c r="E682" s="15">
        <v>3385.6</v>
      </c>
      <c r="F682" s="15">
        <v>3183.8090818221099</v>
      </c>
      <c r="G682" s="15">
        <v>3183.9334658949701</v>
      </c>
      <c r="H682" s="15">
        <v>0.124384072862</v>
      </c>
      <c r="I682" s="16">
        <v>2.5036432085000001E-2</v>
      </c>
      <c r="J682" s="16">
        <v>2.5045205118999998E-2</v>
      </c>
      <c r="K682" s="16">
        <v>1.4223905635000001E-2</v>
      </c>
      <c r="L682" s="16">
        <v>1.4232678669E-2</v>
      </c>
      <c r="M682" s="39"/>
    </row>
    <row r="683" spans="1:13">
      <c r="A683" s="14" t="s">
        <v>50</v>
      </c>
      <c r="B683" s="12">
        <v>8</v>
      </c>
      <c r="C683" s="15">
        <v>32534.9453125</v>
      </c>
      <c r="D683" s="15">
        <v>3403.2</v>
      </c>
      <c r="E683" s="15">
        <v>3276</v>
      </c>
      <c r="F683" s="15">
        <v>2749.2058433380998</v>
      </c>
      <c r="G683" s="15">
        <v>2749.3223165823802</v>
      </c>
      <c r="H683" s="15">
        <v>0.116473244277</v>
      </c>
      <c r="I683" s="16">
        <v>4.6119176429E-2</v>
      </c>
      <c r="J683" s="16">
        <v>4.6127391497999999E-2</v>
      </c>
      <c r="K683" s="16">
        <v>3.7147530216999999E-2</v>
      </c>
      <c r="L683" s="16">
        <v>3.7155745285E-2</v>
      </c>
      <c r="M683" s="39"/>
    </row>
    <row r="684" spans="1:13">
      <c r="A684" s="14" t="s">
        <v>50</v>
      </c>
      <c r="B684" s="12">
        <v>9</v>
      </c>
      <c r="C684" s="15">
        <v>32404.09375</v>
      </c>
      <c r="D684" s="15">
        <v>2600.6999999999998</v>
      </c>
      <c r="E684" s="15">
        <v>2507.5</v>
      </c>
      <c r="F684" s="15">
        <v>1587.77455081228</v>
      </c>
      <c r="G684" s="15">
        <v>1587.7916730321101</v>
      </c>
      <c r="H684" s="15">
        <v>1.7122219825E-2</v>
      </c>
      <c r="I684" s="16">
        <v>7.1442257509000004E-2</v>
      </c>
      <c r="J684" s="16">
        <v>7.1443465169999998E-2</v>
      </c>
      <c r="K684" s="16">
        <v>6.4868692830999997E-2</v>
      </c>
      <c r="L684" s="16">
        <v>6.4869900492000004E-2</v>
      </c>
      <c r="M684" s="39"/>
    </row>
    <row r="685" spans="1:13">
      <c r="A685" s="14" t="s">
        <v>50</v>
      </c>
      <c r="B685" s="12">
        <v>10</v>
      </c>
      <c r="C685" s="15">
        <v>32643.767578125</v>
      </c>
      <c r="D685" s="15">
        <v>1859.4</v>
      </c>
      <c r="E685" s="15">
        <v>1806.9</v>
      </c>
      <c r="F685" s="15">
        <v>705.22239672064904</v>
      </c>
      <c r="G685" s="15">
        <v>705.39500070825602</v>
      </c>
      <c r="H685" s="15">
        <v>0.17260398760599999</v>
      </c>
      <c r="I685" s="16">
        <v>8.1394061170999996E-2</v>
      </c>
      <c r="J685" s="16">
        <v>8.1406235243000002E-2</v>
      </c>
      <c r="K685" s="16">
        <v>7.7691141153999999E-2</v>
      </c>
      <c r="L685" s="16">
        <v>7.7703315226000005E-2</v>
      </c>
      <c r="M685" s="39"/>
    </row>
    <row r="686" spans="1:13">
      <c r="A686" s="14" t="s">
        <v>50</v>
      </c>
      <c r="B686" s="12">
        <v>11</v>
      </c>
      <c r="C686" s="15">
        <v>33091.24609375</v>
      </c>
      <c r="D686" s="15">
        <v>1477.5</v>
      </c>
      <c r="E686" s="15">
        <v>1451.3</v>
      </c>
      <c r="F686" s="15">
        <v>723.81974980230302</v>
      </c>
      <c r="G686" s="15">
        <v>723.89985575684</v>
      </c>
      <c r="H686" s="15">
        <v>8.0105954536000001E-2</v>
      </c>
      <c r="I686" s="16">
        <v>5.3152782072999998E-2</v>
      </c>
      <c r="J686" s="16">
        <v>5.3158432090999998E-2</v>
      </c>
      <c r="K686" s="16">
        <v>5.1304848654999999E-2</v>
      </c>
      <c r="L686" s="16">
        <v>5.1310498672999999E-2</v>
      </c>
      <c r="M686" s="39"/>
    </row>
    <row r="687" spans="1:13">
      <c r="A687" s="14" t="s">
        <v>50</v>
      </c>
      <c r="B687" s="12">
        <v>12</v>
      </c>
      <c r="C687" s="15">
        <v>33418.38671875</v>
      </c>
      <c r="D687" s="15">
        <v>1133.8</v>
      </c>
      <c r="E687" s="15">
        <v>1098</v>
      </c>
      <c r="F687" s="15">
        <v>766.67655194839904</v>
      </c>
      <c r="G687" s="15">
        <v>767.12633393394697</v>
      </c>
      <c r="H687" s="15">
        <v>0.449781985547</v>
      </c>
      <c r="I687" s="16">
        <v>2.586215729E-2</v>
      </c>
      <c r="J687" s="16">
        <v>2.5893881228000001E-2</v>
      </c>
      <c r="K687" s="16">
        <v>2.3337118497999999E-2</v>
      </c>
      <c r="L687" s="16">
        <v>2.3368842434999999E-2</v>
      </c>
      <c r="M687" s="39"/>
    </row>
    <row r="688" spans="1:13">
      <c r="A688" s="14" t="s">
        <v>50</v>
      </c>
      <c r="B688" s="12">
        <v>13</v>
      </c>
      <c r="C688" s="15">
        <v>33718.51171875</v>
      </c>
      <c r="D688" s="15">
        <v>875.6</v>
      </c>
      <c r="E688" s="15">
        <v>885.4</v>
      </c>
      <c r="F688" s="15">
        <v>733.66531261745604</v>
      </c>
      <c r="G688" s="15">
        <v>734.21142225425001</v>
      </c>
      <c r="H688" s="15">
        <v>0.54610963679400004</v>
      </c>
      <c r="I688" s="16">
        <v>9.9723922790000002E-3</v>
      </c>
      <c r="J688" s="16">
        <v>1.0010910381E-2</v>
      </c>
      <c r="K688" s="16">
        <v>1.0663604016E-2</v>
      </c>
      <c r="L688" s="16">
        <v>1.0702122117E-2</v>
      </c>
      <c r="M688" s="39"/>
    </row>
    <row r="689" spans="1:13">
      <c r="A689" s="14" t="s">
        <v>50</v>
      </c>
      <c r="B689" s="12">
        <v>14</v>
      </c>
      <c r="C689" s="15">
        <v>34251.7109375</v>
      </c>
      <c r="D689" s="15">
        <v>837.2</v>
      </c>
      <c r="E689" s="15">
        <v>831</v>
      </c>
      <c r="F689" s="15">
        <v>606.21522914008801</v>
      </c>
      <c r="G689" s="15">
        <v>606.69254254780901</v>
      </c>
      <c r="H689" s="15">
        <v>0.47731340772000003</v>
      </c>
      <c r="I689" s="16">
        <v>1.6258108157E-2</v>
      </c>
      <c r="J689" s="16">
        <v>1.6291773935E-2</v>
      </c>
      <c r="K689" s="16">
        <v>1.5820810936000001E-2</v>
      </c>
      <c r="L689" s="16">
        <v>1.5854476714000001E-2</v>
      </c>
      <c r="M689" s="39"/>
    </row>
    <row r="690" spans="1:13">
      <c r="A690" s="14" t="s">
        <v>50</v>
      </c>
      <c r="B690" s="12">
        <v>15</v>
      </c>
      <c r="C690" s="15">
        <v>34728.93359375</v>
      </c>
      <c r="D690" s="15">
        <v>751.9</v>
      </c>
      <c r="E690" s="15">
        <v>747</v>
      </c>
      <c r="F690" s="15">
        <v>537.95678401880605</v>
      </c>
      <c r="G690" s="15">
        <v>538.24957721697206</v>
      </c>
      <c r="H690" s="15">
        <v>0.29279319816499999</v>
      </c>
      <c r="I690" s="16">
        <v>1.5069150993E-2</v>
      </c>
      <c r="J690" s="16">
        <v>1.5089802227E-2</v>
      </c>
      <c r="K690" s="16">
        <v>1.4723545124999999E-2</v>
      </c>
      <c r="L690" s="16">
        <v>1.4744196358999999E-2</v>
      </c>
      <c r="M690" s="39"/>
    </row>
    <row r="691" spans="1:13">
      <c r="A691" s="14" t="s">
        <v>50</v>
      </c>
      <c r="B691" s="12">
        <v>16</v>
      </c>
      <c r="C691" s="15">
        <v>35171.89453125</v>
      </c>
      <c r="D691" s="15">
        <v>664.4</v>
      </c>
      <c r="E691" s="15">
        <v>653.6</v>
      </c>
      <c r="F691" s="15">
        <v>490.64777443112001</v>
      </c>
      <c r="G691" s="15">
        <v>490.85102576707999</v>
      </c>
      <c r="H691" s="15">
        <v>0.20325133596</v>
      </c>
      <c r="I691" s="16">
        <v>1.2240723249E-2</v>
      </c>
      <c r="J691" s="16">
        <v>1.2255058934E-2</v>
      </c>
      <c r="K691" s="16">
        <v>1.1478979703E-2</v>
      </c>
      <c r="L691" s="16">
        <v>1.1493315387E-2</v>
      </c>
      <c r="M691" s="39"/>
    </row>
    <row r="692" spans="1:13">
      <c r="A692" s="14" t="s">
        <v>50</v>
      </c>
      <c r="B692" s="12">
        <v>17</v>
      </c>
      <c r="C692" s="15">
        <v>35925.77734375</v>
      </c>
      <c r="D692" s="15">
        <v>582.4</v>
      </c>
      <c r="E692" s="15">
        <v>572.5</v>
      </c>
      <c r="F692" s="15">
        <v>443.17310506509102</v>
      </c>
      <c r="G692" s="15">
        <v>443.28687286426299</v>
      </c>
      <c r="H692" s="15">
        <v>0.113767799172</v>
      </c>
      <c r="I692" s="16">
        <v>9.8119006300000002E-3</v>
      </c>
      <c r="J692" s="16">
        <v>9.8199248790000002E-3</v>
      </c>
      <c r="K692" s="16">
        <v>9.1136357120000008E-3</v>
      </c>
      <c r="L692" s="16">
        <v>9.1216599610000008E-3</v>
      </c>
      <c r="M692" s="39"/>
    </row>
    <row r="693" spans="1:13">
      <c r="A693" s="14" t="s">
        <v>50</v>
      </c>
      <c r="B693" s="12">
        <v>18</v>
      </c>
      <c r="C693" s="15">
        <v>36280.16015625</v>
      </c>
      <c r="D693" s="15">
        <v>505.5</v>
      </c>
      <c r="E693" s="15">
        <v>488.1</v>
      </c>
      <c r="F693" s="15">
        <v>345.671169799513</v>
      </c>
      <c r="G693" s="15">
        <v>345.78067608698899</v>
      </c>
      <c r="H693" s="15">
        <v>0.10950628747500001</v>
      </c>
      <c r="I693" s="16">
        <v>1.1265292983000001E-2</v>
      </c>
      <c r="J693" s="16">
        <v>1.1273016659000001E-2</v>
      </c>
      <c r="K693" s="16">
        <v>1.0038039491E-2</v>
      </c>
      <c r="L693" s="16">
        <v>1.0045763168E-2</v>
      </c>
      <c r="M693" s="39"/>
    </row>
    <row r="694" spans="1:13">
      <c r="A694" s="14" t="s">
        <v>50</v>
      </c>
      <c r="B694" s="12">
        <v>19</v>
      </c>
      <c r="C694" s="15">
        <v>36051.13671875</v>
      </c>
      <c r="D694" s="15">
        <v>486.9</v>
      </c>
      <c r="E694" s="15">
        <v>474</v>
      </c>
      <c r="F694" s="15">
        <v>242.33843059859899</v>
      </c>
      <c r="G694" s="15">
        <v>242.46939360686599</v>
      </c>
      <c r="H694" s="15">
        <v>0.130963008267</v>
      </c>
      <c r="I694" s="16">
        <v>1.7240133049999998E-2</v>
      </c>
      <c r="J694" s="16">
        <v>1.7249370108000001E-2</v>
      </c>
      <c r="K694" s="16">
        <v>1.6330272702999998E-2</v>
      </c>
      <c r="L694" s="16">
        <v>1.6339509761000001E-2</v>
      </c>
      <c r="M694" s="39"/>
    </row>
    <row r="695" spans="1:13">
      <c r="A695" s="14" t="s">
        <v>50</v>
      </c>
      <c r="B695" s="12">
        <v>20</v>
      </c>
      <c r="C695" s="15">
        <v>35614.875</v>
      </c>
      <c r="D695" s="15">
        <v>447.1</v>
      </c>
      <c r="E695" s="15">
        <v>425</v>
      </c>
      <c r="F695" s="15">
        <v>166.777512199597</v>
      </c>
      <c r="G695" s="15">
        <v>167.115596414105</v>
      </c>
      <c r="H695" s="15">
        <v>0.33808421450699999</v>
      </c>
      <c r="I695" s="16">
        <v>1.9747806712999999E-2</v>
      </c>
      <c r="J695" s="16">
        <v>1.9771652404999999E-2</v>
      </c>
      <c r="K695" s="16">
        <v>1.8189053715999999E-2</v>
      </c>
      <c r="L695" s="16">
        <v>1.8212899407000001E-2</v>
      </c>
      <c r="M695" s="39"/>
    </row>
    <row r="696" spans="1:13">
      <c r="A696" s="14" t="s">
        <v>50</v>
      </c>
      <c r="B696" s="12">
        <v>21</v>
      </c>
      <c r="C696" s="15">
        <v>36322.05859375</v>
      </c>
      <c r="D696" s="15">
        <v>570.70000000000005</v>
      </c>
      <c r="E696" s="15">
        <v>523.6</v>
      </c>
      <c r="F696" s="15">
        <v>294.79225932845702</v>
      </c>
      <c r="G696" s="15">
        <v>294.85805887366598</v>
      </c>
      <c r="H696" s="15">
        <v>6.5799545208999999E-2</v>
      </c>
      <c r="I696" s="16">
        <v>1.9455631338999999E-2</v>
      </c>
      <c r="J696" s="16">
        <v>1.9460272300000001E-2</v>
      </c>
      <c r="K696" s="16">
        <v>1.6133583095000001E-2</v>
      </c>
      <c r="L696" s="16">
        <v>1.6138224055999999E-2</v>
      </c>
      <c r="M696" s="39"/>
    </row>
    <row r="697" spans="1:13">
      <c r="A697" s="14" t="s">
        <v>50</v>
      </c>
      <c r="B697" s="12">
        <v>22</v>
      </c>
      <c r="C697" s="15">
        <v>35658.3671875</v>
      </c>
      <c r="D697" s="15">
        <v>827.9</v>
      </c>
      <c r="E697" s="15">
        <v>736.7</v>
      </c>
      <c r="F697" s="15">
        <v>818.71056426554105</v>
      </c>
      <c r="G697" s="15">
        <v>818.71745803544104</v>
      </c>
      <c r="H697" s="15">
        <v>6.8937699E-3</v>
      </c>
      <c r="I697" s="16">
        <v>6.4766130299999999E-4</v>
      </c>
      <c r="J697" s="16">
        <v>6.48147533E-4</v>
      </c>
      <c r="K697" s="16">
        <v>5.7848397540000004E-3</v>
      </c>
      <c r="L697" s="16">
        <v>5.7843535240000004E-3</v>
      </c>
      <c r="M697" s="39"/>
    </row>
    <row r="698" spans="1:13">
      <c r="A698" s="14" t="s">
        <v>50</v>
      </c>
      <c r="B698" s="12">
        <v>23</v>
      </c>
      <c r="C698" s="15">
        <v>32866.671875</v>
      </c>
      <c r="D698" s="15">
        <v>1153.9000000000001</v>
      </c>
      <c r="E698" s="15">
        <v>1047</v>
      </c>
      <c r="F698" s="15">
        <v>1521.6354846233501</v>
      </c>
      <c r="G698" s="15">
        <v>1521.6354846238801</v>
      </c>
      <c r="H698" s="15">
        <v>5.3023541113361696E-10</v>
      </c>
      <c r="I698" s="16">
        <v>2.5937049274999999E-2</v>
      </c>
      <c r="J698" s="16">
        <v>2.5937049274999999E-2</v>
      </c>
      <c r="K698" s="16">
        <v>3.3476899747000001E-2</v>
      </c>
      <c r="L698" s="16">
        <v>3.3476899747000001E-2</v>
      </c>
      <c r="M698" s="39"/>
    </row>
    <row r="699" spans="1:13">
      <c r="A699" s="14" t="s">
        <v>50</v>
      </c>
      <c r="B699" s="12">
        <v>24</v>
      </c>
      <c r="C699" s="15">
        <v>29494.44140625</v>
      </c>
      <c r="D699" s="15">
        <v>1765.1</v>
      </c>
      <c r="E699" s="15">
        <v>1620.2</v>
      </c>
      <c r="F699" s="15">
        <v>2294.4716702731898</v>
      </c>
      <c r="G699" s="15">
        <v>2294.46822833225</v>
      </c>
      <c r="H699" s="15">
        <v>-3.4419409429999998E-3</v>
      </c>
      <c r="I699" s="16">
        <v>3.7337299219000003E-2</v>
      </c>
      <c r="J699" s="16">
        <v>3.7337541985E-2</v>
      </c>
      <c r="K699" s="16">
        <v>4.7557358466000003E-2</v>
      </c>
      <c r="L699" s="16">
        <v>4.7557601232000001E-2</v>
      </c>
      <c r="M699" s="39"/>
    </row>
    <row r="700" spans="1:13">
      <c r="A700" s="14" t="s">
        <v>51</v>
      </c>
      <c r="B700" s="12">
        <v>1</v>
      </c>
      <c r="C700" s="15">
        <v>27245.814453125</v>
      </c>
      <c r="D700" s="15">
        <v>2510.3000000000002</v>
      </c>
      <c r="E700" s="15">
        <v>2371.6</v>
      </c>
      <c r="F700" s="15">
        <v>3097.6097328624101</v>
      </c>
      <c r="G700" s="15">
        <v>3097.68832763401</v>
      </c>
      <c r="H700" s="15">
        <v>7.8594771596999999E-2</v>
      </c>
      <c r="I700" s="16">
        <v>4.1429561830000003E-2</v>
      </c>
      <c r="J700" s="16">
        <v>4.1424018399E-2</v>
      </c>
      <c r="K700" s="16">
        <v>5.1212323855999997E-2</v>
      </c>
      <c r="L700" s="16">
        <v>5.1206780424000002E-2</v>
      </c>
      <c r="M700" s="39"/>
    </row>
    <row r="701" spans="1:13">
      <c r="A701" s="14" t="s">
        <v>51</v>
      </c>
      <c r="B701" s="12">
        <v>2</v>
      </c>
      <c r="C701" s="15">
        <v>25956.5546875</v>
      </c>
      <c r="D701" s="15">
        <v>2987.8</v>
      </c>
      <c r="E701" s="15">
        <v>2770.9</v>
      </c>
      <c r="F701" s="15">
        <v>4022.0538446554501</v>
      </c>
      <c r="G701" s="15">
        <v>4008.48739389298</v>
      </c>
      <c r="H701" s="15">
        <v>-13.566450762473</v>
      </c>
      <c r="I701" s="16">
        <v>7.1990929177999999E-2</v>
      </c>
      <c r="J701" s="16">
        <v>7.2947795502999999E-2</v>
      </c>
      <c r="K701" s="16">
        <v>8.7289278733999998E-2</v>
      </c>
      <c r="L701" s="16">
        <v>8.8246145058999997E-2</v>
      </c>
      <c r="M701" s="39"/>
    </row>
    <row r="702" spans="1:13">
      <c r="A702" s="14" t="s">
        <v>51</v>
      </c>
      <c r="B702" s="12">
        <v>3</v>
      </c>
      <c r="C702" s="15">
        <v>25261.3125</v>
      </c>
      <c r="D702" s="15">
        <v>3784.1</v>
      </c>
      <c r="E702" s="15">
        <v>3540.9</v>
      </c>
      <c r="F702" s="15">
        <v>4205.3427619354698</v>
      </c>
      <c r="G702" s="15">
        <v>4191.6471502937602</v>
      </c>
      <c r="H702" s="15">
        <v>-13.695611641708</v>
      </c>
      <c r="I702" s="16">
        <v>2.8745038107E-2</v>
      </c>
      <c r="J702" s="16">
        <v>2.9711014383000001E-2</v>
      </c>
      <c r="K702" s="16">
        <v>4.5898374261999997E-2</v>
      </c>
      <c r="L702" s="16">
        <v>4.6864350537999998E-2</v>
      </c>
      <c r="M702" s="39"/>
    </row>
    <row r="703" spans="1:13">
      <c r="A703" s="14" t="s">
        <v>51</v>
      </c>
      <c r="B703" s="12">
        <v>4</v>
      </c>
      <c r="C703" s="15">
        <v>24987.412109375</v>
      </c>
      <c r="D703" s="15">
        <v>4432</v>
      </c>
      <c r="E703" s="15">
        <v>4197.3999999999996</v>
      </c>
      <c r="F703" s="15">
        <v>4238.9678791528804</v>
      </c>
      <c r="G703" s="15">
        <v>4238.9645975368403</v>
      </c>
      <c r="H703" s="15">
        <v>-3.2816160410000001E-3</v>
      </c>
      <c r="I703" s="16">
        <v>1.36151363E-2</v>
      </c>
      <c r="J703" s="16">
        <v>1.3614904840999999E-2</v>
      </c>
      <c r="K703" s="16">
        <v>2.9316262889999998E-3</v>
      </c>
      <c r="L703" s="16">
        <v>2.931857748E-3</v>
      </c>
      <c r="M703" s="39"/>
    </row>
    <row r="704" spans="1:13">
      <c r="A704" s="14" t="s">
        <v>51</v>
      </c>
      <c r="B704" s="12">
        <v>5</v>
      </c>
      <c r="C704" s="15">
        <v>25388.490234375</v>
      </c>
      <c r="D704" s="15">
        <v>4486.3</v>
      </c>
      <c r="E704" s="15">
        <v>4266.8999999999996</v>
      </c>
      <c r="F704" s="15">
        <v>4072.6077206202599</v>
      </c>
      <c r="G704" s="15">
        <v>4072.6327811881201</v>
      </c>
      <c r="H704" s="15">
        <v>2.5060567855E-2</v>
      </c>
      <c r="I704" s="16">
        <v>2.9176697615999999E-2</v>
      </c>
      <c r="J704" s="16">
        <v>2.9178465184E-2</v>
      </c>
      <c r="K704" s="16">
        <v>1.3702018535999999E-2</v>
      </c>
      <c r="L704" s="16">
        <v>1.3703786103E-2</v>
      </c>
      <c r="M704" s="39"/>
    </row>
    <row r="705" spans="1:13">
      <c r="A705" s="14" t="s">
        <v>51</v>
      </c>
      <c r="B705" s="12">
        <v>6</v>
      </c>
      <c r="C705" s="15">
        <v>27189.611328125</v>
      </c>
      <c r="D705" s="15">
        <v>4208.7</v>
      </c>
      <c r="E705" s="15">
        <v>3974.1</v>
      </c>
      <c r="F705" s="15">
        <v>3728.17048276691</v>
      </c>
      <c r="G705" s="15">
        <v>3728.2141520498999</v>
      </c>
      <c r="H705" s="15">
        <v>4.3669282992999998E-2</v>
      </c>
      <c r="I705" s="16">
        <v>3.3889536461E-2</v>
      </c>
      <c r="J705" s="16">
        <v>3.3892616533999997E-2</v>
      </c>
      <c r="K705" s="16">
        <v>1.7342773871E-2</v>
      </c>
      <c r="L705" s="16">
        <v>1.7345853945E-2</v>
      </c>
      <c r="M705" s="39"/>
    </row>
    <row r="706" spans="1:13">
      <c r="A706" s="14" t="s">
        <v>51</v>
      </c>
      <c r="B706" s="12">
        <v>7</v>
      </c>
      <c r="C706" s="15">
        <v>30590.408203125</v>
      </c>
      <c r="D706" s="15">
        <v>4130</v>
      </c>
      <c r="E706" s="15">
        <v>3918.1</v>
      </c>
      <c r="F706" s="15">
        <v>3547.7726671788</v>
      </c>
      <c r="G706" s="15">
        <v>3547.8632948824902</v>
      </c>
      <c r="H706" s="15">
        <v>9.0627703690999997E-2</v>
      </c>
      <c r="I706" s="16">
        <v>4.1059155388999999E-2</v>
      </c>
      <c r="J706" s="16">
        <v>4.1065547525000003E-2</v>
      </c>
      <c r="K706" s="16">
        <v>2.6113464882999999E-2</v>
      </c>
      <c r="L706" s="16">
        <v>2.6119857018999999E-2</v>
      </c>
      <c r="M706" s="39"/>
    </row>
    <row r="707" spans="1:13">
      <c r="A707" s="14" t="s">
        <v>51</v>
      </c>
      <c r="B707" s="12">
        <v>8</v>
      </c>
      <c r="C707" s="15">
        <v>31611.384765625</v>
      </c>
      <c r="D707" s="15">
        <v>3507.6</v>
      </c>
      <c r="E707" s="15">
        <v>3352.3</v>
      </c>
      <c r="F707" s="15">
        <v>3024.8322914098999</v>
      </c>
      <c r="G707" s="15">
        <v>3024.85789944915</v>
      </c>
      <c r="H707" s="15">
        <v>2.5608039249999999E-2</v>
      </c>
      <c r="I707" s="16">
        <v>3.4048674039999997E-2</v>
      </c>
      <c r="J707" s="16">
        <v>3.4050480222000003E-2</v>
      </c>
      <c r="K707" s="16">
        <v>2.3095083971000002E-2</v>
      </c>
      <c r="L707" s="16">
        <v>2.3096890153E-2</v>
      </c>
      <c r="M707" s="39"/>
    </row>
    <row r="708" spans="1:13">
      <c r="A708" s="14" t="s">
        <v>51</v>
      </c>
      <c r="B708" s="12">
        <v>9</v>
      </c>
      <c r="C708" s="15">
        <v>32059.25</v>
      </c>
      <c r="D708" s="15">
        <v>2659.4</v>
      </c>
      <c r="E708" s="15">
        <v>2546.3000000000002</v>
      </c>
      <c r="F708" s="15">
        <v>2065.1046284346899</v>
      </c>
      <c r="G708" s="15">
        <v>2065.1383039228999</v>
      </c>
      <c r="H708" s="15">
        <v>3.3675488215999999E-2</v>
      </c>
      <c r="I708" s="16">
        <v>4.1914352946000002E-2</v>
      </c>
      <c r="J708" s="16">
        <v>4.1916728138999999E-2</v>
      </c>
      <c r="K708" s="16">
        <v>3.3937205253000001E-2</v>
      </c>
      <c r="L708" s="16">
        <v>3.3939580445999998E-2</v>
      </c>
      <c r="M708" s="39"/>
    </row>
    <row r="709" spans="1:13">
      <c r="A709" s="14" t="s">
        <v>51</v>
      </c>
      <c r="B709" s="12">
        <v>10</v>
      </c>
      <c r="C709" s="15">
        <v>33037.97265625</v>
      </c>
      <c r="D709" s="15">
        <v>1907.7</v>
      </c>
      <c r="E709" s="15">
        <v>1822</v>
      </c>
      <c r="F709" s="15">
        <v>950.23048777336101</v>
      </c>
      <c r="G709" s="15">
        <v>950.51824941341204</v>
      </c>
      <c r="H709" s="15">
        <v>0.28776164004999999</v>
      </c>
      <c r="I709" s="16">
        <v>6.7511761219999994E-2</v>
      </c>
      <c r="J709" s="16">
        <v>6.7532057569000006E-2</v>
      </c>
      <c r="K709" s="16">
        <v>6.1467185116000002E-2</v>
      </c>
      <c r="L709" s="16">
        <v>6.1487481465999999E-2</v>
      </c>
      <c r="M709" s="39"/>
    </row>
    <row r="710" spans="1:13">
      <c r="A710" s="14" t="s">
        <v>51</v>
      </c>
      <c r="B710" s="12">
        <v>11</v>
      </c>
      <c r="C710" s="15">
        <v>34009.07421875</v>
      </c>
      <c r="D710" s="15">
        <v>1416.8</v>
      </c>
      <c r="E710" s="15">
        <v>1395.9</v>
      </c>
      <c r="F710" s="15">
        <v>1018.98517708001</v>
      </c>
      <c r="G710" s="15">
        <v>1019.0135104137699</v>
      </c>
      <c r="H710" s="15">
        <v>2.8333333754999999E-2</v>
      </c>
      <c r="I710" s="16">
        <v>2.8056601042000001E-2</v>
      </c>
      <c r="J710" s="16">
        <v>2.8058599444E-2</v>
      </c>
      <c r="K710" s="16">
        <v>2.6582486217E-2</v>
      </c>
      <c r="L710" s="16">
        <v>2.6584484618E-2</v>
      </c>
      <c r="M710" s="39"/>
    </row>
    <row r="711" spans="1:13">
      <c r="A711" s="14" t="s">
        <v>51</v>
      </c>
      <c r="B711" s="12">
        <v>12</v>
      </c>
      <c r="C711" s="15">
        <v>34956</v>
      </c>
      <c r="D711" s="15">
        <v>1215.5999999999999</v>
      </c>
      <c r="E711" s="15">
        <v>1171.9000000000001</v>
      </c>
      <c r="F711" s="15">
        <v>1008.79940998354</v>
      </c>
      <c r="G711" s="15">
        <v>1008.81835530121</v>
      </c>
      <c r="H711" s="15">
        <v>1.8945317664999999E-2</v>
      </c>
      <c r="I711" s="16">
        <v>1.4584683643E-2</v>
      </c>
      <c r="J711" s="16">
        <v>1.4586019891E-2</v>
      </c>
      <c r="K711" s="16">
        <v>1.1502443552999999E-2</v>
      </c>
      <c r="L711" s="16">
        <v>1.1503779800000001E-2</v>
      </c>
      <c r="M711" s="39"/>
    </row>
    <row r="712" spans="1:13">
      <c r="A712" s="14" t="s">
        <v>51</v>
      </c>
      <c r="B712" s="12">
        <v>13</v>
      </c>
      <c r="C712" s="15">
        <v>35851.5546875</v>
      </c>
      <c r="D712" s="15">
        <v>1034.7</v>
      </c>
      <c r="E712" s="15">
        <v>1010</v>
      </c>
      <c r="F712" s="15">
        <v>951.42728374747003</v>
      </c>
      <c r="G712" s="15">
        <v>951.51814253253303</v>
      </c>
      <c r="H712" s="15">
        <v>9.0858785063000005E-2</v>
      </c>
      <c r="I712" s="16">
        <v>5.8669669529999996E-3</v>
      </c>
      <c r="J712" s="16">
        <v>5.8733753880000003E-3</v>
      </c>
      <c r="K712" s="16">
        <v>4.1248312499999997E-3</v>
      </c>
      <c r="L712" s="16">
        <v>4.131239684E-3</v>
      </c>
      <c r="M712" s="39"/>
    </row>
    <row r="713" spans="1:13">
      <c r="A713" s="14" t="s">
        <v>51</v>
      </c>
      <c r="B713" s="12">
        <v>14</v>
      </c>
      <c r="C713" s="15">
        <v>37144.30078125</v>
      </c>
      <c r="D713" s="15">
        <v>1170.5</v>
      </c>
      <c r="E713" s="15">
        <v>1109.3</v>
      </c>
      <c r="F713" s="15">
        <v>951.74116326966805</v>
      </c>
      <c r="G713" s="15">
        <v>952.25662620562002</v>
      </c>
      <c r="H713" s="15">
        <v>0.51546293595199999</v>
      </c>
      <c r="I713" s="16">
        <v>1.5393100139999999E-2</v>
      </c>
      <c r="J713" s="16">
        <v>1.5429456673999999E-2</v>
      </c>
      <c r="K713" s="16">
        <v>1.1076553378E-2</v>
      </c>
      <c r="L713" s="16">
        <v>1.1112909911E-2</v>
      </c>
      <c r="M713" s="39"/>
    </row>
    <row r="714" spans="1:13">
      <c r="A714" s="14" t="s">
        <v>51</v>
      </c>
      <c r="B714" s="12">
        <v>15</v>
      </c>
      <c r="C714" s="15">
        <v>38422.51953125</v>
      </c>
      <c r="D714" s="15">
        <v>1095.3</v>
      </c>
      <c r="E714" s="15">
        <v>1061.5999999999999</v>
      </c>
      <c r="F714" s="15">
        <v>984.30006119355801</v>
      </c>
      <c r="G714" s="15">
        <v>984.55122689452696</v>
      </c>
      <c r="H714" s="15">
        <v>0.25116570096899998</v>
      </c>
      <c r="I714" s="16">
        <v>7.8113114050000002E-3</v>
      </c>
      <c r="J714" s="16">
        <v>7.8290265760000005E-3</v>
      </c>
      <c r="K714" s="16">
        <v>5.4343894130000001E-3</v>
      </c>
      <c r="L714" s="16">
        <v>5.452104585E-3</v>
      </c>
      <c r="M714" s="39"/>
    </row>
    <row r="715" spans="1:13">
      <c r="A715" s="14" t="s">
        <v>51</v>
      </c>
      <c r="B715" s="12">
        <v>16</v>
      </c>
      <c r="C715" s="15">
        <v>39633.85546875</v>
      </c>
      <c r="D715" s="15">
        <v>1061.2</v>
      </c>
      <c r="E715" s="15">
        <v>1012.7</v>
      </c>
      <c r="F715" s="15">
        <v>918.113147110981</v>
      </c>
      <c r="G715" s="15">
        <v>918.11382644253604</v>
      </c>
      <c r="H715" s="15">
        <v>6.7933155399999999E-4</v>
      </c>
      <c r="I715" s="16">
        <v>1.0092126784E-2</v>
      </c>
      <c r="J715" s="16">
        <v>1.0092174698999999E-2</v>
      </c>
      <c r="K715" s="16">
        <v>6.6713340069999997E-3</v>
      </c>
      <c r="L715" s="16">
        <v>6.6713819209999999E-3</v>
      </c>
      <c r="M715" s="39"/>
    </row>
    <row r="716" spans="1:13">
      <c r="A716" s="14" t="s">
        <v>51</v>
      </c>
      <c r="B716" s="12">
        <v>17</v>
      </c>
      <c r="C716" s="15">
        <v>40745.99609375</v>
      </c>
      <c r="D716" s="15">
        <v>1054.8</v>
      </c>
      <c r="E716" s="15">
        <v>1010.7</v>
      </c>
      <c r="F716" s="15">
        <v>923.86262471206203</v>
      </c>
      <c r="G716" s="15">
        <v>923.87726713973302</v>
      </c>
      <c r="H716" s="15">
        <v>1.4642427669999999E-2</v>
      </c>
      <c r="I716" s="16">
        <v>9.2342172980000008E-3</v>
      </c>
      <c r="J716" s="16">
        <v>9.2352500549999997E-3</v>
      </c>
      <c r="K716" s="16">
        <v>6.1237644840000001E-3</v>
      </c>
      <c r="L716" s="16">
        <v>6.1247972409999999E-3</v>
      </c>
      <c r="M716" s="39"/>
    </row>
    <row r="717" spans="1:13">
      <c r="A717" s="14" t="s">
        <v>51</v>
      </c>
      <c r="B717" s="12">
        <v>18</v>
      </c>
      <c r="C717" s="15">
        <v>41018.55859375</v>
      </c>
      <c r="D717" s="15">
        <v>1140.0999999999999</v>
      </c>
      <c r="E717" s="15">
        <v>1103.3</v>
      </c>
      <c r="F717" s="15">
        <v>894.72930565560296</v>
      </c>
      <c r="G717" s="15">
        <v>894.72563757356102</v>
      </c>
      <c r="H717" s="15">
        <v>-3.6680820409999999E-3</v>
      </c>
      <c r="I717" s="16">
        <v>1.7306697871000001E-2</v>
      </c>
      <c r="J717" s="16">
        <v>1.7306439154999999E-2</v>
      </c>
      <c r="K717" s="16">
        <v>1.4711127269E-2</v>
      </c>
      <c r="L717" s="16">
        <v>1.4710868552E-2</v>
      </c>
      <c r="M717" s="39"/>
    </row>
    <row r="718" spans="1:13">
      <c r="A718" s="14" t="s">
        <v>51</v>
      </c>
      <c r="B718" s="12">
        <v>19</v>
      </c>
      <c r="C718" s="15">
        <v>40560.5</v>
      </c>
      <c r="D718" s="15">
        <v>1242.2</v>
      </c>
      <c r="E718" s="15">
        <v>1222.9000000000001</v>
      </c>
      <c r="F718" s="15">
        <v>1073.2582790879901</v>
      </c>
      <c r="G718" s="15">
        <v>1073.2584602433999</v>
      </c>
      <c r="H718" s="15">
        <v>1.81155403E-4</v>
      </c>
      <c r="I718" s="16">
        <v>1.1915752557E-2</v>
      </c>
      <c r="J718" s="16">
        <v>1.1915765334E-2</v>
      </c>
      <c r="K718" s="16">
        <v>1.0554488627E-2</v>
      </c>
      <c r="L718" s="16">
        <v>1.0554501403999999E-2</v>
      </c>
      <c r="M718" s="39"/>
    </row>
    <row r="719" spans="1:13">
      <c r="A719" s="14" t="s">
        <v>51</v>
      </c>
      <c r="B719" s="12">
        <v>20</v>
      </c>
      <c r="C719" s="15">
        <v>39357.6796875</v>
      </c>
      <c r="D719" s="15">
        <v>1703.6</v>
      </c>
      <c r="E719" s="15">
        <v>1621.1</v>
      </c>
      <c r="F719" s="15">
        <v>1490.00498628932</v>
      </c>
      <c r="G719" s="15">
        <v>1490.00096966366</v>
      </c>
      <c r="H719" s="15">
        <v>-4.0166256629999997E-3</v>
      </c>
      <c r="I719" s="16">
        <v>1.5065526191E-2</v>
      </c>
      <c r="J719" s="16">
        <v>1.5065242891000001E-2</v>
      </c>
      <c r="K719" s="16">
        <v>9.2466518780000007E-3</v>
      </c>
      <c r="L719" s="16">
        <v>9.2463685779999999E-3</v>
      </c>
      <c r="M719" s="39"/>
    </row>
    <row r="720" spans="1:13">
      <c r="A720" s="14" t="s">
        <v>51</v>
      </c>
      <c r="B720" s="12">
        <v>21</v>
      </c>
      <c r="C720" s="15">
        <v>39422.75390625</v>
      </c>
      <c r="D720" s="15">
        <v>2552.3000000000002</v>
      </c>
      <c r="E720" s="15">
        <v>2427</v>
      </c>
      <c r="F720" s="15">
        <v>2519.80721955836</v>
      </c>
      <c r="G720" s="15">
        <v>2519.7936057854399</v>
      </c>
      <c r="H720" s="15">
        <v>-1.3613772921E-2</v>
      </c>
      <c r="I720" s="16">
        <v>2.292734815E-3</v>
      </c>
      <c r="J720" s="16">
        <v>2.2917746110000001E-3</v>
      </c>
      <c r="K720" s="16">
        <v>6.5449009579999998E-3</v>
      </c>
      <c r="L720" s="16">
        <v>6.5458611620000003E-3</v>
      </c>
      <c r="M720" s="39"/>
    </row>
    <row r="721" spans="1:18">
      <c r="A721" s="14" t="s">
        <v>51</v>
      </c>
      <c r="B721" s="12">
        <v>22</v>
      </c>
      <c r="C721" s="15">
        <v>38193.7109375</v>
      </c>
      <c r="D721" s="15">
        <v>3615.9</v>
      </c>
      <c r="E721" s="15">
        <v>3354.4</v>
      </c>
      <c r="F721" s="15">
        <v>3916.0072354448798</v>
      </c>
      <c r="G721" s="15">
        <v>3915.9690735948998</v>
      </c>
      <c r="H721" s="15">
        <v>-3.8161849975000002E-2</v>
      </c>
      <c r="I721" s="16">
        <v>2.1164414839000001E-2</v>
      </c>
      <c r="J721" s="16">
        <v>2.1167106463000001E-2</v>
      </c>
      <c r="K721" s="16">
        <v>3.9608483113999997E-2</v>
      </c>
      <c r="L721" s="16">
        <v>3.9611174738E-2</v>
      </c>
      <c r="M721" s="39"/>
    </row>
    <row r="722" spans="1:18">
      <c r="A722" s="14" t="s">
        <v>51</v>
      </c>
      <c r="B722" s="12">
        <v>23</v>
      </c>
      <c r="C722" s="15">
        <v>34986.578125</v>
      </c>
      <c r="D722" s="15">
        <v>4673.8999999999996</v>
      </c>
      <c r="E722" s="15">
        <v>4386.3</v>
      </c>
      <c r="F722" s="15">
        <v>5296.5215552342497</v>
      </c>
      <c r="G722" s="15">
        <v>5296.3772930729901</v>
      </c>
      <c r="H722" s="15">
        <v>-0.14426216125499999</v>
      </c>
      <c r="I722" s="16">
        <v>4.3904450067999999E-2</v>
      </c>
      <c r="J722" s="16">
        <v>4.3914625138999998E-2</v>
      </c>
      <c r="K722" s="16">
        <v>6.4189398580000001E-2</v>
      </c>
      <c r="L722" s="16">
        <v>6.4199573651E-2</v>
      </c>
      <c r="M722" s="39"/>
    </row>
    <row r="723" spans="1:18">
      <c r="A723" s="14" t="s">
        <v>51</v>
      </c>
      <c r="B723" s="12">
        <v>24</v>
      </c>
      <c r="C723" s="15">
        <v>31312.04296875</v>
      </c>
      <c r="D723" s="15">
        <v>5739</v>
      </c>
      <c r="E723" s="15">
        <v>5440.5</v>
      </c>
      <c r="F723" s="15">
        <v>6491.6046068706801</v>
      </c>
      <c r="G723" s="15">
        <v>6491.6615011815202</v>
      </c>
      <c r="H723" s="15">
        <v>5.6894310846000003E-2</v>
      </c>
      <c r="I723" s="16">
        <v>5.3086577879000001E-2</v>
      </c>
      <c r="J723" s="16">
        <v>5.3082565020999999E-2</v>
      </c>
      <c r="K723" s="16">
        <v>7.4140323118999998E-2</v>
      </c>
      <c r="L723" s="16">
        <v>7.4136310260000005E-2</v>
      </c>
      <c r="M723" s="39"/>
    </row>
    <row r="724" spans="1:18" ht="12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N724" s="39"/>
      <c r="O724" s="39"/>
      <c r="P724" s="39"/>
      <c r="Q724" s="39"/>
      <c r="R724" s="39"/>
    </row>
    <row r="725" spans="1:18" ht="12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</row>
  </sheetData>
  <mergeCells count="12">
    <mergeCell ref="A724:L724"/>
    <mergeCell ref="N724:R724"/>
    <mergeCell ref="A725:R725"/>
    <mergeCell ref="A1:L1"/>
    <mergeCell ref="N1:R1"/>
    <mergeCell ref="A2:L2"/>
    <mergeCell ref="N2:R2"/>
    <mergeCell ref="M3:M723"/>
    <mergeCell ref="N34:R34"/>
    <mergeCell ref="N35:R35"/>
    <mergeCell ref="N38:R38"/>
    <mergeCell ref="N39:R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Cover Page_1</vt:lpstr>
      <vt:lpstr>RSC to RGN_2</vt:lpstr>
      <vt:lpstr>RSC STAT CODES_3</vt:lpstr>
      <vt:lpstr>Sheet7</vt:lpstr>
      <vt:lpstr>QMWG SYSTEM-WIDE DATA</vt:lpstr>
      <vt:lpstr>QMWG SOUTH-HOUSTON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SOUTH-HOUSTON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Syed, Saad</dc:creator>
  <cp:lastModifiedBy>Saad S</cp:lastModifiedBy>
  <dcterms:created xsi:type="dcterms:W3CDTF">2015-05-06T15:27:56Z</dcterms:created>
  <dcterms:modified xsi:type="dcterms:W3CDTF">2015-05-12T15:07:37Z</dcterms:modified>
</cp:coreProperties>
</file>