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3895" windowHeight="14535" activeTab="1"/>
  </bookViews>
  <sheets>
    <sheet name="BC_Y3" sheetId="1" r:id="rId1"/>
    <sheet name="RTLE_Plus_DALE" sheetId="2" r:id="rId2"/>
    <sheet name="RTLE_Plus_DALE_FIP" sheetId="3" r:id="rId3"/>
  </sheets>
  <definedNames>
    <definedName name="BC_2014_Y1">BC_Y3!$A$1:$Y$339</definedName>
  </definedNames>
  <calcPr calcId="145621" calcMode="manual"/>
</workbook>
</file>

<file path=xl/calcChain.xml><?xml version="1.0" encoding="utf-8"?>
<calcChain xmlns="http://schemas.openxmlformats.org/spreadsheetml/2006/main">
  <c r="G397" i="3" l="1"/>
  <c r="F397" i="3"/>
  <c r="E397" i="3"/>
  <c r="D397" i="3"/>
  <c r="C397" i="3"/>
  <c r="B397" i="3"/>
  <c r="A397" i="3"/>
  <c r="G396" i="3"/>
  <c r="F396" i="3"/>
  <c r="E396" i="3"/>
  <c r="D396" i="3"/>
  <c r="C396" i="3"/>
  <c r="B396" i="3"/>
  <c r="A396" i="3"/>
  <c r="G395" i="3"/>
  <c r="F395" i="3"/>
  <c r="E395" i="3"/>
  <c r="D395" i="3"/>
  <c r="C395" i="3"/>
  <c r="B395" i="3"/>
  <c r="A395" i="3"/>
  <c r="G394" i="3"/>
  <c r="F394" i="3"/>
  <c r="E394" i="3"/>
  <c r="D394" i="3"/>
  <c r="C394" i="3"/>
  <c r="B394" i="3"/>
  <c r="A394" i="3"/>
  <c r="G393" i="3"/>
  <c r="F393" i="3"/>
  <c r="E393" i="3"/>
  <c r="D393" i="3"/>
  <c r="C393" i="3"/>
  <c r="B393" i="3"/>
  <c r="A393" i="3"/>
  <c r="G392" i="3"/>
  <c r="F392" i="3"/>
  <c r="E392" i="3"/>
  <c r="D392" i="3"/>
  <c r="C392" i="3"/>
  <c r="B392" i="3"/>
  <c r="A392" i="3"/>
  <c r="G391" i="3"/>
  <c r="F391" i="3"/>
  <c r="E391" i="3"/>
  <c r="D391" i="3"/>
  <c r="C391" i="3"/>
  <c r="B391" i="3"/>
  <c r="A391" i="3"/>
  <c r="G390" i="3"/>
  <c r="F390" i="3"/>
  <c r="E390" i="3"/>
  <c r="D390" i="3"/>
  <c r="C390" i="3"/>
  <c r="B390" i="3"/>
  <c r="A390" i="3"/>
  <c r="G389" i="3"/>
  <c r="F389" i="3"/>
  <c r="E389" i="3"/>
  <c r="D389" i="3"/>
  <c r="C389" i="3"/>
  <c r="B389" i="3"/>
  <c r="A389" i="3"/>
  <c r="G388" i="3"/>
  <c r="F388" i="3"/>
  <c r="E388" i="3"/>
  <c r="D388" i="3"/>
  <c r="C388" i="3"/>
  <c r="B388" i="3"/>
  <c r="A388" i="3"/>
  <c r="G387" i="3"/>
  <c r="F387" i="3"/>
  <c r="E387" i="3"/>
  <c r="D387" i="3"/>
  <c r="C387" i="3"/>
  <c r="B387" i="3"/>
  <c r="A387" i="3"/>
  <c r="G386" i="3"/>
  <c r="F386" i="3"/>
  <c r="E386" i="3"/>
  <c r="D386" i="3"/>
  <c r="C386" i="3"/>
  <c r="B386" i="3"/>
  <c r="A386" i="3"/>
  <c r="G385" i="3"/>
  <c r="F385" i="3"/>
  <c r="E385" i="3"/>
  <c r="D385" i="3"/>
  <c r="C385" i="3"/>
  <c r="B385" i="3"/>
  <c r="A385" i="3"/>
  <c r="G384" i="3"/>
  <c r="F384" i="3"/>
  <c r="E384" i="3"/>
  <c r="D384" i="3"/>
  <c r="C384" i="3"/>
  <c r="B384" i="3"/>
  <c r="A384" i="3"/>
  <c r="G383" i="3"/>
  <c r="F383" i="3"/>
  <c r="E383" i="3"/>
  <c r="D383" i="3"/>
  <c r="C383" i="3"/>
  <c r="B383" i="3"/>
  <c r="A383" i="3"/>
  <c r="G382" i="3"/>
  <c r="F382" i="3"/>
  <c r="E382" i="3"/>
  <c r="D382" i="3"/>
  <c r="C382" i="3"/>
  <c r="B382" i="3"/>
  <c r="A382" i="3"/>
  <c r="G381" i="3"/>
  <c r="F381" i="3"/>
  <c r="E381" i="3"/>
  <c r="D381" i="3"/>
  <c r="C381" i="3"/>
  <c r="B381" i="3"/>
  <c r="A381" i="3"/>
  <c r="G380" i="3"/>
  <c r="F380" i="3"/>
  <c r="E380" i="3"/>
  <c r="D380" i="3"/>
  <c r="C380" i="3"/>
  <c r="B380" i="3"/>
  <c r="A380" i="3"/>
  <c r="G379" i="3"/>
  <c r="F379" i="3"/>
  <c r="E379" i="3"/>
  <c r="D379" i="3"/>
  <c r="C379" i="3"/>
  <c r="B379" i="3"/>
  <c r="A379" i="3"/>
  <c r="G378" i="3"/>
  <c r="F378" i="3"/>
  <c r="E378" i="3"/>
  <c r="D378" i="3"/>
  <c r="C378" i="3"/>
  <c r="B378" i="3"/>
  <c r="A378" i="3"/>
  <c r="G377" i="3"/>
  <c r="F377" i="3"/>
  <c r="E377" i="3"/>
  <c r="D377" i="3"/>
  <c r="C377" i="3"/>
  <c r="B377" i="3"/>
  <c r="A377" i="3"/>
  <c r="G376" i="3"/>
  <c r="F376" i="3"/>
  <c r="E376" i="3"/>
  <c r="D376" i="3"/>
  <c r="C376" i="3"/>
  <c r="B376" i="3"/>
  <c r="A376" i="3"/>
  <c r="G375" i="3"/>
  <c r="F375" i="3"/>
  <c r="E375" i="3"/>
  <c r="D375" i="3"/>
  <c r="C375" i="3"/>
  <c r="B375" i="3"/>
  <c r="A375" i="3"/>
  <c r="G374" i="3"/>
  <c r="F374" i="3"/>
  <c r="E374" i="3"/>
  <c r="D374" i="3"/>
  <c r="C374" i="3"/>
  <c r="B374" i="3"/>
  <c r="A374" i="3"/>
  <c r="G373" i="3"/>
  <c r="F373" i="3"/>
  <c r="E373" i="3"/>
  <c r="D373" i="3"/>
  <c r="C373" i="3"/>
  <c r="B373" i="3"/>
  <c r="A373" i="3"/>
  <c r="G372" i="3"/>
  <c r="F372" i="3"/>
  <c r="E372" i="3"/>
  <c r="D372" i="3"/>
  <c r="C372" i="3"/>
  <c r="B372" i="3"/>
  <c r="A372" i="3"/>
  <c r="G371" i="3"/>
  <c r="F371" i="3"/>
  <c r="E371" i="3"/>
  <c r="D371" i="3"/>
  <c r="C371" i="3"/>
  <c r="B371" i="3"/>
  <c r="A371" i="3"/>
  <c r="G370" i="3"/>
  <c r="F370" i="3"/>
  <c r="E370" i="3"/>
  <c r="D370" i="3"/>
  <c r="C370" i="3"/>
  <c r="B370" i="3"/>
  <c r="A370" i="3"/>
  <c r="G369" i="3"/>
  <c r="F369" i="3"/>
  <c r="E369" i="3"/>
  <c r="D369" i="3"/>
  <c r="C369" i="3"/>
  <c r="B369" i="3"/>
  <c r="A369" i="3"/>
  <c r="G368" i="3"/>
  <c r="F368" i="3"/>
  <c r="E368" i="3"/>
  <c r="D368" i="3"/>
  <c r="C368" i="3"/>
  <c r="B368" i="3"/>
  <c r="A368" i="3"/>
  <c r="G367" i="3"/>
  <c r="F367" i="3"/>
  <c r="E367" i="3"/>
  <c r="D367" i="3"/>
  <c r="C367" i="3"/>
  <c r="B367" i="3"/>
  <c r="A367" i="3"/>
  <c r="G366" i="3"/>
  <c r="F366" i="3"/>
  <c r="E366" i="3"/>
  <c r="D366" i="3"/>
  <c r="C366" i="3"/>
  <c r="B366" i="3"/>
  <c r="A366" i="3"/>
  <c r="G365" i="3"/>
  <c r="F365" i="3"/>
  <c r="E365" i="3"/>
  <c r="D365" i="3"/>
  <c r="C365" i="3"/>
  <c r="B365" i="3"/>
  <c r="A365" i="3"/>
  <c r="G364" i="3"/>
  <c r="F364" i="3"/>
  <c r="E364" i="3"/>
  <c r="D364" i="3"/>
  <c r="C364" i="3"/>
  <c r="B364" i="3"/>
  <c r="A364" i="3"/>
  <c r="G363" i="3"/>
  <c r="F363" i="3"/>
  <c r="E363" i="3"/>
  <c r="D363" i="3"/>
  <c r="C363" i="3"/>
  <c r="B363" i="3"/>
  <c r="A363" i="3"/>
  <c r="G362" i="3"/>
  <c r="F362" i="3"/>
  <c r="E362" i="3"/>
  <c r="D362" i="3"/>
  <c r="C362" i="3"/>
  <c r="B362" i="3"/>
  <c r="A362" i="3"/>
  <c r="G361" i="3"/>
  <c r="F361" i="3"/>
  <c r="E361" i="3"/>
  <c r="D361" i="3"/>
  <c r="C361" i="3"/>
  <c r="B361" i="3"/>
  <c r="A361" i="3"/>
  <c r="G360" i="3"/>
  <c r="F360" i="3"/>
  <c r="E360" i="3"/>
  <c r="D360" i="3"/>
  <c r="C360" i="3"/>
  <c r="B360" i="3"/>
  <c r="A360" i="3"/>
  <c r="G359" i="3"/>
  <c r="F359" i="3"/>
  <c r="E359" i="3"/>
  <c r="D359" i="3"/>
  <c r="C359" i="3"/>
  <c r="B359" i="3"/>
  <c r="A359" i="3"/>
  <c r="G358" i="3"/>
  <c r="F358" i="3"/>
  <c r="E358" i="3"/>
  <c r="D358" i="3"/>
  <c r="C358" i="3"/>
  <c r="B358" i="3"/>
  <c r="A358" i="3"/>
  <c r="G357" i="3"/>
  <c r="F357" i="3"/>
  <c r="E357" i="3"/>
  <c r="D357" i="3"/>
  <c r="C357" i="3"/>
  <c r="B357" i="3"/>
  <c r="A357" i="3"/>
  <c r="G356" i="3"/>
  <c r="F356" i="3"/>
  <c r="E356" i="3"/>
  <c r="D356" i="3"/>
  <c r="C356" i="3"/>
  <c r="B356" i="3"/>
  <c r="A356" i="3"/>
  <c r="G355" i="3"/>
  <c r="F355" i="3"/>
  <c r="E355" i="3"/>
  <c r="D355" i="3"/>
  <c r="C355" i="3"/>
  <c r="B355" i="3"/>
  <c r="A355" i="3"/>
  <c r="G354" i="3"/>
  <c r="F354" i="3"/>
  <c r="E354" i="3"/>
  <c r="D354" i="3"/>
  <c r="C354" i="3"/>
  <c r="B354" i="3"/>
  <c r="A354" i="3"/>
  <c r="G353" i="3"/>
  <c r="F353" i="3"/>
  <c r="E353" i="3"/>
  <c r="D353" i="3"/>
  <c r="C353" i="3"/>
  <c r="B353" i="3"/>
  <c r="A353" i="3"/>
  <c r="G352" i="3"/>
  <c r="F352" i="3"/>
  <c r="E352" i="3"/>
  <c r="D352" i="3"/>
  <c r="C352" i="3"/>
  <c r="B352" i="3"/>
  <c r="A352" i="3"/>
  <c r="G351" i="3"/>
  <c r="F351" i="3"/>
  <c r="E351" i="3"/>
  <c r="D351" i="3"/>
  <c r="C351" i="3"/>
  <c r="B351" i="3"/>
  <c r="A351" i="3"/>
  <c r="G350" i="3"/>
  <c r="F350" i="3"/>
  <c r="E350" i="3"/>
  <c r="D350" i="3"/>
  <c r="C350" i="3"/>
  <c r="B350" i="3"/>
  <c r="A350" i="3"/>
  <c r="G349" i="3"/>
  <c r="F349" i="3"/>
  <c r="E349" i="3"/>
  <c r="D349" i="3"/>
  <c r="C349" i="3"/>
  <c r="B349" i="3"/>
  <c r="A349" i="3"/>
  <c r="G348" i="3"/>
  <c r="F348" i="3"/>
  <c r="E348" i="3"/>
  <c r="D348" i="3"/>
  <c r="C348" i="3"/>
  <c r="B348" i="3"/>
  <c r="A348" i="3"/>
  <c r="G347" i="3"/>
  <c r="F347" i="3"/>
  <c r="E347" i="3"/>
  <c r="D347" i="3"/>
  <c r="C347" i="3"/>
  <c r="B347" i="3"/>
  <c r="A347" i="3"/>
  <c r="G346" i="3"/>
  <c r="F346" i="3"/>
  <c r="E346" i="3"/>
  <c r="D346" i="3"/>
  <c r="C346" i="3"/>
  <c r="B346" i="3"/>
  <c r="A346" i="3"/>
  <c r="G345" i="3"/>
  <c r="F345" i="3"/>
  <c r="E345" i="3"/>
  <c r="D345" i="3"/>
  <c r="C345" i="3"/>
  <c r="B345" i="3"/>
  <c r="A345" i="3"/>
  <c r="G344" i="3"/>
  <c r="F344" i="3"/>
  <c r="E344" i="3"/>
  <c r="D344" i="3"/>
  <c r="C344" i="3"/>
  <c r="B344" i="3"/>
  <c r="A344" i="3"/>
  <c r="G343" i="3"/>
  <c r="F343" i="3"/>
  <c r="K343" i="3" s="1"/>
  <c r="E343" i="3"/>
  <c r="D343" i="3"/>
  <c r="C343" i="3"/>
  <c r="B343" i="3"/>
  <c r="A343" i="3"/>
  <c r="G342" i="3"/>
  <c r="F342" i="3"/>
  <c r="E342" i="3"/>
  <c r="J342" i="3" s="1"/>
  <c r="D342" i="3"/>
  <c r="C342" i="3"/>
  <c r="B342" i="3"/>
  <c r="A342" i="3"/>
  <c r="G341" i="3"/>
  <c r="F341" i="3"/>
  <c r="E341" i="3"/>
  <c r="D341" i="3"/>
  <c r="I341" i="3" s="1"/>
  <c r="C341" i="3"/>
  <c r="B341" i="3"/>
  <c r="A341" i="3"/>
  <c r="G340" i="3"/>
  <c r="L340" i="3" s="1"/>
  <c r="F340" i="3"/>
  <c r="E340" i="3"/>
  <c r="D340" i="3"/>
  <c r="C340" i="3"/>
  <c r="B340" i="3"/>
  <c r="A340" i="3"/>
  <c r="G339" i="3"/>
  <c r="F339" i="3"/>
  <c r="K339" i="3" s="1"/>
  <c r="E339" i="3"/>
  <c r="D339" i="3"/>
  <c r="C339" i="3"/>
  <c r="B339" i="3"/>
  <c r="A339" i="3"/>
  <c r="G338" i="3"/>
  <c r="F338" i="3"/>
  <c r="E338" i="3"/>
  <c r="J338" i="3" s="1"/>
  <c r="D338" i="3"/>
  <c r="C338" i="3"/>
  <c r="B338" i="3"/>
  <c r="A338" i="3"/>
  <c r="G337" i="3"/>
  <c r="F337" i="3"/>
  <c r="E337" i="3"/>
  <c r="D337" i="3"/>
  <c r="I337" i="3" s="1"/>
  <c r="C337" i="3"/>
  <c r="B337" i="3"/>
  <c r="A337" i="3"/>
  <c r="G336" i="3"/>
  <c r="L336" i="3" s="1"/>
  <c r="F336" i="3"/>
  <c r="E336" i="3"/>
  <c r="J336" i="3" s="1"/>
  <c r="D336" i="3"/>
  <c r="C336" i="3"/>
  <c r="B336" i="3"/>
  <c r="A336" i="3"/>
  <c r="G335" i="3"/>
  <c r="F335" i="3"/>
  <c r="K335" i="3" s="1"/>
  <c r="E335" i="3"/>
  <c r="D335" i="3"/>
  <c r="I335" i="3" s="1"/>
  <c r="C335" i="3"/>
  <c r="B335" i="3"/>
  <c r="A335" i="3"/>
  <c r="G334" i="3"/>
  <c r="L334" i="3" s="1"/>
  <c r="F334" i="3"/>
  <c r="E334" i="3"/>
  <c r="J334" i="3" s="1"/>
  <c r="D334" i="3"/>
  <c r="C334" i="3"/>
  <c r="B334" i="3"/>
  <c r="A334" i="3"/>
  <c r="G333" i="3"/>
  <c r="F333" i="3"/>
  <c r="K333" i="3" s="1"/>
  <c r="E333" i="3"/>
  <c r="D333" i="3"/>
  <c r="I333" i="3" s="1"/>
  <c r="C333" i="3"/>
  <c r="B333" i="3"/>
  <c r="A333" i="3"/>
  <c r="G332" i="3"/>
  <c r="F332" i="3"/>
  <c r="E332" i="3"/>
  <c r="J332" i="3" s="1"/>
  <c r="D332" i="3"/>
  <c r="C332" i="3"/>
  <c r="B332" i="3"/>
  <c r="A332" i="3"/>
  <c r="G331" i="3"/>
  <c r="F331" i="3"/>
  <c r="E331" i="3"/>
  <c r="D331" i="3"/>
  <c r="I331" i="3" s="1"/>
  <c r="C331" i="3"/>
  <c r="B331" i="3"/>
  <c r="A331" i="3"/>
  <c r="G330" i="3"/>
  <c r="L330" i="3" s="1"/>
  <c r="F330" i="3"/>
  <c r="E330" i="3"/>
  <c r="D330" i="3"/>
  <c r="C330" i="3"/>
  <c r="B330" i="3"/>
  <c r="A330" i="3"/>
  <c r="G329" i="3"/>
  <c r="F329" i="3"/>
  <c r="K329" i="3" s="1"/>
  <c r="E329" i="3"/>
  <c r="D329" i="3"/>
  <c r="C329" i="3"/>
  <c r="B329" i="3"/>
  <c r="A329" i="3"/>
  <c r="G328" i="3"/>
  <c r="F328" i="3"/>
  <c r="E328" i="3"/>
  <c r="J328" i="3" s="1"/>
  <c r="D328" i="3"/>
  <c r="C328" i="3"/>
  <c r="B328" i="3"/>
  <c r="A328" i="3"/>
  <c r="G327" i="3"/>
  <c r="F327" i="3"/>
  <c r="E327" i="3"/>
  <c r="D327" i="3"/>
  <c r="I327" i="3" s="1"/>
  <c r="C327" i="3"/>
  <c r="B327" i="3"/>
  <c r="A327" i="3"/>
  <c r="G326" i="3"/>
  <c r="L326" i="3" s="1"/>
  <c r="F326" i="3"/>
  <c r="E326" i="3"/>
  <c r="D326" i="3"/>
  <c r="C326" i="3"/>
  <c r="B326" i="3"/>
  <c r="A326" i="3"/>
  <c r="G325" i="3"/>
  <c r="F325" i="3"/>
  <c r="K325" i="3" s="1"/>
  <c r="E325" i="3"/>
  <c r="D325" i="3"/>
  <c r="C325" i="3"/>
  <c r="B325" i="3"/>
  <c r="A325" i="3"/>
  <c r="G324" i="3"/>
  <c r="L324" i="3" s="1"/>
  <c r="F324" i="3"/>
  <c r="E324" i="3"/>
  <c r="D324" i="3"/>
  <c r="C324" i="3"/>
  <c r="B324" i="3"/>
  <c r="A324" i="3"/>
  <c r="G323" i="3"/>
  <c r="L323" i="3" s="1"/>
  <c r="F323" i="3"/>
  <c r="K323" i="3" s="1"/>
  <c r="E323" i="3"/>
  <c r="D323" i="3"/>
  <c r="C323" i="3"/>
  <c r="B323" i="3"/>
  <c r="A323" i="3"/>
  <c r="G322" i="3"/>
  <c r="F322" i="3"/>
  <c r="E322" i="3"/>
  <c r="D322" i="3"/>
  <c r="C322" i="3"/>
  <c r="B322" i="3"/>
  <c r="A322" i="3"/>
  <c r="G321" i="3"/>
  <c r="F321" i="3"/>
  <c r="E321" i="3"/>
  <c r="J321" i="3" s="1"/>
  <c r="D321" i="3"/>
  <c r="C321" i="3"/>
  <c r="B321" i="3"/>
  <c r="A321" i="3"/>
  <c r="G320" i="3"/>
  <c r="F320" i="3"/>
  <c r="E320" i="3"/>
  <c r="D320" i="3"/>
  <c r="I320" i="3" s="1"/>
  <c r="C320" i="3"/>
  <c r="B320" i="3"/>
  <c r="A320" i="3"/>
  <c r="G319" i="3"/>
  <c r="F319" i="3"/>
  <c r="E319" i="3"/>
  <c r="J319" i="3" s="1"/>
  <c r="D319" i="3"/>
  <c r="C319" i="3"/>
  <c r="B319" i="3"/>
  <c r="A319" i="3"/>
  <c r="G318" i="3"/>
  <c r="F318" i="3"/>
  <c r="E318" i="3"/>
  <c r="D318" i="3"/>
  <c r="I318" i="3" s="1"/>
  <c r="C318" i="3"/>
  <c r="B318" i="3"/>
  <c r="A318" i="3"/>
  <c r="G317" i="3"/>
  <c r="L317" i="3" s="1"/>
  <c r="F317" i="3"/>
  <c r="E317" i="3"/>
  <c r="D317" i="3"/>
  <c r="C317" i="3"/>
  <c r="B317" i="3"/>
  <c r="A317" i="3"/>
  <c r="G316" i="3"/>
  <c r="F316" i="3"/>
  <c r="K316" i="3" s="1"/>
  <c r="E316" i="3"/>
  <c r="D316" i="3"/>
  <c r="C316" i="3"/>
  <c r="B316" i="3"/>
  <c r="A316" i="3"/>
  <c r="K315" i="3"/>
  <c r="G315" i="3"/>
  <c r="F315" i="3"/>
  <c r="E315" i="3"/>
  <c r="D315" i="3"/>
  <c r="C315" i="3"/>
  <c r="B315" i="3"/>
  <c r="A315" i="3"/>
  <c r="G314" i="3"/>
  <c r="F314" i="3"/>
  <c r="E314" i="3"/>
  <c r="J314" i="3" s="1"/>
  <c r="D314" i="3"/>
  <c r="C314" i="3"/>
  <c r="B314" i="3"/>
  <c r="A314" i="3"/>
  <c r="G313" i="3"/>
  <c r="F313" i="3"/>
  <c r="E313" i="3"/>
  <c r="D313" i="3"/>
  <c r="I313" i="3" s="1"/>
  <c r="C313" i="3"/>
  <c r="B313" i="3"/>
  <c r="A313" i="3"/>
  <c r="G312" i="3"/>
  <c r="F312" i="3"/>
  <c r="E312" i="3"/>
  <c r="J312" i="3" s="1"/>
  <c r="D312" i="3"/>
  <c r="C312" i="3"/>
  <c r="B312" i="3"/>
  <c r="A312" i="3"/>
  <c r="G311" i="3"/>
  <c r="F311" i="3"/>
  <c r="E311" i="3"/>
  <c r="D311" i="3"/>
  <c r="I311" i="3" s="1"/>
  <c r="C311" i="3"/>
  <c r="B311" i="3"/>
  <c r="A311" i="3"/>
  <c r="L310" i="3"/>
  <c r="G310" i="3"/>
  <c r="F310" i="3"/>
  <c r="E310" i="3"/>
  <c r="D310" i="3"/>
  <c r="I310" i="3" s="1"/>
  <c r="C310" i="3"/>
  <c r="B310" i="3"/>
  <c r="A310" i="3"/>
  <c r="K309" i="3"/>
  <c r="G309" i="3"/>
  <c r="F309" i="3"/>
  <c r="E309" i="3"/>
  <c r="D309" i="3"/>
  <c r="I309" i="3" s="1"/>
  <c r="C309" i="3"/>
  <c r="B309" i="3"/>
  <c r="A309" i="3"/>
  <c r="G308" i="3"/>
  <c r="L308" i="3" s="1"/>
  <c r="F308" i="3"/>
  <c r="E308" i="3"/>
  <c r="D308" i="3"/>
  <c r="C308" i="3"/>
  <c r="B308" i="3"/>
  <c r="A308" i="3"/>
  <c r="G307" i="3"/>
  <c r="F307" i="3"/>
  <c r="K307" i="3" s="1"/>
  <c r="E307" i="3"/>
  <c r="D307" i="3"/>
  <c r="C307" i="3"/>
  <c r="B307" i="3"/>
  <c r="A307" i="3"/>
  <c r="G306" i="3"/>
  <c r="L306" i="3" s="1"/>
  <c r="F306" i="3"/>
  <c r="E306" i="3"/>
  <c r="D306" i="3"/>
  <c r="C306" i="3"/>
  <c r="B306" i="3"/>
  <c r="A306" i="3"/>
  <c r="G305" i="3"/>
  <c r="F305" i="3"/>
  <c r="E305" i="3"/>
  <c r="D305" i="3"/>
  <c r="C305" i="3"/>
  <c r="B305" i="3"/>
  <c r="A305" i="3"/>
  <c r="G304" i="3"/>
  <c r="F304" i="3"/>
  <c r="E304" i="3"/>
  <c r="D304" i="3"/>
  <c r="J304" i="3" s="1"/>
  <c r="C304" i="3"/>
  <c r="B304" i="3"/>
  <c r="A304" i="3"/>
  <c r="G303" i="3"/>
  <c r="F303" i="3"/>
  <c r="E303" i="3"/>
  <c r="D303" i="3"/>
  <c r="C303" i="3"/>
  <c r="B303" i="3"/>
  <c r="A303" i="3"/>
  <c r="G302" i="3"/>
  <c r="F302" i="3"/>
  <c r="K302" i="3" s="1"/>
  <c r="E302" i="3"/>
  <c r="D302" i="3"/>
  <c r="C302" i="3"/>
  <c r="B302" i="3"/>
  <c r="A302" i="3"/>
  <c r="G301" i="3"/>
  <c r="F301" i="3"/>
  <c r="E301" i="3"/>
  <c r="J301" i="3" s="1"/>
  <c r="D301" i="3"/>
  <c r="C301" i="3"/>
  <c r="B301" i="3"/>
  <c r="A301" i="3"/>
  <c r="G300" i="3"/>
  <c r="F300" i="3"/>
  <c r="E300" i="3"/>
  <c r="D300" i="3"/>
  <c r="C300" i="3"/>
  <c r="B300" i="3"/>
  <c r="A300" i="3"/>
  <c r="G299" i="3"/>
  <c r="F299" i="3"/>
  <c r="E299" i="3"/>
  <c r="D299" i="3"/>
  <c r="C299" i="3"/>
  <c r="B299" i="3"/>
  <c r="A299" i="3"/>
  <c r="G298" i="3"/>
  <c r="F298" i="3"/>
  <c r="E298" i="3"/>
  <c r="D298" i="3"/>
  <c r="I298" i="3" s="1"/>
  <c r="C298" i="3"/>
  <c r="B298" i="3"/>
  <c r="A298" i="3"/>
  <c r="G297" i="3"/>
  <c r="F297" i="3"/>
  <c r="E297" i="3"/>
  <c r="J297" i="3" s="1"/>
  <c r="D297" i="3"/>
  <c r="C297" i="3"/>
  <c r="B297" i="3"/>
  <c r="A297" i="3"/>
  <c r="G296" i="3"/>
  <c r="F296" i="3"/>
  <c r="E296" i="3"/>
  <c r="D296" i="3"/>
  <c r="I296" i="3" s="1"/>
  <c r="C296" i="3"/>
  <c r="B296" i="3"/>
  <c r="A296" i="3"/>
  <c r="G295" i="3"/>
  <c r="L295" i="3" s="1"/>
  <c r="F295" i="3"/>
  <c r="E295" i="3"/>
  <c r="D295" i="3"/>
  <c r="C295" i="3"/>
  <c r="B295" i="3"/>
  <c r="A295" i="3"/>
  <c r="G294" i="3"/>
  <c r="L294" i="3" s="1"/>
  <c r="F294" i="3"/>
  <c r="E294" i="3"/>
  <c r="D294" i="3"/>
  <c r="C294" i="3"/>
  <c r="B294" i="3"/>
  <c r="A294" i="3"/>
  <c r="G293" i="3"/>
  <c r="F293" i="3"/>
  <c r="E293" i="3"/>
  <c r="D293" i="3"/>
  <c r="C293" i="3"/>
  <c r="B293" i="3"/>
  <c r="A293" i="3"/>
  <c r="G292" i="3"/>
  <c r="F292" i="3"/>
  <c r="E292" i="3"/>
  <c r="D292" i="3"/>
  <c r="I292" i="3" s="1"/>
  <c r="C292" i="3"/>
  <c r="B292" i="3"/>
  <c r="A292" i="3"/>
  <c r="G291" i="3"/>
  <c r="L291" i="3" s="1"/>
  <c r="F291" i="3"/>
  <c r="E291" i="3"/>
  <c r="D291" i="3"/>
  <c r="C291" i="3"/>
  <c r="B291" i="3"/>
  <c r="A291" i="3"/>
  <c r="G290" i="3"/>
  <c r="F290" i="3"/>
  <c r="K290" i="3" s="1"/>
  <c r="E290" i="3"/>
  <c r="D290" i="3"/>
  <c r="C290" i="3"/>
  <c r="B290" i="3"/>
  <c r="A290" i="3"/>
  <c r="K289" i="3"/>
  <c r="G289" i="3"/>
  <c r="F289" i="3"/>
  <c r="E289" i="3"/>
  <c r="D289" i="3"/>
  <c r="C289" i="3"/>
  <c r="B289" i="3"/>
  <c r="A289" i="3"/>
  <c r="G288" i="3"/>
  <c r="L288" i="3" s="1"/>
  <c r="F288" i="3"/>
  <c r="E288" i="3"/>
  <c r="D288" i="3"/>
  <c r="C288" i="3"/>
  <c r="B288" i="3"/>
  <c r="A288" i="3"/>
  <c r="G287" i="3"/>
  <c r="F287" i="3"/>
  <c r="K287" i="3" s="1"/>
  <c r="E287" i="3"/>
  <c r="D287" i="3"/>
  <c r="C287" i="3"/>
  <c r="B287" i="3"/>
  <c r="A287" i="3"/>
  <c r="G286" i="3"/>
  <c r="F286" i="3"/>
  <c r="E286" i="3"/>
  <c r="J286" i="3" s="1"/>
  <c r="D286" i="3"/>
  <c r="C286" i="3"/>
  <c r="B286" i="3"/>
  <c r="A286" i="3"/>
  <c r="G285" i="3"/>
  <c r="F285" i="3"/>
  <c r="K285" i="3" s="1"/>
  <c r="E285" i="3"/>
  <c r="D285" i="3"/>
  <c r="C285" i="3"/>
  <c r="B285" i="3"/>
  <c r="A285" i="3"/>
  <c r="G284" i="3"/>
  <c r="F284" i="3"/>
  <c r="E284" i="3"/>
  <c r="J284" i="3" s="1"/>
  <c r="D284" i="3"/>
  <c r="C284" i="3"/>
  <c r="B284" i="3"/>
  <c r="A284" i="3"/>
  <c r="G283" i="3"/>
  <c r="F283" i="3"/>
  <c r="E283" i="3"/>
  <c r="D283" i="3"/>
  <c r="I283" i="3" s="1"/>
  <c r="C283" i="3"/>
  <c r="B283" i="3"/>
  <c r="A283" i="3"/>
  <c r="G282" i="3"/>
  <c r="F282" i="3"/>
  <c r="E282" i="3"/>
  <c r="J282" i="3" s="1"/>
  <c r="D282" i="3"/>
  <c r="C282" i="3"/>
  <c r="B282" i="3"/>
  <c r="A282" i="3"/>
  <c r="G281" i="3"/>
  <c r="F281" i="3"/>
  <c r="E281" i="3"/>
  <c r="D281" i="3"/>
  <c r="I281" i="3" s="1"/>
  <c r="C281" i="3"/>
  <c r="B281" i="3"/>
  <c r="A281" i="3"/>
  <c r="G280" i="3"/>
  <c r="F280" i="3"/>
  <c r="E280" i="3"/>
  <c r="J280" i="3" s="1"/>
  <c r="D280" i="3"/>
  <c r="C280" i="3"/>
  <c r="B280" i="3"/>
  <c r="A280" i="3"/>
  <c r="G279" i="3"/>
  <c r="F279" i="3"/>
  <c r="E279" i="3"/>
  <c r="D279" i="3"/>
  <c r="I279" i="3" s="1"/>
  <c r="C279" i="3"/>
  <c r="B279" i="3"/>
  <c r="A279" i="3"/>
  <c r="G278" i="3"/>
  <c r="F278" i="3"/>
  <c r="L278" i="3" s="1"/>
  <c r="E278" i="3"/>
  <c r="D278" i="3"/>
  <c r="I278" i="3" s="1"/>
  <c r="C278" i="3"/>
  <c r="B278" i="3"/>
  <c r="A278" i="3"/>
  <c r="G277" i="3"/>
  <c r="F277" i="3"/>
  <c r="K277" i="3" s="1"/>
  <c r="E277" i="3"/>
  <c r="D277" i="3"/>
  <c r="I277" i="3" s="1"/>
  <c r="C277" i="3"/>
  <c r="B277" i="3"/>
  <c r="A277" i="3"/>
  <c r="G276" i="3"/>
  <c r="L276" i="3" s="1"/>
  <c r="F276" i="3"/>
  <c r="E276" i="3"/>
  <c r="D276" i="3"/>
  <c r="C276" i="3"/>
  <c r="B276" i="3"/>
  <c r="A276" i="3"/>
  <c r="G275" i="3"/>
  <c r="F275" i="3"/>
  <c r="K275" i="3" s="1"/>
  <c r="E275" i="3"/>
  <c r="D275" i="3"/>
  <c r="C275" i="3"/>
  <c r="B275" i="3"/>
  <c r="A275" i="3"/>
  <c r="G274" i="3"/>
  <c r="L274" i="3" s="1"/>
  <c r="F274" i="3"/>
  <c r="E274" i="3"/>
  <c r="D274" i="3"/>
  <c r="C274" i="3"/>
  <c r="B274" i="3"/>
  <c r="A274" i="3"/>
  <c r="G273" i="3"/>
  <c r="F273" i="3"/>
  <c r="K273" i="3" s="1"/>
  <c r="E273" i="3"/>
  <c r="D273" i="3"/>
  <c r="C273" i="3"/>
  <c r="B273" i="3"/>
  <c r="A273" i="3"/>
  <c r="G272" i="3"/>
  <c r="F272" i="3"/>
  <c r="E272" i="3"/>
  <c r="D272" i="3"/>
  <c r="C272" i="3"/>
  <c r="B272" i="3"/>
  <c r="A272" i="3"/>
  <c r="G271" i="3"/>
  <c r="F271" i="3"/>
  <c r="E271" i="3"/>
  <c r="D271" i="3"/>
  <c r="C271" i="3"/>
  <c r="B271" i="3"/>
  <c r="A271" i="3"/>
  <c r="G270" i="3"/>
  <c r="F270" i="3"/>
  <c r="K270" i="3" s="1"/>
  <c r="E270" i="3"/>
  <c r="D270" i="3"/>
  <c r="C270" i="3"/>
  <c r="B270" i="3"/>
  <c r="A270" i="3"/>
  <c r="G269" i="3"/>
  <c r="F269" i="3"/>
  <c r="E269" i="3"/>
  <c r="J269" i="3" s="1"/>
  <c r="D269" i="3"/>
  <c r="C269" i="3"/>
  <c r="B269" i="3"/>
  <c r="A269" i="3"/>
  <c r="G268" i="3"/>
  <c r="F268" i="3"/>
  <c r="E268" i="3"/>
  <c r="D268" i="3"/>
  <c r="C268" i="3"/>
  <c r="B268" i="3"/>
  <c r="A268" i="3"/>
  <c r="G267" i="3"/>
  <c r="F267" i="3"/>
  <c r="E267" i="3"/>
  <c r="D267" i="3"/>
  <c r="C267" i="3"/>
  <c r="B267" i="3"/>
  <c r="A267" i="3"/>
  <c r="G266" i="3"/>
  <c r="F266" i="3"/>
  <c r="E266" i="3"/>
  <c r="D266" i="3"/>
  <c r="I266" i="3" s="1"/>
  <c r="C266" i="3"/>
  <c r="B266" i="3"/>
  <c r="A266" i="3"/>
  <c r="G265" i="3"/>
  <c r="F265" i="3"/>
  <c r="E265" i="3"/>
  <c r="J265" i="3" s="1"/>
  <c r="D265" i="3"/>
  <c r="C265" i="3"/>
  <c r="B265" i="3"/>
  <c r="A265" i="3"/>
  <c r="G264" i="3"/>
  <c r="F264" i="3"/>
  <c r="E264" i="3"/>
  <c r="D264" i="3"/>
  <c r="I264" i="3" s="1"/>
  <c r="C264" i="3"/>
  <c r="B264" i="3"/>
  <c r="A264" i="3"/>
  <c r="G263" i="3"/>
  <c r="L263" i="3" s="1"/>
  <c r="F263" i="3"/>
  <c r="E263" i="3"/>
  <c r="D263" i="3"/>
  <c r="C263" i="3"/>
  <c r="B263" i="3"/>
  <c r="A263" i="3"/>
  <c r="G262" i="3"/>
  <c r="L262" i="3" s="1"/>
  <c r="F262" i="3"/>
  <c r="E262" i="3"/>
  <c r="D262" i="3"/>
  <c r="C262" i="3"/>
  <c r="B262" i="3"/>
  <c r="A262" i="3"/>
  <c r="G261" i="3"/>
  <c r="F261" i="3"/>
  <c r="K261" i="3" s="1"/>
  <c r="E261" i="3"/>
  <c r="D261" i="3"/>
  <c r="C261" i="3"/>
  <c r="B261" i="3"/>
  <c r="A261" i="3"/>
  <c r="G260" i="3"/>
  <c r="F260" i="3"/>
  <c r="E260" i="3"/>
  <c r="D260" i="3"/>
  <c r="I260" i="3" s="1"/>
  <c r="C260" i="3"/>
  <c r="B260" i="3"/>
  <c r="A260" i="3"/>
  <c r="G259" i="3"/>
  <c r="L259" i="3" s="1"/>
  <c r="F259" i="3"/>
  <c r="E259" i="3"/>
  <c r="D259" i="3"/>
  <c r="C259" i="3"/>
  <c r="B259" i="3"/>
  <c r="A259" i="3"/>
  <c r="G258" i="3"/>
  <c r="F258" i="3"/>
  <c r="K258" i="3" s="1"/>
  <c r="E258" i="3"/>
  <c r="D258" i="3"/>
  <c r="C258" i="3"/>
  <c r="B258" i="3"/>
  <c r="A258" i="3"/>
  <c r="K257" i="3"/>
  <c r="G257" i="3"/>
  <c r="F257" i="3"/>
  <c r="E257" i="3"/>
  <c r="D257" i="3"/>
  <c r="C257" i="3"/>
  <c r="B257" i="3"/>
  <c r="A257" i="3"/>
  <c r="G256" i="3"/>
  <c r="L256" i="3" s="1"/>
  <c r="F256" i="3"/>
  <c r="E256" i="3"/>
  <c r="D256" i="3"/>
  <c r="C256" i="3"/>
  <c r="B256" i="3"/>
  <c r="A256" i="3"/>
  <c r="G255" i="3"/>
  <c r="F255" i="3"/>
  <c r="K255" i="3" s="1"/>
  <c r="E255" i="3"/>
  <c r="D255" i="3"/>
  <c r="C255" i="3"/>
  <c r="B255" i="3"/>
  <c r="A255" i="3"/>
  <c r="G254" i="3"/>
  <c r="F254" i="3"/>
  <c r="E254" i="3"/>
  <c r="J254" i="3" s="1"/>
  <c r="D254" i="3"/>
  <c r="C254" i="3"/>
  <c r="B254" i="3"/>
  <c r="A254" i="3"/>
  <c r="G253" i="3"/>
  <c r="F253" i="3"/>
  <c r="K253" i="3" s="1"/>
  <c r="E253" i="3"/>
  <c r="D253" i="3"/>
  <c r="C253" i="3"/>
  <c r="B253" i="3"/>
  <c r="A253" i="3"/>
  <c r="G252" i="3"/>
  <c r="F252" i="3"/>
  <c r="E252" i="3"/>
  <c r="J252" i="3" s="1"/>
  <c r="D252" i="3"/>
  <c r="C252" i="3"/>
  <c r="B252" i="3"/>
  <c r="A252" i="3"/>
  <c r="G251" i="3"/>
  <c r="F251" i="3"/>
  <c r="E251" i="3"/>
  <c r="D251" i="3"/>
  <c r="I251" i="3" s="1"/>
  <c r="C251" i="3"/>
  <c r="B251" i="3"/>
  <c r="A251" i="3"/>
  <c r="G250" i="3"/>
  <c r="F250" i="3"/>
  <c r="E250" i="3"/>
  <c r="J250" i="3" s="1"/>
  <c r="D250" i="3"/>
  <c r="C250" i="3"/>
  <c r="B250" i="3"/>
  <c r="A250" i="3"/>
  <c r="G249" i="3"/>
  <c r="F249" i="3"/>
  <c r="E249" i="3"/>
  <c r="D249" i="3"/>
  <c r="I249" i="3" s="1"/>
  <c r="C249" i="3"/>
  <c r="B249" i="3"/>
  <c r="A249" i="3"/>
  <c r="G248" i="3"/>
  <c r="F248" i="3"/>
  <c r="E248" i="3"/>
  <c r="J248" i="3" s="1"/>
  <c r="D248" i="3"/>
  <c r="C248" i="3"/>
  <c r="B248" i="3"/>
  <c r="A248" i="3"/>
  <c r="G247" i="3"/>
  <c r="F247" i="3"/>
  <c r="E247" i="3"/>
  <c r="D247" i="3"/>
  <c r="I247" i="3" s="1"/>
  <c r="C247" i="3"/>
  <c r="B247" i="3"/>
  <c r="A247" i="3"/>
  <c r="G246" i="3"/>
  <c r="F246" i="3"/>
  <c r="L246" i="3" s="1"/>
  <c r="E246" i="3"/>
  <c r="D246" i="3"/>
  <c r="I246" i="3" s="1"/>
  <c r="C246" i="3"/>
  <c r="B246" i="3"/>
  <c r="A246" i="3"/>
  <c r="G245" i="3"/>
  <c r="F245" i="3"/>
  <c r="K245" i="3" s="1"/>
  <c r="E245" i="3"/>
  <c r="D245" i="3"/>
  <c r="I245" i="3" s="1"/>
  <c r="C245" i="3"/>
  <c r="B245" i="3"/>
  <c r="A245" i="3"/>
  <c r="G244" i="3"/>
  <c r="L244" i="3" s="1"/>
  <c r="F244" i="3"/>
  <c r="E244" i="3"/>
  <c r="D244" i="3"/>
  <c r="C244" i="3"/>
  <c r="B244" i="3"/>
  <c r="A244" i="3"/>
  <c r="G243" i="3"/>
  <c r="F243" i="3"/>
  <c r="K243" i="3" s="1"/>
  <c r="E243" i="3"/>
  <c r="D243" i="3"/>
  <c r="C243" i="3"/>
  <c r="B243" i="3"/>
  <c r="A243" i="3"/>
  <c r="G242" i="3"/>
  <c r="L242" i="3" s="1"/>
  <c r="F242" i="3"/>
  <c r="E242" i="3"/>
  <c r="D242" i="3"/>
  <c r="C242" i="3"/>
  <c r="B242" i="3"/>
  <c r="A242" i="3"/>
  <c r="G241" i="3"/>
  <c r="F241" i="3"/>
  <c r="E241" i="3"/>
  <c r="D241" i="3"/>
  <c r="C241" i="3"/>
  <c r="B241" i="3"/>
  <c r="A241" i="3"/>
  <c r="G240" i="3"/>
  <c r="F240" i="3"/>
  <c r="E240" i="3"/>
  <c r="D240" i="3"/>
  <c r="C240" i="3"/>
  <c r="B240" i="3"/>
  <c r="A240" i="3"/>
  <c r="G239" i="3"/>
  <c r="F239" i="3"/>
  <c r="E239" i="3"/>
  <c r="D239" i="3"/>
  <c r="C239" i="3"/>
  <c r="B239" i="3"/>
  <c r="A239" i="3"/>
  <c r="G238" i="3"/>
  <c r="F238" i="3"/>
  <c r="K238" i="3" s="1"/>
  <c r="E238" i="3"/>
  <c r="D238" i="3"/>
  <c r="C238" i="3"/>
  <c r="B238" i="3"/>
  <c r="A238" i="3"/>
  <c r="G237" i="3"/>
  <c r="F237" i="3"/>
  <c r="E237" i="3"/>
  <c r="J237" i="3" s="1"/>
  <c r="D237" i="3"/>
  <c r="C237" i="3"/>
  <c r="B237" i="3"/>
  <c r="A237" i="3"/>
  <c r="G236" i="3"/>
  <c r="F236" i="3"/>
  <c r="E236" i="3"/>
  <c r="D236" i="3"/>
  <c r="I236" i="3" s="1"/>
  <c r="C236" i="3"/>
  <c r="B236" i="3"/>
  <c r="A236" i="3"/>
  <c r="G235" i="3"/>
  <c r="F235" i="3"/>
  <c r="E235" i="3"/>
  <c r="J235" i="3" s="1"/>
  <c r="D235" i="3"/>
  <c r="C235" i="3"/>
  <c r="B235" i="3"/>
  <c r="A235" i="3"/>
  <c r="G234" i="3"/>
  <c r="F234" i="3"/>
  <c r="E234" i="3"/>
  <c r="D234" i="3"/>
  <c r="C234" i="3"/>
  <c r="B234" i="3"/>
  <c r="A234" i="3"/>
  <c r="G233" i="3"/>
  <c r="L233" i="3" s="1"/>
  <c r="F233" i="3"/>
  <c r="E233" i="3"/>
  <c r="K233" i="3" s="1"/>
  <c r="D233" i="3"/>
  <c r="C233" i="3"/>
  <c r="B233" i="3"/>
  <c r="A233" i="3"/>
  <c r="G232" i="3"/>
  <c r="F232" i="3"/>
  <c r="E232" i="3"/>
  <c r="D232" i="3"/>
  <c r="I232" i="3" s="1"/>
  <c r="C232" i="3"/>
  <c r="B232" i="3"/>
  <c r="A232" i="3"/>
  <c r="G231" i="3"/>
  <c r="L231" i="3" s="1"/>
  <c r="F231" i="3"/>
  <c r="E231" i="3"/>
  <c r="D231" i="3"/>
  <c r="C231" i="3"/>
  <c r="B231" i="3"/>
  <c r="A231" i="3"/>
  <c r="G230" i="3"/>
  <c r="F230" i="3"/>
  <c r="K230" i="3" s="1"/>
  <c r="E230" i="3"/>
  <c r="D230" i="3"/>
  <c r="C230" i="3"/>
  <c r="B230" i="3"/>
  <c r="A230" i="3"/>
  <c r="K229" i="3"/>
  <c r="G229" i="3"/>
  <c r="F229" i="3"/>
  <c r="E229" i="3"/>
  <c r="D229" i="3"/>
  <c r="C229" i="3"/>
  <c r="B229" i="3"/>
  <c r="A229" i="3"/>
  <c r="G228" i="3"/>
  <c r="L228" i="3" s="1"/>
  <c r="F228" i="3"/>
  <c r="E228" i="3"/>
  <c r="D228" i="3"/>
  <c r="C228" i="3"/>
  <c r="B228" i="3"/>
  <c r="A228" i="3"/>
  <c r="G227" i="3"/>
  <c r="F227" i="3"/>
  <c r="K227" i="3" s="1"/>
  <c r="E227" i="3"/>
  <c r="D227" i="3"/>
  <c r="C227" i="3"/>
  <c r="B227" i="3"/>
  <c r="A227" i="3"/>
  <c r="G226" i="3"/>
  <c r="F226" i="3"/>
  <c r="E226" i="3"/>
  <c r="J226" i="3" s="1"/>
  <c r="D226" i="3"/>
  <c r="C226" i="3"/>
  <c r="B226" i="3"/>
  <c r="A226" i="3"/>
  <c r="G225" i="3"/>
  <c r="F225" i="3"/>
  <c r="K225" i="3" s="1"/>
  <c r="E225" i="3"/>
  <c r="D225" i="3"/>
  <c r="C225" i="3"/>
  <c r="B225" i="3"/>
  <c r="A225" i="3"/>
  <c r="G224" i="3"/>
  <c r="F224" i="3"/>
  <c r="E224" i="3"/>
  <c r="J224" i="3" s="1"/>
  <c r="D224" i="3"/>
  <c r="C224" i="3"/>
  <c r="B224" i="3"/>
  <c r="A224" i="3"/>
  <c r="G223" i="3"/>
  <c r="F223" i="3"/>
  <c r="E223" i="3"/>
  <c r="D223" i="3"/>
  <c r="I223" i="3" s="1"/>
  <c r="C223" i="3"/>
  <c r="B223" i="3"/>
  <c r="A223" i="3"/>
  <c r="G222" i="3"/>
  <c r="F222" i="3"/>
  <c r="E222" i="3"/>
  <c r="J222" i="3" s="1"/>
  <c r="D222" i="3"/>
  <c r="C222" i="3"/>
  <c r="B222" i="3"/>
  <c r="A222" i="3"/>
  <c r="G221" i="3"/>
  <c r="F221" i="3"/>
  <c r="E221" i="3"/>
  <c r="D221" i="3"/>
  <c r="I221" i="3" s="1"/>
  <c r="C221" i="3"/>
  <c r="B221" i="3"/>
  <c r="A221" i="3"/>
  <c r="G220" i="3"/>
  <c r="F220" i="3"/>
  <c r="E220" i="3"/>
  <c r="J220" i="3" s="1"/>
  <c r="D220" i="3"/>
  <c r="C220" i="3"/>
  <c r="B220" i="3"/>
  <c r="A220" i="3"/>
  <c r="G219" i="3"/>
  <c r="F219" i="3"/>
  <c r="E219" i="3"/>
  <c r="D219" i="3"/>
  <c r="I219" i="3" s="1"/>
  <c r="C219" i="3"/>
  <c r="B219" i="3"/>
  <c r="A219" i="3"/>
  <c r="G218" i="3"/>
  <c r="F218" i="3"/>
  <c r="L218" i="3" s="1"/>
  <c r="E218" i="3"/>
  <c r="D218" i="3"/>
  <c r="I218" i="3" s="1"/>
  <c r="C218" i="3"/>
  <c r="B218" i="3"/>
  <c r="A218" i="3"/>
  <c r="G217" i="3"/>
  <c r="F217" i="3"/>
  <c r="K217" i="3" s="1"/>
  <c r="E217" i="3"/>
  <c r="D217" i="3"/>
  <c r="I217" i="3" s="1"/>
  <c r="C217" i="3"/>
  <c r="B217" i="3"/>
  <c r="A217" i="3"/>
  <c r="G216" i="3"/>
  <c r="L216" i="3" s="1"/>
  <c r="F216" i="3"/>
  <c r="E216" i="3"/>
  <c r="D216" i="3"/>
  <c r="C216" i="3"/>
  <c r="B216" i="3"/>
  <c r="A216" i="3"/>
  <c r="G215" i="3"/>
  <c r="F215" i="3"/>
  <c r="K215" i="3" s="1"/>
  <c r="E215" i="3"/>
  <c r="D215" i="3"/>
  <c r="C215" i="3"/>
  <c r="B215" i="3"/>
  <c r="A215" i="3"/>
  <c r="G214" i="3"/>
  <c r="L214" i="3" s="1"/>
  <c r="F214" i="3"/>
  <c r="E214" i="3"/>
  <c r="D214" i="3"/>
  <c r="C214" i="3"/>
  <c r="B214" i="3"/>
  <c r="A214" i="3"/>
  <c r="G213" i="3"/>
  <c r="L213" i="3" s="1"/>
  <c r="F213" i="3"/>
  <c r="K213" i="3" s="1"/>
  <c r="E213" i="3"/>
  <c r="D213" i="3"/>
  <c r="C213" i="3"/>
  <c r="B213" i="3"/>
  <c r="A213" i="3"/>
  <c r="G212" i="3"/>
  <c r="F212" i="3"/>
  <c r="K212" i="3" s="1"/>
  <c r="E212" i="3"/>
  <c r="D212" i="3"/>
  <c r="C212" i="3"/>
  <c r="B212" i="3"/>
  <c r="A212" i="3"/>
  <c r="G211" i="3"/>
  <c r="F211" i="3"/>
  <c r="E211" i="3"/>
  <c r="D211" i="3"/>
  <c r="C211" i="3"/>
  <c r="B211" i="3"/>
  <c r="A211" i="3"/>
  <c r="G210" i="3"/>
  <c r="F210" i="3"/>
  <c r="K210" i="3" s="1"/>
  <c r="E210" i="3"/>
  <c r="D210" i="3"/>
  <c r="C210" i="3"/>
  <c r="B210" i="3"/>
  <c r="A210" i="3"/>
  <c r="G209" i="3"/>
  <c r="F209" i="3"/>
  <c r="E209" i="3"/>
  <c r="J209" i="3" s="1"/>
  <c r="D209" i="3"/>
  <c r="C209" i="3"/>
  <c r="B209" i="3"/>
  <c r="A209" i="3"/>
  <c r="G208" i="3"/>
  <c r="F208" i="3"/>
  <c r="K208" i="3" s="1"/>
  <c r="E208" i="3"/>
  <c r="D208" i="3"/>
  <c r="C208" i="3"/>
  <c r="B208" i="3"/>
  <c r="A208" i="3"/>
  <c r="G207" i="3"/>
  <c r="F207" i="3"/>
  <c r="E207" i="3"/>
  <c r="D207" i="3"/>
  <c r="C207" i="3"/>
  <c r="B207" i="3"/>
  <c r="A207" i="3"/>
  <c r="G206" i="3"/>
  <c r="F206" i="3"/>
  <c r="E206" i="3"/>
  <c r="D206" i="3"/>
  <c r="I206" i="3" s="1"/>
  <c r="C206" i="3"/>
  <c r="B206" i="3"/>
  <c r="A206" i="3"/>
  <c r="G205" i="3"/>
  <c r="F205" i="3"/>
  <c r="E205" i="3"/>
  <c r="J205" i="3" s="1"/>
  <c r="D205" i="3"/>
  <c r="C205" i="3"/>
  <c r="B205" i="3"/>
  <c r="A205" i="3"/>
  <c r="G204" i="3"/>
  <c r="F204" i="3"/>
  <c r="E204" i="3"/>
  <c r="D204" i="3"/>
  <c r="I204" i="3" s="1"/>
  <c r="C204" i="3"/>
  <c r="B204" i="3"/>
  <c r="A204" i="3"/>
  <c r="G203" i="3"/>
  <c r="L203" i="3" s="1"/>
  <c r="F203" i="3"/>
  <c r="E203" i="3"/>
  <c r="D203" i="3"/>
  <c r="C203" i="3"/>
  <c r="B203" i="3"/>
  <c r="A203" i="3"/>
  <c r="G202" i="3"/>
  <c r="L202" i="3" s="1"/>
  <c r="F202" i="3"/>
  <c r="E202" i="3"/>
  <c r="D202" i="3"/>
  <c r="C202" i="3"/>
  <c r="B202" i="3"/>
  <c r="A202" i="3"/>
  <c r="G201" i="3"/>
  <c r="L201" i="3" s="1"/>
  <c r="F201" i="3"/>
  <c r="K201" i="3" s="1"/>
  <c r="E201" i="3"/>
  <c r="D201" i="3"/>
  <c r="C201" i="3"/>
  <c r="B201" i="3"/>
  <c r="A201" i="3"/>
  <c r="G200" i="3"/>
  <c r="F200" i="3"/>
  <c r="E200" i="3"/>
  <c r="D200" i="3"/>
  <c r="I200" i="3" s="1"/>
  <c r="C200" i="3"/>
  <c r="B200" i="3"/>
  <c r="A200" i="3"/>
  <c r="G199" i="3"/>
  <c r="L199" i="3" s="1"/>
  <c r="F199" i="3"/>
  <c r="E199" i="3"/>
  <c r="D199" i="3"/>
  <c r="C199" i="3"/>
  <c r="B199" i="3"/>
  <c r="A199" i="3"/>
  <c r="G198" i="3"/>
  <c r="F198" i="3"/>
  <c r="K198" i="3" s="1"/>
  <c r="E198" i="3"/>
  <c r="D198" i="3"/>
  <c r="C198" i="3"/>
  <c r="B198" i="3"/>
  <c r="A198" i="3"/>
  <c r="G197" i="3"/>
  <c r="F197" i="3"/>
  <c r="K197" i="3" s="1"/>
  <c r="E197" i="3"/>
  <c r="D197" i="3"/>
  <c r="C197" i="3"/>
  <c r="B197" i="3"/>
  <c r="A197" i="3"/>
  <c r="G196" i="3"/>
  <c r="L196" i="3" s="1"/>
  <c r="F196" i="3"/>
  <c r="E196" i="3"/>
  <c r="D196" i="3"/>
  <c r="C196" i="3"/>
  <c r="B196" i="3"/>
  <c r="A196" i="3"/>
  <c r="G195" i="3"/>
  <c r="F195" i="3"/>
  <c r="K195" i="3" s="1"/>
  <c r="E195" i="3"/>
  <c r="D195" i="3"/>
  <c r="C195" i="3"/>
  <c r="B195" i="3"/>
  <c r="A195" i="3"/>
  <c r="G194" i="3"/>
  <c r="F194" i="3"/>
  <c r="E194" i="3"/>
  <c r="J194" i="3" s="1"/>
  <c r="D194" i="3"/>
  <c r="C194" i="3"/>
  <c r="B194" i="3"/>
  <c r="A194" i="3"/>
  <c r="G193" i="3"/>
  <c r="F193" i="3"/>
  <c r="K193" i="3" s="1"/>
  <c r="E193" i="3"/>
  <c r="D193" i="3"/>
  <c r="C193" i="3"/>
  <c r="B193" i="3"/>
  <c r="A193" i="3"/>
  <c r="G192" i="3"/>
  <c r="F192" i="3"/>
  <c r="E192" i="3"/>
  <c r="J192" i="3" s="1"/>
  <c r="D192" i="3"/>
  <c r="C192" i="3"/>
  <c r="B192" i="3"/>
  <c r="A192" i="3"/>
  <c r="G191" i="3"/>
  <c r="F191" i="3"/>
  <c r="E191" i="3"/>
  <c r="D191" i="3"/>
  <c r="I191" i="3" s="1"/>
  <c r="C191" i="3"/>
  <c r="B191" i="3"/>
  <c r="A191" i="3"/>
  <c r="G190" i="3"/>
  <c r="F190" i="3"/>
  <c r="E190" i="3"/>
  <c r="J190" i="3" s="1"/>
  <c r="D190" i="3"/>
  <c r="C190" i="3"/>
  <c r="B190" i="3"/>
  <c r="A190" i="3"/>
  <c r="G189" i="3"/>
  <c r="F189" i="3"/>
  <c r="E189" i="3"/>
  <c r="D189" i="3"/>
  <c r="I189" i="3" s="1"/>
  <c r="C189" i="3"/>
  <c r="B189" i="3"/>
  <c r="A189" i="3"/>
  <c r="G188" i="3"/>
  <c r="F188" i="3"/>
  <c r="E188" i="3"/>
  <c r="J188" i="3" s="1"/>
  <c r="D188" i="3"/>
  <c r="C188" i="3"/>
  <c r="B188" i="3"/>
  <c r="A188" i="3"/>
  <c r="G187" i="3"/>
  <c r="F187" i="3"/>
  <c r="E187" i="3"/>
  <c r="D187" i="3"/>
  <c r="I187" i="3" s="1"/>
  <c r="C187" i="3"/>
  <c r="B187" i="3"/>
  <c r="A187" i="3"/>
  <c r="L186" i="3"/>
  <c r="G186" i="3"/>
  <c r="F186" i="3"/>
  <c r="E186" i="3"/>
  <c r="D186" i="3"/>
  <c r="I186" i="3" s="1"/>
  <c r="C186" i="3"/>
  <c r="B186" i="3"/>
  <c r="A186" i="3"/>
  <c r="K185" i="3"/>
  <c r="G185" i="3"/>
  <c r="F185" i="3"/>
  <c r="E185" i="3"/>
  <c r="D185" i="3"/>
  <c r="I185" i="3" s="1"/>
  <c r="C185" i="3"/>
  <c r="B185" i="3"/>
  <c r="A185" i="3"/>
  <c r="G184" i="3"/>
  <c r="L184" i="3" s="1"/>
  <c r="F184" i="3"/>
  <c r="E184" i="3"/>
  <c r="D184" i="3"/>
  <c r="C184" i="3"/>
  <c r="B184" i="3"/>
  <c r="A184" i="3"/>
  <c r="G183" i="3"/>
  <c r="F183" i="3"/>
  <c r="K183" i="3" s="1"/>
  <c r="E183" i="3"/>
  <c r="D183" i="3"/>
  <c r="C183" i="3"/>
  <c r="B183" i="3"/>
  <c r="A183" i="3"/>
  <c r="G182" i="3"/>
  <c r="L182" i="3" s="1"/>
  <c r="F182" i="3"/>
  <c r="E182" i="3"/>
  <c r="D182" i="3"/>
  <c r="C182" i="3"/>
  <c r="B182" i="3"/>
  <c r="A182" i="3"/>
  <c r="G181" i="3"/>
  <c r="L181" i="3" s="1"/>
  <c r="F181" i="3"/>
  <c r="E181" i="3"/>
  <c r="D181" i="3"/>
  <c r="C181" i="3"/>
  <c r="B181" i="3"/>
  <c r="A181" i="3"/>
  <c r="G180" i="3"/>
  <c r="F180" i="3"/>
  <c r="K180" i="3" s="1"/>
  <c r="E180" i="3"/>
  <c r="D180" i="3"/>
  <c r="C180" i="3"/>
  <c r="B180" i="3"/>
  <c r="A180" i="3"/>
  <c r="G179" i="3"/>
  <c r="F179" i="3"/>
  <c r="E179" i="3"/>
  <c r="D179" i="3"/>
  <c r="C179" i="3"/>
  <c r="B179" i="3"/>
  <c r="A179" i="3"/>
  <c r="G178" i="3"/>
  <c r="F178" i="3"/>
  <c r="K178" i="3" s="1"/>
  <c r="E178" i="3"/>
  <c r="D178" i="3"/>
  <c r="C178" i="3"/>
  <c r="B178" i="3"/>
  <c r="A178" i="3"/>
  <c r="G177" i="3"/>
  <c r="F177" i="3"/>
  <c r="E177" i="3"/>
  <c r="J177" i="3" s="1"/>
  <c r="D177" i="3"/>
  <c r="C177" i="3"/>
  <c r="B177" i="3"/>
  <c r="A177" i="3"/>
  <c r="G176" i="3"/>
  <c r="F176" i="3"/>
  <c r="K176" i="3" s="1"/>
  <c r="E176" i="3"/>
  <c r="D176" i="3"/>
  <c r="C176" i="3"/>
  <c r="B176" i="3"/>
  <c r="A176" i="3"/>
  <c r="G175" i="3"/>
  <c r="F175" i="3"/>
  <c r="E175" i="3"/>
  <c r="D175" i="3"/>
  <c r="C175" i="3"/>
  <c r="B175" i="3"/>
  <c r="A175" i="3"/>
  <c r="G174" i="3"/>
  <c r="F174" i="3"/>
  <c r="E174" i="3"/>
  <c r="D174" i="3"/>
  <c r="I174" i="3" s="1"/>
  <c r="C174" i="3"/>
  <c r="B174" i="3"/>
  <c r="A174" i="3"/>
  <c r="G173" i="3"/>
  <c r="F173" i="3"/>
  <c r="E173" i="3"/>
  <c r="J173" i="3" s="1"/>
  <c r="D173" i="3"/>
  <c r="C173" i="3"/>
  <c r="B173" i="3"/>
  <c r="A173" i="3"/>
  <c r="G172" i="3"/>
  <c r="F172" i="3"/>
  <c r="E172" i="3"/>
  <c r="D172" i="3"/>
  <c r="I172" i="3" s="1"/>
  <c r="C172" i="3"/>
  <c r="B172" i="3"/>
  <c r="A172" i="3"/>
  <c r="G171" i="3"/>
  <c r="L171" i="3" s="1"/>
  <c r="F171" i="3"/>
  <c r="E171" i="3"/>
  <c r="D171" i="3"/>
  <c r="C171" i="3"/>
  <c r="B171" i="3"/>
  <c r="A171" i="3"/>
  <c r="G170" i="3"/>
  <c r="L170" i="3" s="1"/>
  <c r="F170" i="3"/>
  <c r="E170" i="3"/>
  <c r="D170" i="3"/>
  <c r="C170" i="3"/>
  <c r="B170" i="3"/>
  <c r="A170" i="3"/>
  <c r="G169" i="3"/>
  <c r="L169" i="3" s="1"/>
  <c r="F169" i="3"/>
  <c r="K169" i="3" s="1"/>
  <c r="E169" i="3"/>
  <c r="D169" i="3"/>
  <c r="C169" i="3"/>
  <c r="B169" i="3"/>
  <c r="A169" i="3"/>
  <c r="G168" i="3"/>
  <c r="F168" i="3"/>
  <c r="E168" i="3"/>
  <c r="D168" i="3"/>
  <c r="I168" i="3" s="1"/>
  <c r="C168" i="3"/>
  <c r="B168" i="3"/>
  <c r="A168" i="3"/>
  <c r="G167" i="3"/>
  <c r="L167" i="3" s="1"/>
  <c r="F167" i="3"/>
  <c r="E167" i="3"/>
  <c r="D167" i="3"/>
  <c r="C167" i="3"/>
  <c r="B167" i="3"/>
  <c r="A167" i="3"/>
  <c r="G166" i="3"/>
  <c r="L166" i="3" s="1"/>
  <c r="F166" i="3"/>
  <c r="E166" i="3"/>
  <c r="D166" i="3"/>
  <c r="C166" i="3"/>
  <c r="B166" i="3"/>
  <c r="A166" i="3"/>
  <c r="G165" i="3"/>
  <c r="F165" i="3"/>
  <c r="K165" i="3" s="1"/>
  <c r="E165" i="3"/>
  <c r="D165" i="3"/>
  <c r="C165" i="3"/>
  <c r="B165" i="3"/>
  <c r="A165" i="3"/>
  <c r="G164" i="3"/>
  <c r="L164" i="3" s="1"/>
  <c r="F164" i="3"/>
  <c r="E164" i="3"/>
  <c r="D164" i="3"/>
  <c r="C164" i="3"/>
  <c r="B164" i="3"/>
  <c r="A164" i="3"/>
  <c r="G163" i="3"/>
  <c r="F163" i="3"/>
  <c r="E163" i="3"/>
  <c r="D163" i="3"/>
  <c r="C163" i="3"/>
  <c r="B163" i="3"/>
  <c r="A163" i="3"/>
  <c r="G162" i="3"/>
  <c r="F162" i="3"/>
  <c r="E162" i="3"/>
  <c r="D162" i="3"/>
  <c r="C162" i="3"/>
  <c r="B162" i="3"/>
  <c r="A162" i="3"/>
  <c r="G161" i="3"/>
  <c r="F161" i="3"/>
  <c r="E161" i="3"/>
  <c r="D161" i="3"/>
  <c r="C161" i="3"/>
  <c r="B161" i="3"/>
  <c r="A161" i="3"/>
  <c r="G160" i="3"/>
  <c r="F160" i="3"/>
  <c r="E160" i="3"/>
  <c r="J160" i="3" s="1"/>
  <c r="D160" i="3"/>
  <c r="C160" i="3"/>
  <c r="B160" i="3"/>
  <c r="A160" i="3"/>
  <c r="G159" i="3"/>
  <c r="F159" i="3"/>
  <c r="E159" i="3"/>
  <c r="D159" i="3"/>
  <c r="I159" i="3" s="1"/>
  <c r="C159" i="3"/>
  <c r="B159" i="3"/>
  <c r="A159" i="3"/>
  <c r="G158" i="3"/>
  <c r="L158" i="3" s="1"/>
  <c r="F158" i="3"/>
  <c r="E158" i="3"/>
  <c r="D158" i="3"/>
  <c r="C158" i="3"/>
  <c r="B158" i="3"/>
  <c r="A158" i="3"/>
  <c r="G157" i="3"/>
  <c r="F157" i="3"/>
  <c r="K157" i="3" s="1"/>
  <c r="E157" i="3"/>
  <c r="D157" i="3"/>
  <c r="C157" i="3"/>
  <c r="B157" i="3"/>
  <c r="A157" i="3"/>
  <c r="K156" i="3"/>
  <c r="G156" i="3"/>
  <c r="F156" i="3"/>
  <c r="E156" i="3"/>
  <c r="D156" i="3"/>
  <c r="C156" i="3"/>
  <c r="B156" i="3"/>
  <c r="A156" i="3"/>
  <c r="G155" i="3"/>
  <c r="L155" i="3" s="1"/>
  <c r="F155" i="3"/>
  <c r="E155" i="3"/>
  <c r="D155" i="3"/>
  <c r="C155" i="3"/>
  <c r="B155" i="3"/>
  <c r="A155" i="3"/>
  <c r="G154" i="3"/>
  <c r="F154" i="3"/>
  <c r="K154" i="3" s="1"/>
  <c r="E154" i="3"/>
  <c r="D154" i="3"/>
  <c r="C154" i="3"/>
  <c r="B154" i="3"/>
  <c r="A154" i="3"/>
  <c r="G153" i="3"/>
  <c r="F153" i="3"/>
  <c r="E153" i="3"/>
  <c r="J153" i="3" s="1"/>
  <c r="D153" i="3"/>
  <c r="C153" i="3"/>
  <c r="B153" i="3"/>
  <c r="A153" i="3"/>
  <c r="G152" i="3"/>
  <c r="F152" i="3"/>
  <c r="E152" i="3"/>
  <c r="D152" i="3"/>
  <c r="I152" i="3" s="1"/>
  <c r="C152" i="3"/>
  <c r="B152" i="3"/>
  <c r="A152" i="3"/>
  <c r="G151" i="3"/>
  <c r="F151" i="3"/>
  <c r="E151" i="3"/>
  <c r="J151" i="3" s="1"/>
  <c r="D151" i="3"/>
  <c r="C151" i="3"/>
  <c r="B151" i="3"/>
  <c r="A151" i="3"/>
  <c r="G150" i="3"/>
  <c r="F150" i="3"/>
  <c r="E150" i="3"/>
  <c r="D150" i="3"/>
  <c r="I150" i="3" s="1"/>
  <c r="C150" i="3"/>
  <c r="B150" i="3"/>
  <c r="A150" i="3"/>
  <c r="G149" i="3"/>
  <c r="L149" i="3" s="1"/>
  <c r="F149" i="3"/>
  <c r="E149" i="3"/>
  <c r="D149" i="3"/>
  <c r="C149" i="3"/>
  <c r="B149" i="3"/>
  <c r="A149" i="3"/>
  <c r="G148" i="3"/>
  <c r="L148" i="3" s="1"/>
  <c r="F148" i="3"/>
  <c r="K148" i="3" s="1"/>
  <c r="E148" i="3"/>
  <c r="D148" i="3"/>
  <c r="C148" i="3"/>
  <c r="B148" i="3"/>
  <c r="A148" i="3"/>
  <c r="G147" i="3"/>
  <c r="F147" i="3"/>
  <c r="K147" i="3" s="1"/>
  <c r="E147" i="3"/>
  <c r="D147" i="3"/>
  <c r="C147" i="3"/>
  <c r="B147" i="3"/>
  <c r="A147" i="3"/>
  <c r="G146" i="3"/>
  <c r="F146" i="3"/>
  <c r="E146" i="3"/>
  <c r="D146" i="3"/>
  <c r="C146" i="3"/>
  <c r="B146" i="3"/>
  <c r="A146" i="3"/>
  <c r="G145" i="3"/>
  <c r="F145" i="3"/>
  <c r="E145" i="3"/>
  <c r="D145" i="3"/>
  <c r="C145" i="3"/>
  <c r="B145" i="3"/>
  <c r="A145" i="3"/>
  <c r="G144" i="3"/>
  <c r="F144" i="3"/>
  <c r="E144" i="3"/>
  <c r="J144" i="3" s="1"/>
  <c r="D144" i="3"/>
  <c r="C144" i="3"/>
  <c r="B144" i="3"/>
  <c r="A144" i="3"/>
  <c r="G143" i="3"/>
  <c r="F143" i="3"/>
  <c r="K143" i="3" s="1"/>
  <c r="E143" i="3"/>
  <c r="D143" i="3"/>
  <c r="I143" i="3" s="1"/>
  <c r="C143" i="3"/>
  <c r="B143" i="3"/>
  <c r="A143" i="3"/>
  <c r="G142" i="3"/>
  <c r="L142" i="3" s="1"/>
  <c r="F142" i="3"/>
  <c r="E142" i="3"/>
  <c r="D142" i="3"/>
  <c r="C142" i="3"/>
  <c r="B142" i="3"/>
  <c r="A142" i="3"/>
  <c r="G141" i="3"/>
  <c r="F141" i="3"/>
  <c r="K141" i="3" s="1"/>
  <c r="E141" i="3"/>
  <c r="D141" i="3"/>
  <c r="C141" i="3"/>
  <c r="B141" i="3"/>
  <c r="A141" i="3"/>
  <c r="K140" i="3"/>
  <c r="G140" i="3"/>
  <c r="F140" i="3"/>
  <c r="E140" i="3"/>
  <c r="D140" i="3"/>
  <c r="I140" i="3" s="1"/>
  <c r="C140" i="3"/>
  <c r="B140" i="3"/>
  <c r="A140" i="3"/>
  <c r="G139" i="3"/>
  <c r="L139" i="3" s="1"/>
  <c r="F139" i="3"/>
  <c r="E139" i="3"/>
  <c r="D139" i="3"/>
  <c r="C139" i="3"/>
  <c r="B139" i="3"/>
  <c r="A139" i="3"/>
  <c r="G138" i="3"/>
  <c r="F138" i="3"/>
  <c r="K138" i="3" s="1"/>
  <c r="E138" i="3"/>
  <c r="D138" i="3"/>
  <c r="C138" i="3"/>
  <c r="B138" i="3"/>
  <c r="A138" i="3"/>
  <c r="G137" i="3"/>
  <c r="F137" i="3"/>
  <c r="E137" i="3"/>
  <c r="J137" i="3" s="1"/>
  <c r="D137" i="3"/>
  <c r="C137" i="3"/>
  <c r="B137" i="3"/>
  <c r="A137" i="3"/>
  <c r="G136" i="3"/>
  <c r="F136" i="3"/>
  <c r="E136" i="3"/>
  <c r="D136" i="3"/>
  <c r="I136" i="3" s="1"/>
  <c r="C136" i="3"/>
  <c r="B136" i="3"/>
  <c r="A136" i="3"/>
  <c r="G135" i="3"/>
  <c r="F135" i="3"/>
  <c r="E135" i="3"/>
  <c r="J135" i="3" s="1"/>
  <c r="D135" i="3"/>
  <c r="C135" i="3"/>
  <c r="B135" i="3"/>
  <c r="A135" i="3"/>
  <c r="G134" i="3"/>
  <c r="F134" i="3"/>
  <c r="E134" i="3"/>
  <c r="D134" i="3"/>
  <c r="I134" i="3" s="1"/>
  <c r="C134" i="3"/>
  <c r="B134" i="3"/>
  <c r="A134" i="3"/>
  <c r="G133" i="3"/>
  <c r="L133" i="3" s="1"/>
  <c r="F133" i="3"/>
  <c r="E133" i="3"/>
  <c r="D133" i="3"/>
  <c r="C133" i="3"/>
  <c r="B133" i="3"/>
  <c r="A133" i="3"/>
  <c r="G132" i="3"/>
  <c r="L132" i="3" s="1"/>
  <c r="F132" i="3"/>
  <c r="E132" i="3"/>
  <c r="D132" i="3"/>
  <c r="C132" i="3"/>
  <c r="B132" i="3"/>
  <c r="A132" i="3"/>
  <c r="G131" i="3"/>
  <c r="F131" i="3"/>
  <c r="K131" i="3" s="1"/>
  <c r="E131" i="3"/>
  <c r="D131" i="3"/>
  <c r="C131" i="3"/>
  <c r="B131" i="3"/>
  <c r="A131" i="3"/>
  <c r="G130" i="3"/>
  <c r="F130" i="3"/>
  <c r="E130" i="3"/>
  <c r="D130" i="3"/>
  <c r="C130" i="3"/>
  <c r="B130" i="3"/>
  <c r="A130" i="3"/>
  <c r="G129" i="3"/>
  <c r="F129" i="3"/>
  <c r="E129" i="3"/>
  <c r="D129" i="3"/>
  <c r="C129" i="3"/>
  <c r="B129" i="3"/>
  <c r="A129" i="3"/>
  <c r="G128" i="3"/>
  <c r="F128" i="3"/>
  <c r="E128" i="3"/>
  <c r="J128" i="3" s="1"/>
  <c r="D128" i="3"/>
  <c r="C128" i="3"/>
  <c r="B128" i="3"/>
  <c r="A128" i="3"/>
  <c r="G127" i="3"/>
  <c r="F127" i="3"/>
  <c r="K127" i="3" s="1"/>
  <c r="E127" i="3"/>
  <c r="D127" i="3"/>
  <c r="I127" i="3" s="1"/>
  <c r="C127" i="3"/>
  <c r="B127" i="3"/>
  <c r="A127" i="3"/>
  <c r="G126" i="3"/>
  <c r="L126" i="3" s="1"/>
  <c r="F126" i="3"/>
  <c r="E126" i="3"/>
  <c r="D126" i="3"/>
  <c r="C126" i="3"/>
  <c r="B126" i="3"/>
  <c r="A126" i="3"/>
  <c r="G125" i="3"/>
  <c r="F125" i="3"/>
  <c r="K125" i="3" s="1"/>
  <c r="E125" i="3"/>
  <c r="D125" i="3"/>
  <c r="C125" i="3"/>
  <c r="B125" i="3"/>
  <c r="A125" i="3"/>
  <c r="G124" i="3"/>
  <c r="F124" i="3"/>
  <c r="K124" i="3" s="1"/>
  <c r="E124" i="3"/>
  <c r="D124" i="3"/>
  <c r="I124" i="3" s="1"/>
  <c r="C124" i="3"/>
  <c r="B124" i="3"/>
  <c r="A124" i="3"/>
  <c r="G123" i="3"/>
  <c r="L123" i="3" s="1"/>
  <c r="F123" i="3"/>
  <c r="E123" i="3"/>
  <c r="D123" i="3"/>
  <c r="C123" i="3"/>
  <c r="B123" i="3"/>
  <c r="A123" i="3"/>
  <c r="G122" i="3"/>
  <c r="F122" i="3"/>
  <c r="K122" i="3" s="1"/>
  <c r="E122" i="3"/>
  <c r="D122" i="3"/>
  <c r="C122" i="3"/>
  <c r="B122" i="3"/>
  <c r="A122" i="3"/>
  <c r="G121" i="3"/>
  <c r="F121" i="3"/>
  <c r="E121" i="3"/>
  <c r="J121" i="3" s="1"/>
  <c r="D121" i="3"/>
  <c r="C121" i="3"/>
  <c r="B121" i="3"/>
  <c r="A121" i="3"/>
  <c r="G120" i="3"/>
  <c r="F120" i="3"/>
  <c r="E120" i="3"/>
  <c r="D120" i="3"/>
  <c r="I120" i="3" s="1"/>
  <c r="C120" i="3"/>
  <c r="B120" i="3"/>
  <c r="A120" i="3"/>
  <c r="G119" i="3"/>
  <c r="F119" i="3"/>
  <c r="E119" i="3"/>
  <c r="J119" i="3" s="1"/>
  <c r="D119" i="3"/>
  <c r="C119" i="3"/>
  <c r="B119" i="3"/>
  <c r="A119" i="3"/>
  <c r="G118" i="3"/>
  <c r="F118" i="3"/>
  <c r="E118" i="3"/>
  <c r="D118" i="3"/>
  <c r="I118" i="3" s="1"/>
  <c r="C118" i="3"/>
  <c r="B118" i="3"/>
  <c r="A118" i="3"/>
  <c r="G117" i="3"/>
  <c r="L117" i="3" s="1"/>
  <c r="F117" i="3"/>
  <c r="E117" i="3"/>
  <c r="D117" i="3"/>
  <c r="C117" i="3"/>
  <c r="B117" i="3"/>
  <c r="A117" i="3"/>
  <c r="G116" i="3"/>
  <c r="L116" i="3" s="1"/>
  <c r="F116" i="3"/>
  <c r="K116" i="3" s="1"/>
  <c r="E116" i="3"/>
  <c r="D116" i="3"/>
  <c r="C116" i="3"/>
  <c r="B116" i="3"/>
  <c r="A116" i="3"/>
  <c r="G115" i="3"/>
  <c r="F115" i="3"/>
  <c r="E115" i="3"/>
  <c r="D115" i="3"/>
  <c r="C115" i="3"/>
  <c r="B115" i="3"/>
  <c r="A115" i="3"/>
  <c r="G114" i="3"/>
  <c r="F114" i="3"/>
  <c r="E114" i="3"/>
  <c r="D114" i="3"/>
  <c r="C114" i="3"/>
  <c r="B114" i="3"/>
  <c r="A114" i="3"/>
  <c r="G113" i="3"/>
  <c r="F113" i="3"/>
  <c r="E113" i="3"/>
  <c r="D113" i="3"/>
  <c r="C113" i="3"/>
  <c r="B113" i="3"/>
  <c r="A113" i="3"/>
  <c r="G112" i="3"/>
  <c r="F112" i="3"/>
  <c r="E112" i="3"/>
  <c r="J112" i="3" s="1"/>
  <c r="D112" i="3"/>
  <c r="C112" i="3"/>
  <c r="B112" i="3"/>
  <c r="A112" i="3"/>
  <c r="G111" i="3"/>
  <c r="F111" i="3"/>
  <c r="K111" i="3" s="1"/>
  <c r="E111" i="3"/>
  <c r="D111" i="3"/>
  <c r="C111" i="3"/>
  <c r="B111" i="3"/>
  <c r="A111" i="3"/>
  <c r="G110" i="3"/>
  <c r="F110" i="3"/>
  <c r="E110" i="3"/>
  <c r="D110" i="3"/>
  <c r="C110" i="3"/>
  <c r="B110" i="3"/>
  <c r="A110" i="3"/>
  <c r="G109" i="3"/>
  <c r="F109" i="3"/>
  <c r="E109" i="3"/>
  <c r="D109" i="3"/>
  <c r="C109" i="3"/>
  <c r="B109" i="3"/>
  <c r="A109" i="3"/>
  <c r="G108" i="3"/>
  <c r="F108" i="3"/>
  <c r="K108" i="3" s="1"/>
  <c r="E108" i="3"/>
  <c r="D108" i="3"/>
  <c r="I108" i="3" s="1"/>
  <c r="C108" i="3"/>
  <c r="B108" i="3"/>
  <c r="A108" i="3"/>
  <c r="G107" i="3"/>
  <c r="L107" i="3" s="1"/>
  <c r="F107" i="3"/>
  <c r="E107" i="3"/>
  <c r="D107" i="3"/>
  <c r="C107" i="3"/>
  <c r="B107" i="3"/>
  <c r="A107" i="3"/>
  <c r="G106" i="3"/>
  <c r="F106" i="3"/>
  <c r="K106" i="3" s="1"/>
  <c r="E106" i="3"/>
  <c r="D106" i="3"/>
  <c r="C106" i="3"/>
  <c r="B106" i="3"/>
  <c r="A106" i="3"/>
  <c r="G105" i="3"/>
  <c r="F105" i="3"/>
  <c r="E105" i="3"/>
  <c r="J105" i="3" s="1"/>
  <c r="D105" i="3"/>
  <c r="C105" i="3"/>
  <c r="B105" i="3"/>
  <c r="A105" i="3"/>
  <c r="G104" i="3"/>
  <c r="F104" i="3"/>
  <c r="E104" i="3"/>
  <c r="D104" i="3"/>
  <c r="C104" i="3"/>
  <c r="B104" i="3"/>
  <c r="A104" i="3"/>
  <c r="G103" i="3"/>
  <c r="F103" i="3"/>
  <c r="E103" i="3"/>
  <c r="J103" i="3" s="1"/>
  <c r="D103" i="3"/>
  <c r="C103" i="3"/>
  <c r="B103" i="3"/>
  <c r="A103" i="3"/>
  <c r="G102" i="3"/>
  <c r="F102" i="3"/>
  <c r="E102" i="3"/>
  <c r="D102" i="3"/>
  <c r="I102" i="3" s="1"/>
  <c r="C102" i="3"/>
  <c r="B102" i="3"/>
  <c r="A102" i="3"/>
  <c r="G101" i="3"/>
  <c r="L101" i="3" s="1"/>
  <c r="F101" i="3"/>
  <c r="E101" i="3"/>
  <c r="D101" i="3"/>
  <c r="C101" i="3"/>
  <c r="B101" i="3"/>
  <c r="A101" i="3"/>
  <c r="G100" i="3"/>
  <c r="L100" i="3" s="1"/>
  <c r="F100" i="3"/>
  <c r="E100" i="3"/>
  <c r="D100" i="3"/>
  <c r="C100" i="3"/>
  <c r="B100" i="3"/>
  <c r="A100" i="3"/>
  <c r="G99" i="3"/>
  <c r="F99" i="3"/>
  <c r="E99" i="3"/>
  <c r="D99" i="3"/>
  <c r="C99" i="3"/>
  <c r="B99" i="3"/>
  <c r="A99" i="3"/>
  <c r="G98" i="3"/>
  <c r="F98" i="3"/>
  <c r="E98" i="3"/>
  <c r="D98" i="3"/>
  <c r="C98" i="3"/>
  <c r="B98" i="3"/>
  <c r="A98" i="3"/>
  <c r="G97" i="3"/>
  <c r="F97" i="3"/>
  <c r="E97" i="3"/>
  <c r="D97" i="3"/>
  <c r="C97" i="3"/>
  <c r="B97" i="3"/>
  <c r="A97" i="3"/>
  <c r="G96" i="3"/>
  <c r="F96" i="3"/>
  <c r="E96" i="3"/>
  <c r="J96" i="3" s="1"/>
  <c r="D96" i="3"/>
  <c r="C96" i="3"/>
  <c r="B96" i="3"/>
  <c r="A96" i="3"/>
  <c r="G95" i="3"/>
  <c r="F95" i="3"/>
  <c r="K95" i="3" s="1"/>
  <c r="E95" i="3"/>
  <c r="D95" i="3"/>
  <c r="C95" i="3"/>
  <c r="B95" i="3"/>
  <c r="A95" i="3"/>
  <c r="G94" i="3"/>
  <c r="F94" i="3"/>
  <c r="E94" i="3"/>
  <c r="D94" i="3"/>
  <c r="C94" i="3"/>
  <c r="B94" i="3"/>
  <c r="A94" i="3"/>
  <c r="G93" i="3"/>
  <c r="F93" i="3"/>
  <c r="E93" i="3"/>
  <c r="D93" i="3"/>
  <c r="C93" i="3"/>
  <c r="B93" i="3"/>
  <c r="A93" i="3"/>
  <c r="K92" i="3"/>
  <c r="G92" i="3"/>
  <c r="F92" i="3"/>
  <c r="E92" i="3"/>
  <c r="D92" i="3"/>
  <c r="I92" i="3" s="1"/>
  <c r="C92" i="3"/>
  <c r="B92" i="3"/>
  <c r="A92" i="3"/>
  <c r="G91" i="3"/>
  <c r="L91" i="3" s="1"/>
  <c r="F91" i="3"/>
  <c r="E91" i="3"/>
  <c r="D91" i="3"/>
  <c r="C91" i="3"/>
  <c r="B91" i="3"/>
  <c r="A91" i="3"/>
  <c r="G90" i="3"/>
  <c r="F90" i="3"/>
  <c r="K90" i="3" s="1"/>
  <c r="E90" i="3"/>
  <c r="D90" i="3"/>
  <c r="C90" i="3"/>
  <c r="B90" i="3"/>
  <c r="A90" i="3"/>
  <c r="G89" i="3"/>
  <c r="F89" i="3"/>
  <c r="E89" i="3"/>
  <c r="J89" i="3" s="1"/>
  <c r="D89" i="3"/>
  <c r="C89" i="3"/>
  <c r="B89" i="3"/>
  <c r="A89" i="3"/>
  <c r="G88" i="3"/>
  <c r="F88" i="3"/>
  <c r="E88" i="3"/>
  <c r="D88" i="3"/>
  <c r="C88" i="3"/>
  <c r="B88" i="3"/>
  <c r="A88" i="3"/>
  <c r="G87" i="3"/>
  <c r="F87" i="3"/>
  <c r="E87" i="3"/>
  <c r="J87" i="3" s="1"/>
  <c r="D87" i="3"/>
  <c r="C87" i="3"/>
  <c r="B87" i="3"/>
  <c r="A87" i="3"/>
  <c r="G86" i="3"/>
  <c r="F86" i="3"/>
  <c r="E86" i="3"/>
  <c r="D86" i="3"/>
  <c r="I86" i="3" s="1"/>
  <c r="C86" i="3"/>
  <c r="B86" i="3"/>
  <c r="A86" i="3"/>
  <c r="G85" i="3"/>
  <c r="L85" i="3" s="1"/>
  <c r="F85" i="3"/>
  <c r="E85" i="3"/>
  <c r="D85" i="3"/>
  <c r="C85" i="3"/>
  <c r="B85" i="3"/>
  <c r="A85" i="3"/>
  <c r="G84" i="3"/>
  <c r="L84" i="3" s="1"/>
  <c r="F84" i="3"/>
  <c r="K84" i="3" s="1"/>
  <c r="E84" i="3"/>
  <c r="D84" i="3"/>
  <c r="C84" i="3"/>
  <c r="B84" i="3"/>
  <c r="A84" i="3"/>
  <c r="G83" i="3"/>
  <c r="F83" i="3"/>
  <c r="E83" i="3"/>
  <c r="D83" i="3"/>
  <c r="C83" i="3"/>
  <c r="B83" i="3"/>
  <c r="A83" i="3"/>
  <c r="G82" i="3"/>
  <c r="F82" i="3"/>
  <c r="E82" i="3"/>
  <c r="D82" i="3"/>
  <c r="C82" i="3"/>
  <c r="B82" i="3"/>
  <c r="A82" i="3"/>
  <c r="G81" i="3"/>
  <c r="F81" i="3"/>
  <c r="E81" i="3"/>
  <c r="D81" i="3"/>
  <c r="C81" i="3"/>
  <c r="B81" i="3"/>
  <c r="A81" i="3"/>
  <c r="G80" i="3"/>
  <c r="F80" i="3"/>
  <c r="E80" i="3"/>
  <c r="J80" i="3" s="1"/>
  <c r="D80" i="3"/>
  <c r="C80" i="3"/>
  <c r="B80" i="3"/>
  <c r="A80" i="3"/>
  <c r="G79" i="3"/>
  <c r="F79" i="3"/>
  <c r="K79" i="3" s="1"/>
  <c r="E79" i="3"/>
  <c r="D79" i="3"/>
  <c r="C79" i="3"/>
  <c r="B79" i="3"/>
  <c r="A79" i="3"/>
  <c r="G78" i="3"/>
  <c r="F78" i="3"/>
  <c r="E78" i="3"/>
  <c r="D78" i="3"/>
  <c r="C78" i="3"/>
  <c r="B78" i="3"/>
  <c r="A78" i="3"/>
  <c r="G77" i="3"/>
  <c r="F77" i="3"/>
  <c r="E77" i="3"/>
  <c r="D77" i="3"/>
  <c r="C77" i="3"/>
  <c r="B77" i="3"/>
  <c r="A77" i="3"/>
  <c r="K76" i="3"/>
  <c r="G76" i="3"/>
  <c r="F76" i="3"/>
  <c r="E76" i="3"/>
  <c r="D76" i="3"/>
  <c r="I76" i="3" s="1"/>
  <c r="C76" i="3"/>
  <c r="B76" i="3"/>
  <c r="A76" i="3"/>
  <c r="G75" i="3"/>
  <c r="L75" i="3" s="1"/>
  <c r="F75" i="3"/>
  <c r="E75" i="3"/>
  <c r="D75" i="3"/>
  <c r="C75" i="3"/>
  <c r="B75" i="3"/>
  <c r="A75" i="3"/>
  <c r="G74" i="3"/>
  <c r="F74" i="3"/>
  <c r="K74" i="3" s="1"/>
  <c r="E74" i="3"/>
  <c r="D74" i="3"/>
  <c r="C74" i="3"/>
  <c r="B74" i="3"/>
  <c r="A74" i="3"/>
  <c r="G73" i="3"/>
  <c r="F73" i="3"/>
  <c r="E73" i="3"/>
  <c r="J73" i="3" s="1"/>
  <c r="D73" i="3"/>
  <c r="C73" i="3"/>
  <c r="B73" i="3"/>
  <c r="A73" i="3"/>
  <c r="G72" i="3"/>
  <c r="F72" i="3"/>
  <c r="E72" i="3"/>
  <c r="D72" i="3"/>
  <c r="C72" i="3"/>
  <c r="B72" i="3"/>
  <c r="A72" i="3"/>
  <c r="G71" i="3"/>
  <c r="F71" i="3"/>
  <c r="E71" i="3"/>
  <c r="J71" i="3" s="1"/>
  <c r="D71" i="3"/>
  <c r="C71" i="3"/>
  <c r="B71" i="3"/>
  <c r="A71" i="3"/>
  <c r="G70" i="3"/>
  <c r="F70" i="3"/>
  <c r="E70" i="3"/>
  <c r="D70" i="3"/>
  <c r="I70" i="3" s="1"/>
  <c r="C70" i="3"/>
  <c r="B70" i="3"/>
  <c r="A70" i="3"/>
  <c r="G69" i="3"/>
  <c r="L69" i="3" s="1"/>
  <c r="F69" i="3"/>
  <c r="E69" i="3"/>
  <c r="D69" i="3"/>
  <c r="C69" i="3"/>
  <c r="B69" i="3"/>
  <c r="A69" i="3"/>
  <c r="G68" i="3"/>
  <c r="L68" i="3" s="1"/>
  <c r="F68" i="3"/>
  <c r="E68" i="3"/>
  <c r="D68" i="3"/>
  <c r="C68" i="3"/>
  <c r="B68" i="3"/>
  <c r="A68" i="3"/>
  <c r="G67" i="3"/>
  <c r="F67" i="3"/>
  <c r="E67" i="3"/>
  <c r="D67" i="3"/>
  <c r="C67" i="3"/>
  <c r="B67" i="3"/>
  <c r="A67" i="3"/>
  <c r="G66" i="3"/>
  <c r="F66" i="3"/>
  <c r="E66" i="3"/>
  <c r="D66" i="3"/>
  <c r="C66" i="3"/>
  <c r="B66" i="3"/>
  <c r="A66" i="3"/>
  <c r="G65" i="3"/>
  <c r="F65" i="3"/>
  <c r="E65" i="3"/>
  <c r="D65" i="3"/>
  <c r="C65" i="3"/>
  <c r="B65" i="3"/>
  <c r="A65" i="3"/>
  <c r="G64" i="3"/>
  <c r="F64" i="3"/>
  <c r="E64" i="3"/>
  <c r="J64" i="3" s="1"/>
  <c r="D64" i="3"/>
  <c r="C64" i="3"/>
  <c r="B64" i="3"/>
  <c r="A64" i="3"/>
  <c r="G63" i="3"/>
  <c r="F63" i="3"/>
  <c r="K63" i="3" s="1"/>
  <c r="E63" i="3"/>
  <c r="D63" i="3"/>
  <c r="C63" i="3"/>
  <c r="B63" i="3"/>
  <c r="A63" i="3"/>
  <c r="G62" i="3"/>
  <c r="F62" i="3"/>
  <c r="E62" i="3"/>
  <c r="D62" i="3"/>
  <c r="C62" i="3"/>
  <c r="B62" i="3"/>
  <c r="A62" i="3"/>
  <c r="G61" i="3"/>
  <c r="F61" i="3"/>
  <c r="E61" i="3"/>
  <c r="D61" i="3"/>
  <c r="C61" i="3"/>
  <c r="B61" i="3"/>
  <c r="A61" i="3"/>
  <c r="G60" i="3"/>
  <c r="F60" i="3"/>
  <c r="K60" i="3" s="1"/>
  <c r="E60" i="3"/>
  <c r="D60" i="3"/>
  <c r="I60" i="3" s="1"/>
  <c r="C60" i="3"/>
  <c r="B60" i="3"/>
  <c r="A60" i="3"/>
  <c r="G59" i="3"/>
  <c r="L59" i="3" s="1"/>
  <c r="F59" i="3"/>
  <c r="E59" i="3"/>
  <c r="D59" i="3"/>
  <c r="C59" i="3"/>
  <c r="B59" i="3"/>
  <c r="A59" i="3"/>
  <c r="G58" i="3"/>
  <c r="F58" i="3"/>
  <c r="K58" i="3" s="1"/>
  <c r="E58" i="3"/>
  <c r="D58" i="3"/>
  <c r="C58" i="3"/>
  <c r="B58" i="3"/>
  <c r="A58" i="3"/>
  <c r="G57" i="3"/>
  <c r="F57" i="3"/>
  <c r="E57" i="3"/>
  <c r="J57" i="3" s="1"/>
  <c r="D57" i="3"/>
  <c r="C57" i="3"/>
  <c r="B57" i="3"/>
  <c r="A57" i="3"/>
  <c r="G56" i="3"/>
  <c r="F56" i="3"/>
  <c r="E56" i="3"/>
  <c r="D56" i="3"/>
  <c r="C56" i="3"/>
  <c r="B56" i="3"/>
  <c r="A56" i="3"/>
  <c r="G55" i="3"/>
  <c r="F55" i="3"/>
  <c r="E55" i="3"/>
  <c r="J55" i="3" s="1"/>
  <c r="D55" i="3"/>
  <c r="C55" i="3"/>
  <c r="B55" i="3"/>
  <c r="A55" i="3"/>
  <c r="G54" i="3"/>
  <c r="F54" i="3"/>
  <c r="E54" i="3"/>
  <c r="D54" i="3"/>
  <c r="I54" i="3" s="1"/>
  <c r="C54" i="3"/>
  <c r="B54" i="3"/>
  <c r="A54" i="3"/>
  <c r="G53" i="3"/>
  <c r="L53" i="3" s="1"/>
  <c r="F53" i="3"/>
  <c r="E53" i="3"/>
  <c r="D53" i="3"/>
  <c r="C53" i="3"/>
  <c r="B53" i="3"/>
  <c r="A53" i="3"/>
  <c r="G52" i="3"/>
  <c r="L52" i="3" s="1"/>
  <c r="F52" i="3"/>
  <c r="K52" i="3" s="1"/>
  <c r="E52" i="3"/>
  <c r="D52" i="3"/>
  <c r="C52" i="3"/>
  <c r="B52" i="3"/>
  <c r="A52" i="3"/>
  <c r="G51" i="3"/>
  <c r="F51" i="3"/>
  <c r="E51" i="3"/>
  <c r="D51" i="3"/>
  <c r="C51" i="3"/>
  <c r="B51" i="3"/>
  <c r="A51" i="3"/>
  <c r="G50" i="3"/>
  <c r="F50" i="3"/>
  <c r="E50" i="3"/>
  <c r="D50" i="3"/>
  <c r="C50" i="3"/>
  <c r="B50" i="3"/>
  <c r="A50" i="3"/>
  <c r="G49" i="3"/>
  <c r="F49" i="3"/>
  <c r="E49" i="3"/>
  <c r="D49" i="3"/>
  <c r="C49" i="3"/>
  <c r="B49" i="3"/>
  <c r="A49" i="3"/>
  <c r="G48" i="3"/>
  <c r="F48" i="3"/>
  <c r="E48" i="3"/>
  <c r="J48" i="3" s="1"/>
  <c r="D48" i="3"/>
  <c r="C48" i="3"/>
  <c r="B48" i="3"/>
  <c r="A48" i="3"/>
  <c r="G47" i="3"/>
  <c r="F47" i="3"/>
  <c r="K47" i="3" s="1"/>
  <c r="E47" i="3"/>
  <c r="D47" i="3"/>
  <c r="C47" i="3"/>
  <c r="B47" i="3"/>
  <c r="A47" i="3"/>
  <c r="G46" i="3"/>
  <c r="F46" i="3"/>
  <c r="E46" i="3"/>
  <c r="D46" i="3"/>
  <c r="C46" i="3"/>
  <c r="B46" i="3"/>
  <c r="A46" i="3"/>
  <c r="G45" i="3"/>
  <c r="F45" i="3"/>
  <c r="E45" i="3"/>
  <c r="D45" i="3"/>
  <c r="C45" i="3"/>
  <c r="B45" i="3"/>
  <c r="A45" i="3"/>
  <c r="G44" i="3"/>
  <c r="F44" i="3"/>
  <c r="K44" i="3" s="1"/>
  <c r="E44" i="3"/>
  <c r="D44" i="3"/>
  <c r="I44" i="3" s="1"/>
  <c r="C44" i="3"/>
  <c r="B44" i="3"/>
  <c r="A44" i="3"/>
  <c r="G43" i="3"/>
  <c r="L43" i="3" s="1"/>
  <c r="F43" i="3"/>
  <c r="E43" i="3"/>
  <c r="D43" i="3"/>
  <c r="C43" i="3"/>
  <c r="B43" i="3"/>
  <c r="A43" i="3"/>
  <c r="G42" i="3"/>
  <c r="F42" i="3"/>
  <c r="K42" i="3" s="1"/>
  <c r="E42" i="3"/>
  <c r="D42" i="3"/>
  <c r="C42" i="3"/>
  <c r="B42" i="3"/>
  <c r="A42" i="3"/>
  <c r="G41" i="3"/>
  <c r="F41" i="3"/>
  <c r="E41" i="3"/>
  <c r="J41" i="3" s="1"/>
  <c r="D41" i="3"/>
  <c r="C41" i="3"/>
  <c r="B41" i="3"/>
  <c r="A41" i="3"/>
  <c r="G40" i="3"/>
  <c r="F40" i="3"/>
  <c r="E40" i="3"/>
  <c r="D40" i="3"/>
  <c r="C40" i="3"/>
  <c r="B40" i="3"/>
  <c r="A40" i="3"/>
  <c r="G39" i="3"/>
  <c r="F39" i="3"/>
  <c r="E39" i="3"/>
  <c r="J39" i="3" s="1"/>
  <c r="D39" i="3"/>
  <c r="C39" i="3"/>
  <c r="B39" i="3"/>
  <c r="A39" i="3"/>
  <c r="G38" i="3"/>
  <c r="F38" i="3"/>
  <c r="E38" i="3"/>
  <c r="D38" i="3"/>
  <c r="I38" i="3" s="1"/>
  <c r="C38" i="3"/>
  <c r="B38" i="3"/>
  <c r="A38" i="3"/>
  <c r="G37" i="3"/>
  <c r="L37" i="3" s="1"/>
  <c r="F37" i="3"/>
  <c r="E37" i="3"/>
  <c r="D37" i="3"/>
  <c r="C37" i="3"/>
  <c r="B37" i="3"/>
  <c r="A37" i="3"/>
  <c r="G36" i="3"/>
  <c r="L36" i="3" s="1"/>
  <c r="F36" i="3"/>
  <c r="E36" i="3"/>
  <c r="D36" i="3"/>
  <c r="C36" i="3"/>
  <c r="B36" i="3"/>
  <c r="A36" i="3"/>
  <c r="G35" i="3"/>
  <c r="F35" i="3"/>
  <c r="E35" i="3"/>
  <c r="D35" i="3"/>
  <c r="C35" i="3"/>
  <c r="B35" i="3"/>
  <c r="A35" i="3"/>
  <c r="G34" i="3"/>
  <c r="F34" i="3"/>
  <c r="E34" i="3"/>
  <c r="D34" i="3"/>
  <c r="C34" i="3"/>
  <c r="B34" i="3"/>
  <c r="A34" i="3"/>
  <c r="G33" i="3"/>
  <c r="F33" i="3"/>
  <c r="E33" i="3"/>
  <c r="D33" i="3"/>
  <c r="C33" i="3"/>
  <c r="B33" i="3"/>
  <c r="A33" i="3"/>
  <c r="G32" i="3"/>
  <c r="F32" i="3"/>
  <c r="E32" i="3"/>
  <c r="J32" i="3" s="1"/>
  <c r="D32" i="3"/>
  <c r="C32" i="3"/>
  <c r="B32" i="3"/>
  <c r="A32" i="3"/>
  <c r="G31" i="3"/>
  <c r="F31" i="3"/>
  <c r="E31" i="3"/>
  <c r="D31" i="3"/>
  <c r="I31" i="3" s="1"/>
  <c r="C31" i="3"/>
  <c r="B31" i="3"/>
  <c r="A31" i="3"/>
  <c r="G30" i="3"/>
  <c r="F30" i="3"/>
  <c r="L30" i="3" s="1"/>
  <c r="E30" i="3"/>
  <c r="D30" i="3"/>
  <c r="I30" i="3" s="1"/>
  <c r="C30" i="3"/>
  <c r="B30" i="3"/>
  <c r="A30" i="3"/>
  <c r="G29" i="3"/>
  <c r="L29" i="3" s="1"/>
  <c r="F29" i="3"/>
  <c r="E29" i="3"/>
  <c r="D29" i="3"/>
  <c r="C29" i="3"/>
  <c r="B29" i="3"/>
  <c r="A29" i="3"/>
  <c r="G28" i="3"/>
  <c r="F28" i="3"/>
  <c r="E28" i="3"/>
  <c r="D28" i="3"/>
  <c r="C28" i="3"/>
  <c r="B28" i="3"/>
  <c r="A28" i="3"/>
  <c r="G27" i="3"/>
  <c r="F27" i="3"/>
  <c r="E27" i="3"/>
  <c r="D27" i="3"/>
  <c r="C27" i="3"/>
  <c r="B27" i="3"/>
  <c r="A27" i="3"/>
  <c r="G26" i="3"/>
  <c r="F26" i="3"/>
  <c r="K26" i="3" s="1"/>
  <c r="E26" i="3"/>
  <c r="D26" i="3"/>
  <c r="C26" i="3"/>
  <c r="B26" i="3"/>
  <c r="A26" i="3"/>
  <c r="G25" i="3"/>
  <c r="F25" i="3"/>
  <c r="E25" i="3"/>
  <c r="J25" i="3" s="1"/>
  <c r="D25" i="3"/>
  <c r="C25" i="3"/>
  <c r="B25" i="3"/>
  <c r="A25" i="3"/>
  <c r="G24" i="3"/>
  <c r="F24" i="3"/>
  <c r="E24" i="3"/>
  <c r="D24" i="3"/>
  <c r="C24" i="3"/>
  <c r="B24" i="3"/>
  <c r="A24" i="3"/>
  <c r="G23" i="3"/>
  <c r="F23" i="3"/>
  <c r="E23" i="3"/>
  <c r="D23" i="3"/>
  <c r="C23" i="3"/>
  <c r="B23" i="3"/>
  <c r="A23" i="3"/>
  <c r="G22" i="3"/>
  <c r="L22" i="3" s="1"/>
  <c r="F22" i="3"/>
  <c r="E22" i="3"/>
  <c r="D22" i="3"/>
  <c r="C22" i="3"/>
  <c r="B22" i="3"/>
  <c r="A22" i="3"/>
  <c r="G21" i="3"/>
  <c r="F21" i="3"/>
  <c r="E21" i="3"/>
  <c r="D21" i="3"/>
  <c r="C21" i="3"/>
  <c r="B21" i="3"/>
  <c r="A21" i="3"/>
  <c r="G20" i="3"/>
  <c r="L20" i="3" s="1"/>
  <c r="F20" i="3"/>
  <c r="E20" i="3"/>
  <c r="D20" i="3"/>
  <c r="C20" i="3"/>
  <c r="B20" i="3"/>
  <c r="A20" i="3"/>
  <c r="G19" i="3"/>
  <c r="F19" i="3"/>
  <c r="E19" i="3"/>
  <c r="D19" i="3"/>
  <c r="C19" i="3"/>
  <c r="B19" i="3"/>
  <c r="A19" i="3"/>
  <c r="G18" i="3"/>
  <c r="F18" i="3"/>
  <c r="E18" i="3"/>
  <c r="D18" i="3"/>
  <c r="C18" i="3"/>
  <c r="B18" i="3"/>
  <c r="A18" i="3"/>
  <c r="G17" i="3"/>
  <c r="F17" i="3"/>
  <c r="E17" i="3"/>
  <c r="D17" i="3"/>
  <c r="C17" i="3"/>
  <c r="B17" i="3"/>
  <c r="A17" i="3"/>
  <c r="G16" i="3"/>
  <c r="F16" i="3"/>
  <c r="E16" i="3"/>
  <c r="J16" i="3" s="1"/>
  <c r="D16" i="3"/>
  <c r="C16" i="3"/>
  <c r="B16" i="3"/>
  <c r="A16" i="3"/>
  <c r="G15" i="3"/>
  <c r="F15" i="3"/>
  <c r="E15" i="3"/>
  <c r="D15" i="3"/>
  <c r="I15" i="3" s="1"/>
  <c r="C15" i="3"/>
  <c r="B15" i="3"/>
  <c r="A15" i="3"/>
  <c r="G14" i="3"/>
  <c r="F14" i="3"/>
  <c r="L14" i="3" s="1"/>
  <c r="E14" i="3"/>
  <c r="D14" i="3"/>
  <c r="I14" i="3" s="1"/>
  <c r="C14" i="3"/>
  <c r="B14" i="3"/>
  <c r="A14" i="3"/>
  <c r="G13" i="3"/>
  <c r="L13" i="3" s="1"/>
  <c r="F13" i="3"/>
  <c r="E13" i="3"/>
  <c r="D13" i="3"/>
  <c r="C13" i="3"/>
  <c r="B13" i="3"/>
  <c r="A13" i="3"/>
  <c r="G12" i="3"/>
  <c r="F12" i="3"/>
  <c r="K12" i="3" s="1"/>
  <c r="E12" i="3"/>
  <c r="D12" i="3"/>
  <c r="C12" i="3"/>
  <c r="B12" i="3"/>
  <c r="A12" i="3"/>
  <c r="G11" i="3"/>
  <c r="F11" i="3"/>
  <c r="E11" i="3"/>
  <c r="J11" i="3" s="1"/>
  <c r="D11" i="3"/>
  <c r="C11" i="3"/>
  <c r="B11" i="3"/>
  <c r="A11" i="3"/>
  <c r="G10" i="3"/>
  <c r="F10" i="3"/>
  <c r="E10" i="3"/>
  <c r="D10" i="3"/>
  <c r="I10" i="3" s="1"/>
  <c r="C10" i="3"/>
  <c r="B10" i="3"/>
  <c r="A10" i="3"/>
  <c r="G9" i="3"/>
  <c r="L9" i="3" s="1"/>
  <c r="F9" i="3"/>
  <c r="E9" i="3"/>
  <c r="D9" i="3"/>
  <c r="C9" i="3"/>
  <c r="B9" i="3"/>
  <c r="A9" i="3"/>
  <c r="G8" i="3"/>
  <c r="F8" i="3"/>
  <c r="K8" i="3" s="1"/>
  <c r="E8" i="3"/>
  <c r="D8" i="3"/>
  <c r="C8" i="3"/>
  <c r="B8" i="3"/>
  <c r="A8" i="3"/>
  <c r="G7" i="3"/>
  <c r="L7" i="3" s="1"/>
  <c r="F7" i="3"/>
  <c r="E7" i="3"/>
  <c r="J7" i="3" s="1"/>
  <c r="D7" i="3"/>
  <c r="C7" i="3"/>
  <c r="B7" i="3"/>
  <c r="A7" i="3"/>
  <c r="G6" i="3"/>
  <c r="F6" i="3"/>
  <c r="K6" i="3" s="1"/>
  <c r="E6" i="3"/>
  <c r="D6" i="3"/>
  <c r="C6" i="3"/>
  <c r="B6" i="3"/>
  <c r="A6" i="3"/>
  <c r="G5" i="3"/>
  <c r="L5" i="3" s="1"/>
  <c r="F5" i="3"/>
  <c r="E5" i="3"/>
  <c r="J5" i="3" s="1"/>
  <c r="D5" i="3"/>
  <c r="C5" i="3"/>
  <c r="B5" i="3"/>
  <c r="A5" i="3"/>
  <c r="G4" i="3"/>
  <c r="F4" i="3"/>
  <c r="K4" i="3" s="1"/>
  <c r="E4" i="3"/>
  <c r="D4" i="3"/>
  <c r="I4" i="3" s="1"/>
  <c r="C4" i="3"/>
  <c r="B4" i="3"/>
  <c r="A4" i="3"/>
  <c r="G3" i="3"/>
  <c r="L3" i="3" s="1"/>
  <c r="F3" i="3"/>
  <c r="E3" i="3"/>
  <c r="J3" i="3" s="1"/>
  <c r="D3" i="3"/>
  <c r="C3" i="3"/>
  <c r="B3" i="3"/>
  <c r="A3" i="3"/>
  <c r="G397" i="2"/>
  <c r="F397" i="2"/>
  <c r="E397" i="2"/>
  <c r="J397" i="2" s="1"/>
  <c r="D397" i="2"/>
  <c r="C397" i="2"/>
  <c r="B397" i="2"/>
  <c r="G396" i="2"/>
  <c r="F396" i="2"/>
  <c r="L396" i="2" s="1"/>
  <c r="E396" i="2"/>
  <c r="D396" i="2"/>
  <c r="I396" i="2" s="1"/>
  <c r="C396" i="2"/>
  <c r="B396" i="2"/>
  <c r="G395" i="2"/>
  <c r="F395" i="2"/>
  <c r="E395" i="2"/>
  <c r="D395" i="2"/>
  <c r="C395" i="2"/>
  <c r="B395" i="2"/>
  <c r="G394" i="2"/>
  <c r="F394" i="2"/>
  <c r="E394" i="2"/>
  <c r="D394" i="2"/>
  <c r="I394" i="2" s="1"/>
  <c r="C394" i="2"/>
  <c r="B394" i="2"/>
  <c r="G393" i="2"/>
  <c r="F393" i="2"/>
  <c r="K393" i="2" s="1"/>
  <c r="E393" i="2"/>
  <c r="D393" i="2"/>
  <c r="C393" i="2"/>
  <c r="B393" i="2"/>
  <c r="G392" i="2"/>
  <c r="F392" i="2"/>
  <c r="E392" i="2"/>
  <c r="D392" i="2"/>
  <c r="I392" i="2" s="1"/>
  <c r="C392" i="2"/>
  <c r="B392" i="2"/>
  <c r="G391" i="2"/>
  <c r="F391" i="2"/>
  <c r="E391" i="2"/>
  <c r="D391" i="2"/>
  <c r="C391" i="2"/>
  <c r="B391" i="2"/>
  <c r="G390" i="2"/>
  <c r="F390" i="2"/>
  <c r="E390" i="2"/>
  <c r="D390" i="2"/>
  <c r="I390" i="2" s="1"/>
  <c r="C390" i="2"/>
  <c r="B390" i="2"/>
  <c r="G389" i="2"/>
  <c r="F389" i="2"/>
  <c r="K389" i="2" s="1"/>
  <c r="E389" i="2"/>
  <c r="D389" i="2"/>
  <c r="C389" i="2"/>
  <c r="B389" i="2"/>
  <c r="G388" i="2"/>
  <c r="F388" i="2"/>
  <c r="K388" i="2" s="1"/>
  <c r="E388" i="2"/>
  <c r="D388" i="2"/>
  <c r="C388" i="2"/>
  <c r="B388" i="2"/>
  <c r="G387" i="2"/>
  <c r="F387" i="2"/>
  <c r="E387" i="2"/>
  <c r="D387" i="2"/>
  <c r="I387" i="2" s="1"/>
  <c r="C387" i="2"/>
  <c r="B387" i="2"/>
  <c r="G386" i="2"/>
  <c r="F386" i="2"/>
  <c r="E386" i="2"/>
  <c r="D386" i="2"/>
  <c r="C386" i="2"/>
  <c r="B386" i="2"/>
  <c r="G385" i="2"/>
  <c r="F385" i="2"/>
  <c r="E385" i="2"/>
  <c r="D385" i="2"/>
  <c r="I385" i="2" s="1"/>
  <c r="C385" i="2"/>
  <c r="B385" i="2"/>
  <c r="G384" i="2"/>
  <c r="F384" i="2"/>
  <c r="K384" i="2" s="1"/>
  <c r="E384" i="2"/>
  <c r="D384" i="2"/>
  <c r="C384" i="2"/>
  <c r="B384" i="2"/>
  <c r="G383" i="2"/>
  <c r="F383" i="2"/>
  <c r="E383" i="2"/>
  <c r="D383" i="2"/>
  <c r="I383" i="2" s="1"/>
  <c r="C383" i="2"/>
  <c r="B383" i="2"/>
  <c r="G382" i="2"/>
  <c r="F382" i="2"/>
  <c r="E382" i="2"/>
  <c r="D382" i="2"/>
  <c r="C382" i="2"/>
  <c r="B382" i="2"/>
  <c r="G381" i="2"/>
  <c r="F381" i="2"/>
  <c r="E381" i="2"/>
  <c r="D381" i="2"/>
  <c r="I381" i="2" s="1"/>
  <c r="C381" i="2"/>
  <c r="B381" i="2"/>
  <c r="G380" i="2"/>
  <c r="L380" i="2" s="1"/>
  <c r="F380" i="2"/>
  <c r="E380" i="2"/>
  <c r="D380" i="2"/>
  <c r="C380" i="2"/>
  <c r="B380" i="2"/>
  <c r="G379" i="2"/>
  <c r="F379" i="2"/>
  <c r="E379" i="2"/>
  <c r="J379" i="2" s="1"/>
  <c r="D379" i="2"/>
  <c r="C379" i="2"/>
  <c r="B379" i="2"/>
  <c r="G378" i="2"/>
  <c r="L378" i="2" s="1"/>
  <c r="F378" i="2"/>
  <c r="E378" i="2"/>
  <c r="D378" i="2"/>
  <c r="C378" i="2"/>
  <c r="B378" i="2"/>
  <c r="G377" i="2"/>
  <c r="F377" i="2"/>
  <c r="E377" i="2"/>
  <c r="J377" i="2" s="1"/>
  <c r="D377" i="2"/>
  <c r="C377" i="2"/>
  <c r="B377" i="2"/>
  <c r="G376" i="2"/>
  <c r="F376" i="2"/>
  <c r="E376" i="2"/>
  <c r="J376" i="2" s="1"/>
  <c r="D376" i="2"/>
  <c r="C376" i="2"/>
  <c r="B376" i="2"/>
  <c r="G375" i="2"/>
  <c r="F375" i="2"/>
  <c r="E375" i="2"/>
  <c r="D375" i="2"/>
  <c r="C375" i="2"/>
  <c r="B375" i="2"/>
  <c r="G374" i="2"/>
  <c r="F374" i="2"/>
  <c r="E374" i="2"/>
  <c r="D374" i="2"/>
  <c r="C374" i="2"/>
  <c r="B374" i="2"/>
  <c r="G373" i="2"/>
  <c r="L373" i="2" s="1"/>
  <c r="F373" i="2"/>
  <c r="E373" i="2"/>
  <c r="D373" i="2"/>
  <c r="C373" i="2"/>
  <c r="B373" i="2"/>
  <c r="G372" i="2"/>
  <c r="L372" i="2" s="1"/>
  <c r="F372" i="2"/>
  <c r="E372" i="2"/>
  <c r="J372" i="2" s="1"/>
  <c r="D372" i="2"/>
  <c r="C372" i="2"/>
  <c r="B372" i="2"/>
  <c r="G371" i="2"/>
  <c r="F371" i="2"/>
  <c r="E371" i="2"/>
  <c r="J371" i="2" s="1"/>
  <c r="D371" i="2"/>
  <c r="C371" i="2"/>
  <c r="B371" i="2"/>
  <c r="G370" i="2"/>
  <c r="L370" i="2" s="1"/>
  <c r="F370" i="2"/>
  <c r="E370" i="2"/>
  <c r="D370" i="2"/>
  <c r="C370" i="2"/>
  <c r="B370" i="2"/>
  <c r="G369" i="2"/>
  <c r="L369" i="2" s="1"/>
  <c r="F369" i="2"/>
  <c r="E369" i="2"/>
  <c r="J369" i="2" s="1"/>
  <c r="D369" i="2"/>
  <c r="C369" i="2"/>
  <c r="B369" i="2"/>
  <c r="L368" i="2"/>
  <c r="G368" i="2"/>
  <c r="F368" i="2"/>
  <c r="K368" i="2" s="1"/>
  <c r="E368" i="2"/>
  <c r="D368" i="2"/>
  <c r="I368" i="2" s="1"/>
  <c r="C368" i="2"/>
  <c r="B368" i="2"/>
  <c r="G367" i="2"/>
  <c r="F367" i="2"/>
  <c r="E367" i="2"/>
  <c r="D367" i="2"/>
  <c r="I367" i="2" s="1"/>
  <c r="C367" i="2"/>
  <c r="B367" i="2"/>
  <c r="G366" i="2"/>
  <c r="F366" i="2"/>
  <c r="E366" i="2"/>
  <c r="D366" i="2"/>
  <c r="I366" i="2" s="1"/>
  <c r="C366" i="2"/>
  <c r="B366" i="2"/>
  <c r="G365" i="2"/>
  <c r="F365" i="2"/>
  <c r="K365" i="2" s="1"/>
  <c r="E365" i="2"/>
  <c r="D365" i="2"/>
  <c r="I365" i="2" s="1"/>
  <c r="C365" i="2"/>
  <c r="B365" i="2"/>
  <c r="G364" i="2"/>
  <c r="L364" i="2" s="1"/>
  <c r="F364" i="2"/>
  <c r="E364" i="2"/>
  <c r="J364" i="2" s="1"/>
  <c r="D364" i="2"/>
  <c r="C364" i="2"/>
  <c r="B364" i="2"/>
  <c r="G363" i="2"/>
  <c r="F363" i="2"/>
  <c r="E363" i="2"/>
  <c r="J363" i="2" s="1"/>
  <c r="D363" i="2"/>
  <c r="C363" i="2"/>
  <c r="B363" i="2"/>
  <c r="G362" i="2"/>
  <c r="L362" i="2" s="1"/>
  <c r="F362" i="2"/>
  <c r="E362" i="2"/>
  <c r="D362" i="2"/>
  <c r="C362" i="2"/>
  <c r="B362" i="2"/>
  <c r="G361" i="2"/>
  <c r="L361" i="2" s="1"/>
  <c r="F361" i="2"/>
  <c r="E361" i="2"/>
  <c r="J361" i="2" s="1"/>
  <c r="D361" i="2"/>
  <c r="C361" i="2"/>
  <c r="B361" i="2"/>
  <c r="G360" i="2"/>
  <c r="F360" i="2"/>
  <c r="E360" i="2"/>
  <c r="J360" i="2" s="1"/>
  <c r="D360" i="2"/>
  <c r="C360" i="2"/>
  <c r="B360" i="2"/>
  <c r="G359" i="2"/>
  <c r="F359" i="2"/>
  <c r="E359" i="2"/>
  <c r="D359" i="2"/>
  <c r="C359" i="2"/>
  <c r="B359" i="2"/>
  <c r="G358" i="2"/>
  <c r="F358" i="2"/>
  <c r="E358" i="2"/>
  <c r="D358" i="2"/>
  <c r="C358" i="2"/>
  <c r="B358" i="2"/>
  <c r="G357" i="2"/>
  <c r="L357" i="2" s="1"/>
  <c r="F357" i="2"/>
  <c r="E357" i="2"/>
  <c r="D357" i="2"/>
  <c r="C357" i="2"/>
  <c r="B357" i="2"/>
  <c r="G356" i="2"/>
  <c r="F356" i="2"/>
  <c r="E356" i="2"/>
  <c r="J356" i="2" s="1"/>
  <c r="D356" i="2"/>
  <c r="C356" i="2"/>
  <c r="B356" i="2"/>
  <c r="G355" i="2"/>
  <c r="F355" i="2"/>
  <c r="E355" i="2"/>
  <c r="D355" i="2"/>
  <c r="C355" i="2"/>
  <c r="B355" i="2"/>
  <c r="G354" i="2"/>
  <c r="F354" i="2"/>
  <c r="E354" i="2"/>
  <c r="D354" i="2"/>
  <c r="C354" i="2"/>
  <c r="B354" i="2"/>
  <c r="G353" i="2"/>
  <c r="L353" i="2" s="1"/>
  <c r="F353" i="2"/>
  <c r="E353" i="2"/>
  <c r="D353" i="2"/>
  <c r="C353" i="2"/>
  <c r="B353" i="2"/>
  <c r="G352" i="2"/>
  <c r="L352" i="2" s="1"/>
  <c r="F352" i="2"/>
  <c r="E352" i="2"/>
  <c r="D352" i="2"/>
  <c r="C352" i="2"/>
  <c r="B352" i="2"/>
  <c r="G351" i="2"/>
  <c r="F351" i="2"/>
  <c r="E351" i="2"/>
  <c r="J351" i="2" s="1"/>
  <c r="D351" i="2"/>
  <c r="C351" i="2"/>
  <c r="B351" i="2"/>
  <c r="G350" i="2"/>
  <c r="L350" i="2" s="1"/>
  <c r="F350" i="2"/>
  <c r="E350" i="2"/>
  <c r="D350" i="2"/>
  <c r="C350" i="2"/>
  <c r="B350" i="2"/>
  <c r="G349" i="2"/>
  <c r="F349" i="2"/>
  <c r="E349" i="2"/>
  <c r="J349" i="2" s="1"/>
  <c r="D349" i="2"/>
  <c r="C349" i="2"/>
  <c r="B349" i="2"/>
  <c r="G348" i="2"/>
  <c r="F348" i="2"/>
  <c r="L348" i="2" s="1"/>
  <c r="E348" i="2"/>
  <c r="D348" i="2"/>
  <c r="I348" i="2" s="1"/>
  <c r="C348" i="2"/>
  <c r="B348" i="2"/>
  <c r="G347" i="2"/>
  <c r="F347" i="2"/>
  <c r="E347" i="2"/>
  <c r="D347" i="2"/>
  <c r="C347" i="2"/>
  <c r="B347" i="2"/>
  <c r="G346" i="2"/>
  <c r="F346" i="2"/>
  <c r="E346" i="2"/>
  <c r="D346" i="2"/>
  <c r="I346" i="2" s="1"/>
  <c r="C346" i="2"/>
  <c r="B346" i="2"/>
  <c r="G345" i="2"/>
  <c r="F345" i="2"/>
  <c r="K345" i="2" s="1"/>
  <c r="E345" i="2"/>
  <c r="D345" i="2"/>
  <c r="C345" i="2"/>
  <c r="B345" i="2"/>
  <c r="G344" i="2"/>
  <c r="F344" i="2"/>
  <c r="E344" i="2"/>
  <c r="D344" i="2"/>
  <c r="C344" i="2"/>
  <c r="B344" i="2"/>
  <c r="G343" i="2"/>
  <c r="F343" i="2"/>
  <c r="E343" i="2"/>
  <c r="D343" i="2"/>
  <c r="C343" i="2"/>
  <c r="B343" i="2"/>
  <c r="G342" i="2"/>
  <c r="F342" i="2"/>
  <c r="E342" i="2"/>
  <c r="D342" i="2"/>
  <c r="C342" i="2"/>
  <c r="B342" i="2"/>
  <c r="G341" i="2"/>
  <c r="F341" i="2"/>
  <c r="E341" i="2"/>
  <c r="D341" i="2"/>
  <c r="C341" i="2"/>
  <c r="B341" i="2"/>
  <c r="G340" i="2"/>
  <c r="F340" i="2"/>
  <c r="K340" i="2" s="1"/>
  <c r="E340" i="2"/>
  <c r="D340" i="2"/>
  <c r="C340" i="2"/>
  <c r="B340" i="2"/>
  <c r="G339" i="2"/>
  <c r="F339" i="2"/>
  <c r="E339" i="2"/>
  <c r="D339" i="2"/>
  <c r="I339" i="2" s="1"/>
  <c r="C339" i="2"/>
  <c r="B339" i="2"/>
  <c r="G338" i="2"/>
  <c r="F338" i="2"/>
  <c r="E338" i="2"/>
  <c r="D338" i="2"/>
  <c r="C338" i="2"/>
  <c r="B338" i="2"/>
  <c r="G337" i="2"/>
  <c r="F337" i="2"/>
  <c r="E337" i="2"/>
  <c r="D337" i="2"/>
  <c r="I337" i="2" s="1"/>
  <c r="C337" i="2"/>
  <c r="B337" i="2"/>
  <c r="G336" i="2"/>
  <c r="L336" i="2" s="1"/>
  <c r="F336" i="2"/>
  <c r="E336" i="2"/>
  <c r="D336" i="2"/>
  <c r="C336" i="2"/>
  <c r="B336" i="2"/>
  <c r="G335" i="2"/>
  <c r="F335" i="2"/>
  <c r="E335" i="2"/>
  <c r="J335" i="2" s="1"/>
  <c r="D335" i="2"/>
  <c r="C335" i="2"/>
  <c r="B335" i="2"/>
  <c r="G334" i="2"/>
  <c r="L334" i="2" s="1"/>
  <c r="F334" i="2"/>
  <c r="E334" i="2"/>
  <c r="D334" i="2"/>
  <c r="C334" i="2"/>
  <c r="B334" i="2"/>
  <c r="G333" i="2"/>
  <c r="F333" i="2"/>
  <c r="E333" i="2"/>
  <c r="J333" i="2" s="1"/>
  <c r="D333" i="2"/>
  <c r="C333" i="2"/>
  <c r="B333" i="2"/>
  <c r="L332" i="2"/>
  <c r="G332" i="2"/>
  <c r="F332" i="2"/>
  <c r="E332" i="2"/>
  <c r="D332" i="2"/>
  <c r="I332" i="2" s="1"/>
  <c r="C332" i="2"/>
  <c r="B332" i="2"/>
  <c r="G331" i="2"/>
  <c r="F331" i="2"/>
  <c r="E331" i="2"/>
  <c r="D331" i="2"/>
  <c r="C331" i="2"/>
  <c r="B331" i="2"/>
  <c r="G330" i="2"/>
  <c r="F330" i="2"/>
  <c r="E330" i="2"/>
  <c r="D330" i="2"/>
  <c r="I330" i="2" s="1"/>
  <c r="C330" i="2"/>
  <c r="B330" i="2"/>
  <c r="G329" i="2"/>
  <c r="F329" i="2"/>
  <c r="K329" i="2" s="1"/>
  <c r="E329" i="2"/>
  <c r="D329" i="2"/>
  <c r="C329" i="2"/>
  <c r="B329" i="2"/>
  <c r="G328" i="2"/>
  <c r="F328" i="2"/>
  <c r="E328" i="2"/>
  <c r="D328" i="2"/>
  <c r="C328" i="2"/>
  <c r="B328" i="2"/>
  <c r="G327" i="2"/>
  <c r="F327" i="2"/>
  <c r="E327" i="2"/>
  <c r="D327" i="2"/>
  <c r="C327" i="2"/>
  <c r="B327" i="2"/>
  <c r="G326" i="2"/>
  <c r="F326" i="2"/>
  <c r="E326" i="2"/>
  <c r="D326" i="2"/>
  <c r="C326" i="2"/>
  <c r="B326" i="2"/>
  <c r="G325" i="2"/>
  <c r="F325" i="2"/>
  <c r="E325" i="2"/>
  <c r="D325" i="2"/>
  <c r="C325" i="2"/>
  <c r="B325" i="2"/>
  <c r="G324" i="2"/>
  <c r="F324" i="2"/>
  <c r="K324" i="2" s="1"/>
  <c r="E324" i="2"/>
  <c r="D324" i="2"/>
  <c r="C324" i="2"/>
  <c r="B324" i="2"/>
  <c r="G323" i="2"/>
  <c r="F323" i="2"/>
  <c r="E323" i="2"/>
  <c r="D323" i="2"/>
  <c r="I323" i="2" s="1"/>
  <c r="C323" i="2"/>
  <c r="B323" i="2"/>
  <c r="G322" i="2"/>
  <c r="F322" i="2"/>
  <c r="E322" i="2"/>
  <c r="D322" i="2"/>
  <c r="C322" i="2"/>
  <c r="B322" i="2"/>
  <c r="G321" i="2"/>
  <c r="F321" i="2"/>
  <c r="E321" i="2"/>
  <c r="D321" i="2"/>
  <c r="I321" i="2" s="1"/>
  <c r="C321" i="2"/>
  <c r="B321" i="2"/>
  <c r="G320" i="2"/>
  <c r="F320" i="2"/>
  <c r="E320" i="2"/>
  <c r="D320" i="2"/>
  <c r="C320" i="2"/>
  <c r="B320" i="2"/>
  <c r="G319" i="2"/>
  <c r="F319" i="2"/>
  <c r="E319" i="2"/>
  <c r="D319" i="2"/>
  <c r="C319" i="2"/>
  <c r="B319" i="2"/>
  <c r="G318" i="2"/>
  <c r="F318" i="2"/>
  <c r="E318" i="2"/>
  <c r="D318" i="2"/>
  <c r="C318" i="2"/>
  <c r="B318" i="2"/>
  <c r="G317" i="2"/>
  <c r="F317" i="2"/>
  <c r="E317" i="2"/>
  <c r="D317" i="2"/>
  <c r="C317" i="2"/>
  <c r="B317" i="2"/>
  <c r="G316" i="2"/>
  <c r="L316" i="2" s="1"/>
  <c r="F316" i="2"/>
  <c r="E316" i="2"/>
  <c r="D316" i="2"/>
  <c r="C316" i="2"/>
  <c r="B316" i="2"/>
  <c r="G315" i="2"/>
  <c r="F315" i="2"/>
  <c r="E315" i="2"/>
  <c r="D315" i="2"/>
  <c r="C315" i="2"/>
  <c r="B315" i="2"/>
  <c r="G314" i="2"/>
  <c r="F314" i="2"/>
  <c r="E314" i="2"/>
  <c r="D314" i="2"/>
  <c r="C314" i="2"/>
  <c r="B314" i="2"/>
  <c r="G313" i="2"/>
  <c r="F313" i="2"/>
  <c r="E313" i="2"/>
  <c r="D313" i="2"/>
  <c r="C313" i="2"/>
  <c r="B313" i="2"/>
  <c r="G312" i="2"/>
  <c r="L312" i="2" s="1"/>
  <c r="F312" i="2"/>
  <c r="E312" i="2"/>
  <c r="J312" i="2" s="1"/>
  <c r="D312" i="2"/>
  <c r="C312" i="2"/>
  <c r="B312" i="2"/>
  <c r="G311" i="2"/>
  <c r="F311" i="2"/>
  <c r="E311" i="2"/>
  <c r="D311" i="2"/>
  <c r="C311" i="2"/>
  <c r="B311" i="2"/>
  <c r="G310" i="2"/>
  <c r="F310" i="2"/>
  <c r="E310" i="2"/>
  <c r="J310" i="2" s="1"/>
  <c r="D310" i="2"/>
  <c r="C310" i="2"/>
  <c r="B310" i="2"/>
  <c r="G309" i="2"/>
  <c r="L309" i="2" s="1"/>
  <c r="F309" i="2"/>
  <c r="E309" i="2"/>
  <c r="D309" i="2"/>
  <c r="C309" i="2"/>
  <c r="B309" i="2"/>
  <c r="G308" i="2"/>
  <c r="L308" i="2" s="1"/>
  <c r="F308" i="2"/>
  <c r="E308" i="2"/>
  <c r="D308" i="2"/>
  <c r="C308" i="2"/>
  <c r="B308" i="2"/>
  <c r="G307" i="2"/>
  <c r="F307" i="2"/>
  <c r="E307" i="2"/>
  <c r="J307" i="2" s="1"/>
  <c r="D307" i="2"/>
  <c r="C307" i="2"/>
  <c r="B307" i="2"/>
  <c r="G306" i="2"/>
  <c r="L306" i="2" s="1"/>
  <c r="F306" i="2"/>
  <c r="E306" i="2"/>
  <c r="D306" i="2"/>
  <c r="C306" i="2"/>
  <c r="B306" i="2"/>
  <c r="G305" i="2"/>
  <c r="F305" i="2"/>
  <c r="E305" i="2"/>
  <c r="D305" i="2"/>
  <c r="C305" i="2"/>
  <c r="B305" i="2"/>
  <c r="G304" i="2"/>
  <c r="F304" i="2"/>
  <c r="L304" i="2" s="1"/>
  <c r="E304" i="2"/>
  <c r="D304" i="2"/>
  <c r="I304" i="2" s="1"/>
  <c r="C304" i="2"/>
  <c r="B304" i="2"/>
  <c r="G303" i="2"/>
  <c r="F303" i="2"/>
  <c r="K303" i="2" s="1"/>
  <c r="E303" i="2"/>
  <c r="D303" i="2"/>
  <c r="C303" i="2"/>
  <c r="B303" i="2"/>
  <c r="G302" i="2"/>
  <c r="F302" i="2"/>
  <c r="E302" i="2"/>
  <c r="D302" i="2"/>
  <c r="C302" i="2"/>
  <c r="B302" i="2"/>
  <c r="G301" i="2"/>
  <c r="F301" i="2"/>
  <c r="K301" i="2" s="1"/>
  <c r="E301" i="2"/>
  <c r="D301" i="2"/>
  <c r="C301" i="2"/>
  <c r="B301" i="2"/>
  <c r="G300" i="2"/>
  <c r="L300" i="2" s="1"/>
  <c r="F300" i="2"/>
  <c r="E300" i="2"/>
  <c r="J300" i="2" s="1"/>
  <c r="D300" i="2"/>
  <c r="C300" i="2"/>
  <c r="B300" i="2"/>
  <c r="G299" i="2"/>
  <c r="F299" i="2"/>
  <c r="K299" i="2" s="1"/>
  <c r="E299" i="2"/>
  <c r="D299" i="2"/>
  <c r="I299" i="2" s="1"/>
  <c r="C299" i="2"/>
  <c r="B299" i="2"/>
  <c r="G298" i="2"/>
  <c r="F298" i="2"/>
  <c r="K298" i="2" s="1"/>
  <c r="E298" i="2"/>
  <c r="D298" i="2"/>
  <c r="C298" i="2"/>
  <c r="B298" i="2"/>
  <c r="G297" i="2"/>
  <c r="F297" i="2"/>
  <c r="E297" i="2"/>
  <c r="D297" i="2"/>
  <c r="I297" i="2" s="1"/>
  <c r="C297" i="2"/>
  <c r="B297" i="2"/>
  <c r="G296" i="2"/>
  <c r="F296" i="2"/>
  <c r="E296" i="2"/>
  <c r="D296" i="2"/>
  <c r="C296" i="2"/>
  <c r="B296" i="2"/>
  <c r="G295" i="2"/>
  <c r="F295" i="2"/>
  <c r="E295" i="2"/>
  <c r="D295" i="2"/>
  <c r="C295" i="2"/>
  <c r="B295" i="2"/>
  <c r="G294" i="2"/>
  <c r="F294" i="2"/>
  <c r="E294" i="2"/>
  <c r="D294" i="2"/>
  <c r="C294" i="2"/>
  <c r="B294" i="2"/>
  <c r="G293" i="2"/>
  <c r="F293" i="2"/>
  <c r="E293" i="2"/>
  <c r="D293" i="2"/>
  <c r="C293" i="2"/>
  <c r="B293" i="2"/>
  <c r="G292" i="2"/>
  <c r="L292" i="2" s="1"/>
  <c r="F292" i="2"/>
  <c r="E292" i="2"/>
  <c r="D292" i="2"/>
  <c r="C292" i="2"/>
  <c r="B292" i="2"/>
  <c r="K291" i="2"/>
  <c r="G291" i="2"/>
  <c r="F291" i="2"/>
  <c r="E291" i="2"/>
  <c r="D291" i="2"/>
  <c r="C291" i="2"/>
  <c r="B291" i="2"/>
  <c r="G290" i="2"/>
  <c r="F290" i="2"/>
  <c r="E290" i="2"/>
  <c r="D290" i="2"/>
  <c r="C290" i="2"/>
  <c r="B290" i="2"/>
  <c r="G289" i="2"/>
  <c r="F289" i="2"/>
  <c r="E289" i="2"/>
  <c r="D289" i="2"/>
  <c r="C289" i="2"/>
  <c r="B289" i="2"/>
  <c r="G288" i="2"/>
  <c r="F288" i="2"/>
  <c r="E288" i="2"/>
  <c r="D288" i="2"/>
  <c r="C288" i="2"/>
  <c r="B288" i="2"/>
  <c r="G287" i="2"/>
  <c r="F287" i="2"/>
  <c r="K287" i="2" s="1"/>
  <c r="E287" i="2"/>
  <c r="D287" i="2"/>
  <c r="C287" i="2"/>
  <c r="B287" i="2"/>
  <c r="G286" i="2"/>
  <c r="F286" i="2"/>
  <c r="K286" i="2" s="1"/>
  <c r="E286" i="2"/>
  <c r="D286" i="2"/>
  <c r="C286" i="2"/>
  <c r="B286" i="2"/>
  <c r="G285" i="2"/>
  <c r="F285" i="2"/>
  <c r="K285" i="2" s="1"/>
  <c r="E285" i="2"/>
  <c r="D285" i="2"/>
  <c r="C285" i="2"/>
  <c r="B285" i="2"/>
  <c r="G284" i="2"/>
  <c r="L284" i="2" s="1"/>
  <c r="F284" i="2"/>
  <c r="E284" i="2"/>
  <c r="J284" i="2" s="1"/>
  <c r="D284" i="2"/>
  <c r="C284" i="2"/>
  <c r="B284" i="2"/>
  <c r="G283" i="2"/>
  <c r="F283" i="2"/>
  <c r="K283" i="2" s="1"/>
  <c r="E283" i="2"/>
  <c r="D283" i="2"/>
  <c r="I283" i="2" s="1"/>
  <c r="C283" i="2"/>
  <c r="B283" i="2"/>
  <c r="G282" i="2"/>
  <c r="F282" i="2"/>
  <c r="K282" i="2" s="1"/>
  <c r="E282" i="2"/>
  <c r="D282" i="2"/>
  <c r="C282" i="2"/>
  <c r="B282" i="2"/>
  <c r="G281" i="2"/>
  <c r="F281" i="2"/>
  <c r="E281" i="2"/>
  <c r="D281" i="2"/>
  <c r="I281" i="2" s="1"/>
  <c r="C281" i="2"/>
  <c r="B281" i="2"/>
  <c r="G280" i="2"/>
  <c r="F280" i="2"/>
  <c r="E280" i="2"/>
  <c r="D280" i="2"/>
  <c r="C280" i="2"/>
  <c r="B280" i="2"/>
  <c r="G279" i="2"/>
  <c r="F279" i="2"/>
  <c r="E279" i="2"/>
  <c r="D279" i="2"/>
  <c r="C279" i="2"/>
  <c r="B279" i="2"/>
  <c r="G278" i="2"/>
  <c r="F278" i="2"/>
  <c r="E278" i="2"/>
  <c r="D278" i="2"/>
  <c r="C278" i="2"/>
  <c r="B278" i="2"/>
  <c r="G277" i="2"/>
  <c r="F277" i="2"/>
  <c r="E277" i="2"/>
  <c r="D277" i="2"/>
  <c r="C277" i="2"/>
  <c r="B277" i="2"/>
  <c r="G276" i="2"/>
  <c r="L276" i="2" s="1"/>
  <c r="F276" i="2"/>
  <c r="E276" i="2"/>
  <c r="D276" i="2"/>
  <c r="C276" i="2"/>
  <c r="B276" i="2"/>
  <c r="K275" i="2"/>
  <c r="G275" i="2"/>
  <c r="F275" i="2"/>
  <c r="E275" i="2"/>
  <c r="D275" i="2"/>
  <c r="C275" i="2"/>
  <c r="B275" i="2"/>
  <c r="G274" i="2"/>
  <c r="F274" i="2"/>
  <c r="E274" i="2"/>
  <c r="D274" i="2"/>
  <c r="C274" i="2"/>
  <c r="B274" i="2"/>
  <c r="G273" i="2"/>
  <c r="F273" i="2"/>
  <c r="E273" i="2"/>
  <c r="D273" i="2"/>
  <c r="C273" i="2"/>
  <c r="B273" i="2"/>
  <c r="G272" i="2"/>
  <c r="F272" i="2"/>
  <c r="E272" i="2"/>
  <c r="D272" i="2"/>
  <c r="C272" i="2"/>
  <c r="B272" i="2"/>
  <c r="G271" i="2"/>
  <c r="F271" i="2"/>
  <c r="K271" i="2" s="1"/>
  <c r="E271" i="2"/>
  <c r="D271" i="2"/>
  <c r="C271" i="2"/>
  <c r="B271" i="2"/>
  <c r="G270" i="2"/>
  <c r="F270" i="2"/>
  <c r="E270" i="2"/>
  <c r="D270" i="2"/>
  <c r="C270" i="2"/>
  <c r="B270" i="2"/>
  <c r="G269" i="2"/>
  <c r="F269" i="2"/>
  <c r="K269" i="2" s="1"/>
  <c r="E269" i="2"/>
  <c r="D269" i="2"/>
  <c r="C269" i="2"/>
  <c r="B269" i="2"/>
  <c r="G268" i="2"/>
  <c r="F268" i="2"/>
  <c r="E268" i="2"/>
  <c r="D268" i="2"/>
  <c r="C268" i="2"/>
  <c r="B268" i="2"/>
  <c r="G267" i="2"/>
  <c r="F267" i="2"/>
  <c r="K267" i="2" s="1"/>
  <c r="E267" i="2"/>
  <c r="D267" i="2"/>
  <c r="C267" i="2"/>
  <c r="B267" i="2"/>
  <c r="G266" i="2"/>
  <c r="F266" i="2"/>
  <c r="E266" i="2"/>
  <c r="D266" i="2"/>
  <c r="C266" i="2"/>
  <c r="B266" i="2"/>
  <c r="G265" i="2"/>
  <c r="F265" i="2"/>
  <c r="K265" i="2" s="1"/>
  <c r="E265" i="2"/>
  <c r="D265" i="2"/>
  <c r="C265" i="2"/>
  <c r="B265" i="2"/>
  <c r="G264" i="2"/>
  <c r="F264" i="2"/>
  <c r="E264" i="2"/>
  <c r="D264" i="2"/>
  <c r="C264" i="2"/>
  <c r="B264" i="2"/>
  <c r="G263" i="2"/>
  <c r="L263" i="2" s="1"/>
  <c r="F263" i="2"/>
  <c r="K263" i="2" s="1"/>
  <c r="E263" i="2"/>
  <c r="D263" i="2"/>
  <c r="C263" i="2"/>
  <c r="B263" i="2"/>
  <c r="G262" i="2"/>
  <c r="F262" i="2"/>
  <c r="E262" i="2"/>
  <c r="J262" i="2" s="1"/>
  <c r="D262" i="2"/>
  <c r="C262" i="2"/>
  <c r="B262" i="2"/>
  <c r="G261" i="2"/>
  <c r="L261" i="2" s="1"/>
  <c r="F261" i="2"/>
  <c r="E261" i="2"/>
  <c r="D261" i="2"/>
  <c r="C261" i="2"/>
  <c r="B261" i="2"/>
  <c r="G260" i="2"/>
  <c r="F260" i="2"/>
  <c r="E260" i="2"/>
  <c r="J260" i="2" s="1"/>
  <c r="D260" i="2"/>
  <c r="C260" i="2"/>
  <c r="B260" i="2"/>
  <c r="G259" i="2"/>
  <c r="F259" i="2"/>
  <c r="K259" i="2" s="1"/>
  <c r="E259" i="2"/>
  <c r="D259" i="2"/>
  <c r="C259" i="2"/>
  <c r="B259" i="2"/>
  <c r="G258" i="2"/>
  <c r="F258" i="2"/>
  <c r="E258" i="2"/>
  <c r="D258" i="2"/>
  <c r="C258" i="2"/>
  <c r="B258" i="2"/>
  <c r="G257" i="2"/>
  <c r="F257" i="2"/>
  <c r="E257" i="2"/>
  <c r="D257" i="2"/>
  <c r="I257" i="2" s="1"/>
  <c r="C257" i="2"/>
  <c r="B257" i="2"/>
  <c r="G256" i="2"/>
  <c r="F256" i="2"/>
  <c r="E256" i="2"/>
  <c r="D256" i="2"/>
  <c r="C256" i="2"/>
  <c r="B256" i="2"/>
  <c r="G255" i="2"/>
  <c r="F255" i="2"/>
  <c r="E255" i="2"/>
  <c r="D255" i="2"/>
  <c r="C255" i="2"/>
  <c r="B255" i="2"/>
  <c r="G254" i="2"/>
  <c r="F254" i="2"/>
  <c r="E254" i="2"/>
  <c r="D254" i="2"/>
  <c r="C254" i="2"/>
  <c r="B254" i="2"/>
  <c r="G253" i="2"/>
  <c r="F253" i="2"/>
  <c r="E253" i="2"/>
  <c r="D253" i="2"/>
  <c r="I253" i="2" s="1"/>
  <c r="C253" i="2"/>
  <c r="B253" i="2"/>
  <c r="G252" i="2"/>
  <c r="F252" i="2"/>
  <c r="E252" i="2"/>
  <c r="D252" i="2"/>
  <c r="C252" i="2"/>
  <c r="B252" i="2"/>
  <c r="G251" i="2"/>
  <c r="F251" i="2"/>
  <c r="K251" i="2" s="1"/>
  <c r="E251" i="2"/>
  <c r="D251" i="2"/>
  <c r="C251" i="2"/>
  <c r="B251" i="2"/>
  <c r="G250" i="2"/>
  <c r="F250" i="2"/>
  <c r="E250" i="2"/>
  <c r="D250" i="2"/>
  <c r="C250" i="2"/>
  <c r="B250" i="2"/>
  <c r="G249" i="2"/>
  <c r="F249" i="2"/>
  <c r="K249" i="2" s="1"/>
  <c r="E249" i="2"/>
  <c r="D249" i="2"/>
  <c r="C249" i="2"/>
  <c r="B249" i="2"/>
  <c r="G248" i="2"/>
  <c r="F248" i="2"/>
  <c r="E248" i="2"/>
  <c r="D248" i="2"/>
  <c r="C248" i="2"/>
  <c r="B248" i="2"/>
  <c r="G247" i="2"/>
  <c r="L247" i="2" s="1"/>
  <c r="F247" i="2"/>
  <c r="K247" i="2" s="1"/>
  <c r="E247" i="2"/>
  <c r="D247" i="2"/>
  <c r="C247" i="2"/>
  <c r="B247" i="2"/>
  <c r="G246" i="2"/>
  <c r="F246" i="2"/>
  <c r="E246" i="2"/>
  <c r="J246" i="2" s="1"/>
  <c r="D246" i="2"/>
  <c r="C246" i="2"/>
  <c r="B246" i="2"/>
  <c r="G245" i="2"/>
  <c r="L245" i="2" s="1"/>
  <c r="F245" i="2"/>
  <c r="E245" i="2"/>
  <c r="D245" i="2"/>
  <c r="C245" i="2"/>
  <c r="B245" i="2"/>
  <c r="G244" i="2"/>
  <c r="F244" i="2"/>
  <c r="E244" i="2"/>
  <c r="J244" i="2" s="1"/>
  <c r="D244" i="2"/>
  <c r="C244" i="2"/>
  <c r="B244" i="2"/>
  <c r="K243" i="2"/>
  <c r="G243" i="2"/>
  <c r="F243" i="2"/>
  <c r="E243" i="2"/>
  <c r="D243" i="2"/>
  <c r="C243" i="2"/>
  <c r="B243" i="2"/>
  <c r="G242" i="2"/>
  <c r="F242" i="2"/>
  <c r="E242" i="2"/>
  <c r="D242" i="2"/>
  <c r="C242" i="2"/>
  <c r="B242" i="2"/>
  <c r="G241" i="2"/>
  <c r="F241" i="2"/>
  <c r="E241" i="2"/>
  <c r="D241" i="2"/>
  <c r="I241" i="2" s="1"/>
  <c r="C241" i="2"/>
  <c r="B241" i="2"/>
  <c r="G240" i="2"/>
  <c r="F240" i="2"/>
  <c r="E240" i="2"/>
  <c r="D240" i="2"/>
  <c r="C240" i="2"/>
  <c r="B240" i="2"/>
  <c r="G239" i="2"/>
  <c r="F239" i="2"/>
  <c r="K239" i="2" s="1"/>
  <c r="E239" i="2"/>
  <c r="D239" i="2"/>
  <c r="C239" i="2"/>
  <c r="B239" i="2"/>
  <c r="G238" i="2"/>
  <c r="F238" i="2"/>
  <c r="E238" i="2"/>
  <c r="D238" i="2"/>
  <c r="C238" i="2"/>
  <c r="B238" i="2"/>
  <c r="G237" i="2"/>
  <c r="F237" i="2"/>
  <c r="E237" i="2"/>
  <c r="D237" i="2"/>
  <c r="I237" i="2" s="1"/>
  <c r="C237" i="2"/>
  <c r="B237" i="2"/>
  <c r="G236" i="2"/>
  <c r="F236" i="2"/>
  <c r="E236" i="2"/>
  <c r="D236" i="2"/>
  <c r="C236" i="2"/>
  <c r="B236" i="2"/>
  <c r="G235" i="2"/>
  <c r="F235" i="2"/>
  <c r="K235" i="2" s="1"/>
  <c r="E235" i="2"/>
  <c r="D235" i="2"/>
  <c r="C235" i="2"/>
  <c r="B235" i="2"/>
  <c r="G234" i="2"/>
  <c r="F234" i="2"/>
  <c r="E234" i="2"/>
  <c r="D234" i="2"/>
  <c r="C234" i="2"/>
  <c r="B234" i="2"/>
  <c r="G233" i="2"/>
  <c r="F233" i="2"/>
  <c r="K233" i="2" s="1"/>
  <c r="E233" i="2"/>
  <c r="D233" i="2"/>
  <c r="C233" i="2"/>
  <c r="B233" i="2"/>
  <c r="G232" i="2"/>
  <c r="F232" i="2"/>
  <c r="E232" i="2"/>
  <c r="D232" i="2"/>
  <c r="C232" i="2"/>
  <c r="B232" i="2"/>
  <c r="G231" i="2"/>
  <c r="L231" i="2" s="1"/>
  <c r="F231" i="2"/>
  <c r="K231" i="2" s="1"/>
  <c r="E231" i="2"/>
  <c r="D231" i="2"/>
  <c r="C231" i="2"/>
  <c r="B231" i="2"/>
  <c r="G230" i="2"/>
  <c r="F230" i="2"/>
  <c r="E230" i="2"/>
  <c r="D230" i="2"/>
  <c r="C230" i="2"/>
  <c r="B230" i="2"/>
  <c r="G229" i="2"/>
  <c r="L229" i="2" s="1"/>
  <c r="F229" i="2"/>
  <c r="E229" i="2"/>
  <c r="D229" i="2"/>
  <c r="C229" i="2"/>
  <c r="B229" i="2"/>
  <c r="G228" i="2"/>
  <c r="F228" i="2"/>
  <c r="E228" i="2"/>
  <c r="J228" i="2" s="1"/>
  <c r="D228" i="2"/>
  <c r="C228" i="2"/>
  <c r="B228" i="2"/>
  <c r="G227" i="2"/>
  <c r="F227" i="2"/>
  <c r="K227" i="2" s="1"/>
  <c r="E227" i="2"/>
  <c r="D227" i="2"/>
  <c r="C227" i="2"/>
  <c r="B227" i="2"/>
  <c r="G226" i="2"/>
  <c r="F226" i="2"/>
  <c r="E226" i="2"/>
  <c r="D226" i="2"/>
  <c r="C226" i="2"/>
  <c r="B226" i="2"/>
  <c r="G225" i="2"/>
  <c r="F225" i="2"/>
  <c r="E225" i="2"/>
  <c r="D225" i="2"/>
  <c r="I225" i="2" s="1"/>
  <c r="C225" i="2"/>
  <c r="B225" i="2"/>
  <c r="G224" i="2"/>
  <c r="F224" i="2"/>
  <c r="E224" i="2"/>
  <c r="D224" i="2"/>
  <c r="C224" i="2"/>
  <c r="B224" i="2"/>
  <c r="G223" i="2"/>
  <c r="F223" i="2"/>
  <c r="E223" i="2"/>
  <c r="D223" i="2"/>
  <c r="C223" i="2"/>
  <c r="B223" i="2"/>
  <c r="G222" i="2"/>
  <c r="F222" i="2"/>
  <c r="E222" i="2"/>
  <c r="D222" i="2"/>
  <c r="C222" i="2"/>
  <c r="B222" i="2"/>
  <c r="G221" i="2"/>
  <c r="F221" i="2"/>
  <c r="E221" i="2"/>
  <c r="D221" i="2"/>
  <c r="I221" i="2" s="1"/>
  <c r="C221" i="2"/>
  <c r="B221" i="2"/>
  <c r="G220" i="2"/>
  <c r="F220" i="2"/>
  <c r="E220" i="2"/>
  <c r="D220" i="2"/>
  <c r="C220" i="2"/>
  <c r="B220" i="2"/>
  <c r="G219" i="2"/>
  <c r="F219" i="2"/>
  <c r="K219" i="2" s="1"/>
  <c r="E219" i="2"/>
  <c r="D219" i="2"/>
  <c r="C219" i="2"/>
  <c r="B219" i="2"/>
  <c r="G218" i="2"/>
  <c r="F218" i="2"/>
  <c r="E218" i="2"/>
  <c r="D218" i="2"/>
  <c r="C218" i="2"/>
  <c r="B218" i="2"/>
  <c r="G217" i="2"/>
  <c r="F217" i="2"/>
  <c r="K217" i="2" s="1"/>
  <c r="E217" i="2"/>
  <c r="D217" i="2"/>
  <c r="C217" i="2"/>
  <c r="B217" i="2"/>
  <c r="G216" i="2"/>
  <c r="F216" i="2"/>
  <c r="E216" i="2"/>
  <c r="D216" i="2"/>
  <c r="C216" i="2"/>
  <c r="B216" i="2"/>
  <c r="G215" i="2"/>
  <c r="L215" i="2" s="1"/>
  <c r="F215" i="2"/>
  <c r="K215" i="2" s="1"/>
  <c r="E215" i="2"/>
  <c r="D215" i="2"/>
  <c r="C215" i="2"/>
  <c r="B215" i="2"/>
  <c r="G214" i="2"/>
  <c r="F214" i="2"/>
  <c r="E214" i="2"/>
  <c r="D214" i="2"/>
  <c r="C214" i="2"/>
  <c r="B214" i="2"/>
  <c r="G213" i="2"/>
  <c r="L213" i="2" s="1"/>
  <c r="F213" i="2"/>
  <c r="E213" i="2"/>
  <c r="D213" i="2"/>
  <c r="C213" i="2"/>
  <c r="B213" i="2"/>
  <c r="G212" i="2"/>
  <c r="F212" i="2"/>
  <c r="E212" i="2"/>
  <c r="J212" i="2" s="1"/>
  <c r="D212" i="2"/>
  <c r="C212" i="2"/>
  <c r="B212" i="2"/>
  <c r="K211" i="2"/>
  <c r="G211" i="2"/>
  <c r="F211" i="2"/>
  <c r="E211" i="2"/>
  <c r="D211" i="2"/>
  <c r="C211" i="2"/>
  <c r="B211" i="2"/>
  <c r="G210" i="2"/>
  <c r="F210" i="2"/>
  <c r="E210" i="2"/>
  <c r="D210" i="2"/>
  <c r="C210" i="2"/>
  <c r="B210" i="2"/>
  <c r="G209" i="2"/>
  <c r="F209" i="2"/>
  <c r="E209" i="2"/>
  <c r="D209" i="2"/>
  <c r="I209" i="2" s="1"/>
  <c r="C209" i="2"/>
  <c r="B209" i="2"/>
  <c r="G208" i="2"/>
  <c r="F208" i="2"/>
  <c r="K208" i="2" s="1"/>
  <c r="E208" i="2"/>
  <c r="D208" i="2"/>
  <c r="C208" i="2"/>
  <c r="B208" i="2"/>
  <c r="G207" i="2"/>
  <c r="F207" i="2"/>
  <c r="E207" i="2"/>
  <c r="D207" i="2"/>
  <c r="C207" i="2"/>
  <c r="B207" i="2"/>
  <c r="G206" i="2"/>
  <c r="F206" i="2"/>
  <c r="K206" i="2" s="1"/>
  <c r="E206" i="2"/>
  <c r="D206" i="2"/>
  <c r="C206" i="2"/>
  <c r="B206" i="2"/>
  <c r="G205" i="2"/>
  <c r="F205" i="2"/>
  <c r="E205" i="2"/>
  <c r="D205" i="2"/>
  <c r="C205" i="2"/>
  <c r="B205" i="2"/>
  <c r="G204" i="2"/>
  <c r="F204" i="2"/>
  <c r="K204" i="2" s="1"/>
  <c r="E204" i="2"/>
  <c r="D204" i="2"/>
  <c r="I204" i="2" s="1"/>
  <c r="C204" i="2"/>
  <c r="B204" i="2"/>
  <c r="G203" i="2"/>
  <c r="F203" i="2"/>
  <c r="E203" i="2"/>
  <c r="D203" i="2"/>
  <c r="C203" i="2"/>
  <c r="B203" i="2"/>
  <c r="G202" i="2"/>
  <c r="F202" i="2"/>
  <c r="K202" i="2" s="1"/>
  <c r="E202" i="2"/>
  <c r="D202" i="2"/>
  <c r="I202" i="2" s="1"/>
  <c r="C202" i="2"/>
  <c r="B202" i="2"/>
  <c r="G201" i="2"/>
  <c r="F201" i="2"/>
  <c r="K201" i="2" s="1"/>
  <c r="E201" i="2"/>
  <c r="D201" i="2"/>
  <c r="C201" i="2"/>
  <c r="B201" i="2"/>
  <c r="G200" i="2"/>
  <c r="F200" i="2"/>
  <c r="E200" i="2"/>
  <c r="D200" i="2"/>
  <c r="I200" i="2" s="1"/>
  <c r="C200" i="2"/>
  <c r="B200" i="2"/>
  <c r="G199" i="2"/>
  <c r="F199" i="2"/>
  <c r="E199" i="2"/>
  <c r="D199" i="2"/>
  <c r="C199" i="2"/>
  <c r="B199" i="2"/>
  <c r="G198" i="2"/>
  <c r="F198" i="2"/>
  <c r="E198" i="2"/>
  <c r="D198" i="2"/>
  <c r="I198" i="2" s="1"/>
  <c r="C198" i="2"/>
  <c r="B198" i="2"/>
  <c r="G197" i="2"/>
  <c r="F197" i="2"/>
  <c r="K197" i="2" s="1"/>
  <c r="E197" i="2"/>
  <c r="D197" i="2"/>
  <c r="C197" i="2"/>
  <c r="B197" i="2"/>
  <c r="G196" i="2"/>
  <c r="F196" i="2"/>
  <c r="E196" i="2"/>
  <c r="D196" i="2"/>
  <c r="I196" i="2" s="1"/>
  <c r="C196" i="2"/>
  <c r="B196" i="2"/>
  <c r="G195" i="2"/>
  <c r="F195" i="2"/>
  <c r="E195" i="2"/>
  <c r="D195" i="2"/>
  <c r="C195" i="2"/>
  <c r="B195" i="2"/>
  <c r="G194" i="2"/>
  <c r="F194" i="2"/>
  <c r="E194" i="2"/>
  <c r="D194" i="2"/>
  <c r="I194" i="2" s="1"/>
  <c r="C194" i="2"/>
  <c r="B194" i="2"/>
  <c r="G193" i="2"/>
  <c r="L193" i="2" s="1"/>
  <c r="F193" i="2"/>
  <c r="E193" i="2"/>
  <c r="D193" i="2"/>
  <c r="C193" i="2"/>
  <c r="B193" i="2"/>
  <c r="G192" i="2"/>
  <c r="F192" i="2"/>
  <c r="E192" i="2"/>
  <c r="D192" i="2"/>
  <c r="C192" i="2"/>
  <c r="B192" i="2"/>
  <c r="G191" i="2"/>
  <c r="L191" i="2" s="1"/>
  <c r="F191" i="2"/>
  <c r="E191" i="2"/>
  <c r="D191" i="2"/>
  <c r="C191" i="2"/>
  <c r="B191" i="2"/>
  <c r="G190" i="2"/>
  <c r="F190" i="2"/>
  <c r="E190" i="2"/>
  <c r="D190" i="2"/>
  <c r="C190" i="2"/>
  <c r="B190" i="2"/>
  <c r="G189" i="2"/>
  <c r="F189" i="2"/>
  <c r="E189" i="2"/>
  <c r="J189" i="2" s="1"/>
  <c r="D189" i="2"/>
  <c r="C189" i="2"/>
  <c r="B189" i="2"/>
  <c r="G188" i="2"/>
  <c r="F188" i="2"/>
  <c r="E188" i="2"/>
  <c r="D188" i="2"/>
  <c r="C188" i="2"/>
  <c r="B188" i="2"/>
  <c r="G187" i="2"/>
  <c r="F187" i="2"/>
  <c r="E187" i="2"/>
  <c r="J187" i="2" s="1"/>
  <c r="D187" i="2"/>
  <c r="C187" i="2"/>
  <c r="B187" i="2"/>
  <c r="G186" i="2"/>
  <c r="F186" i="2"/>
  <c r="E186" i="2"/>
  <c r="D186" i="2"/>
  <c r="C186" i="2"/>
  <c r="B186" i="2"/>
  <c r="G185" i="2"/>
  <c r="F185" i="2"/>
  <c r="E185" i="2"/>
  <c r="J185" i="2" s="1"/>
  <c r="D185" i="2"/>
  <c r="C185" i="2"/>
  <c r="B185" i="2"/>
  <c r="G184" i="2"/>
  <c r="F184" i="2"/>
  <c r="E184" i="2"/>
  <c r="D184" i="2"/>
  <c r="C184" i="2"/>
  <c r="B184" i="2"/>
  <c r="G183" i="2"/>
  <c r="F183" i="2"/>
  <c r="E183" i="2"/>
  <c r="J183" i="2" s="1"/>
  <c r="D183" i="2"/>
  <c r="C183" i="2"/>
  <c r="B183" i="2"/>
  <c r="G182" i="2"/>
  <c r="F182" i="2"/>
  <c r="E182" i="2"/>
  <c r="D182" i="2"/>
  <c r="C182" i="2"/>
  <c r="B182" i="2"/>
  <c r="G181" i="2"/>
  <c r="L181" i="2" s="1"/>
  <c r="F181" i="2"/>
  <c r="E181" i="2"/>
  <c r="D181" i="2"/>
  <c r="C181" i="2"/>
  <c r="B181" i="2"/>
  <c r="G180" i="2"/>
  <c r="F180" i="2"/>
  <c r="E180" i="2"/>
  <c r="D180" i="2"/>
  <c r="C180" i="2"/>
  <c r="B180" i="2"/>
  <c r="G179" i="2"/>
  <c r="L179" i="2" s="1"/>
  <c r="F179" i="2"/>
  <c r="E179" i="2"/>
  <c r="D179" i="2"/>
  <c r="C179" i="2"/>
  <c r="B179" i="2"/>
  <c r="G178" i="2"/>
  <c r="F178" i="2"/>
  <c r="E178" i="2"/>
  <c r="D178" i="2"/>
  <c r="C178" i="2"/>
  <c r="B178" i="2"/>
  <c r="G177" i="2"/>
  <c r="F177" i="2"/>
  <c r="L177" i="2" s="1"/>
  <c r="E177" i="2"/>
  <c r="D177" i="2"/>
  <c r="C177" i="2"/>
  <c r="B177" i="2"/>
  <c r="G176" i="2"/>
  <c r="F176" i="2"/>
  <c r="K176" i="2" s="1"/>
  <c r="E176" i="2"/>
  <c r="D176" i="2"/>
  <c r="C176" i="2"/>
  <c r="B176" i="2"/>
  <c r="G175" i="2"/>
  <c r="F175" i="2"/>
  <c r="E175" i="2"/>
  <c r="D175" i="2"/>
  <c r="C175" i="2"/>
  <c r="B175" i="2"/>
  <c r="G174" i="2"/>
  <c r="F174" i="2"/>
  <c r="K174" i="2" s="1"/>
  <c r="E174" i="2"/>
  <c r="D174" i="2"/>
  <c r="C174" i="2"/>
  <c r="B174" i="2"/>
  <c r="G173" i="2"/>
  <c r="F173" i="2"/>
  <c r="K173" i="2" s="1"/>
  <c r="E173" i="2"/>
  <c r="D173" i="2"/>
  <c r="C173" i="2"/>
  <c r="B173" i="2"/>
  <c r="G172" i="2"/>
  <c r="F172" i="2"/>
  <c r="K172" i="2" s="1"/>
  <c r="E172" i="2"/>
  <c r="D172" i="2"/>
  <c r="I172" i="2" s="1"/>
  <c r="C172" i="2"/>
  <c r="B172" i="2"/>
  <c r="G171" i="2"/>
  <c r="F171" i="2"/>
  <c r="E171" i="2"/>
  <c r="D171" i="2"/>
  <c r="C171" i="2"/>
  <c r="B171" i="2"/>
  <c r="G170" i="2"/>
  <c r="F170" i="2"/>
  <c r="K170" i="2" s="1"/>
  <c r="E170" i="2"/>
  <c r="D170" i="2"/>
  <c r="I170" i="2" s="1"/>
  <c r="C170" i="2"/>
  <c r="B170" i="2"/>
  <c r="G169" i="2"/>
  <c r="F169" i="2"/>
  <c r="K169" i="2" s="1"/>
  <c r="E169" i="2"/>
  <c r="D169" i="2"/>
  <c r="C169" i="2"/>
  <c r="B169" i="2"/>
  <c r="G168" i="2"/>
  <c r="F168" i="2"/>
  <c r="E168" i="2"/>
  <c r="D168" i="2"/>
  <c r="I168" i="2" s="1"/>
  <c r="C168" i="2"/>
  <c r="B168" i="2"/>
  <c r="G167" i="2"/>
  <c r="F167" i="2"/>
  <c r="E167" i="2"/>
  <c r="D167" i="2"/>
  <c r="C167" i="2"/>
  <c r="B167" i="2"/>
  <c r="G166" i="2"/>
  <c r="F166" i="2"/>
  <c r="E166" i="2"/>
  <c r="D166" i="2"/>
  <c r="I166" i="2" s="1"/>
  <c r="C166" i="2"/>
  <c r="B166" i="2"/>
  <c r="G165" i="2"/>
  <c r="F165" i="2"/>
  <c r="K165" i="2" s="1"/>
  <c r="E165" i="2"/>
  <c r="D165" i="2"/>
  <c r="C165" i="2"/>
  <c r="B165" i="2"/>
  <c r="G164" i="2"/>
  <c r="F164" i="2"/>
  <c r="E164" i="2"/>
  <c r="D164" i="2"/>
  <c r="I164" i="2" s="1"/>
  <c r="C164" i="2"/>
  <c r="B164" i="2"/>
  <c r="G163" i="2"/>
  <c r="F163" i="2"/>
  <c r="E163" i="2"/>
  <c r="D163" i="2"/>
  <c r="C163" i="2"/>
  <c r="B163" i="2"/>
  <c r="G162" i="2"/>
  <c r="F162" i="2"/>
  <c r="E162" i="2"/>
  <c r="D162" i="2"/>
  <c r="I162" i="2" s="1"/>
  <c r="C162" i="2"/>
  <c r="B162" i="2"/>
  <c r="G161" i="2"/>
  <c r="L161" i="2" s="1"/>
  <c r="F161" i="2"/>
  <c r="E161" i="2"/>
  <c r="D161" i="2"/>
  <c r="C161" i="2"/>
  <c r="B161" i="2"/>
  <c r="G160" i="2"/>
  <c r="F160" i="2"/>
  <c r="E160" i="2"/>
  <c r="D160" i="2"/>
  <c r="C160" i="2"/>
  <c r="B160" i="2"/>
  <c r="G159" i="2"/>
  <c r="L159" i="2" s="1"/>
  <c r="F159" i="2"/>
  <c r="E159" i="2"/>
  <c r="D159" i="2"/>
  <c r="C159" i="2"/>
  <c r="B159" i="2"/>
  <c r="G158" i="2"/>
  <c r="F158" i="2"/>
  <c r="E158" i="2"/>
  <c r="D158" i="2"/>
  <c r="C158" i="2"/>
  <c r="B158" i="2"/>
  <c r="G157" i="2"/>
  <c r="F157" i="2"/>
  <c r="E157" i="2"/>
  <c r="J157" i="2" s="1"/>
  <c r="D157" i="2"/>
  <c r="C157" i="2"/>
  <c r="B157" i="2"/>
  <c r="G156" i="2"/>
  <c r="F156" i="2"/>
  <c r="E156" i="2"/>
  <c r="D156" i="2"/>
  <c r="C156" i="2"/>
  <c r="B156" i="2"/>
  <c r="G155" i="2"/>
  <c r="F155" i="2"/>
  <c r="E155" i="2"/>
  <c r="J155" i="2" s="1"/>
  <c r="D155" i="2"/>
  <c r="C155" i="2"/>
  <c r="B155" i="2"/>
  <c r="G154" i="2"/>
  <c r="F154" i="2"/>
  <c r="E154" i="2"/>
  <c r="D154" i="2"/>
  <c r="C154" i="2"/>
  <c r="B154" i="2"/>
  <c r="G153" i="2"/>
  <c r="F153" i="2"/>
  <c r="E153" i="2"/>
  <c r="J153" i="2" s="1"/>
  <c r="D153" i="2"/>
  <c r="C153" i="2"/>
  <c r="B153" i="2"/>
  <c r="G152" i="2"/>
  <c r="F152" i="2"/>
  <c r="E152" i="2"/>
  <c r="D152" i="2"/>
  <c r="C152" i="2"/>
  <c r="B152" i="2"/>
  <c r="G151" i="2"/>
  <c r="F151" i="2"/>
  <c r="E151" i="2"/>
  <c r="J151" i="2" s="1"/>
  <c r="D151" i="2"/>
  <c r="C151" i="2"/>
  <c r="B151" i="2"/>
  <c r="G150" i="2"/>
  <c r="F150" i="2"/>
  <c r="E150" i="2"/>
  <c r="D150" i="2"/>
  <c r="C150" i="2"/>
  <c r="B150" i="2"/>
  <c r="G149" i="2"/>
  <c r="F149" i="2"/>
  <c r="E149" i="2"/>
  <c r="J149" i="2" s="1"/>
  <c r="D149" i="2"/>
  <c r="C149" i="2"/>
  <c r="B149" i="2"/>
  <c r="G148" i="2"/>
  <c r="F148" i="2"/>
  <c r="E148" i="2"/>
  <c r="D148" i="2"/>
  <c r="C148" i="2"/>
  <c r="B148" i="2"/>
  <c r="G147" i="2"/>
  <c r="F147" i="2"/>
  <c r="E147" i="2"/>
  <c r="J147" i="2" s="1"/>
  <c r="D147" i="2"/>
  <c r="C147" i="2"/>
  <c r="B147" i="2"/>
  <c r="G146" i="2"/>
  <c r="F146" i="2"/>
  <c r="E146" i="2"/>
  <c r="D146" i="2"/>
  <c r="C146" i="2"/>
  <c r="B146" i="2"/>
  <c r="G145" i="2"/>
  <c r="F145" i="2"/>
  <c r="E145" i="2"/>
  <c r="J145" i="2" s="1"/>
  <c r="D145" i="2"/>
  <c r="C145" i="2"/>
  <c r="B145" i="2"/>
  <c r="G144" i="2"/>
  <c r="F144" i="2"/>
  <c r="E144" i="2"/>
  <c r="D144" i="2"/>
  <c r="C144" i="2"/>
  <c r="B144" i="2"/>
  <c r="G143" i="2"/>
  <c r="F143" i="2"/>
  <c r="E143" i="2"/>
  <c r="J143" i="2" s="1"/>
  <c r="D143" i="2"/>
  <c r="C143" i="2"/>
  <c r="B143" i="2"/>
  <c r="G142" i="2"/>
  <c r="F142" i="2"/>
  <c r="E142" i="2"/>
  <c r="D142" i="2"/>
  <c r="C142" i="2"/>
  <c r="B142" i="2"/>
  <c r="G141" i="2"/>
  <c r="F141" i="2"/>
  <c r="E141" i="2"/>
  <c r="J141" i="2" s="1"/>
  <c r="D141" i="2"/>
  <c r="C141" i="2"/>
  <c r="B141" i="2"/>
  <c r="G140" i="2"/>
  <c r="F140" i="2"/>
  <c r="E140" i="2"/>
  <c r="D140" i="2"/>
  <c r="C140" i="2"/>
  <c r="B140" i="2"/>
  <c r="G139" i="2"/>
  <c r="F139" i="2"/>
  <c r="E139" i="2"/>
  <c r="J139" i="2" s="1"/>
  <c r="D139" i="2"/>
  <c r="C139" i="2"/>
  <c r="B139" i="2"/>
  <c r="G138" i="2"/>
  <c r="F138" i="2"/>
  <c r="E138" i="2"/>
  <c r="D138" i="2"/>
  <c r="C138" i="2"/>
  <c r="B138" i="2"/>
  <c r="G137" i="2"/>
  <c r="F137" i="2"/>
  <c r="E137" i="2"/>
  <c r="J137" i="2" s="1"/>
  <c r="D137" i="2"/>
  <c r="C137" i="2"/>
  <c r="B137" i="2"/>
  <c r="G136" i="2"/>
  <c r="F136" i="2"/>
  <c r="E136" i="2"/>
  <c r="D136" i="2"/>
  <c r="C136" i="2"/>
  <c r="B136" i="2"/>
  <c r="G135" i="2"/>
  <c r="F135" i="2"/>
  <c r="E135" i="2"/>
  <c r="J135" i="2" s="1"/>
  <c r="D135" i="2"/>
  <c r="C135" i="2"/>
  <c r="B135" i="2"/>
  <c r="G134" i="2"/>
  <c r="F134" i="2"/>
  <c r="E134" i="2"/>
  <c r="D134" i="2"/>
  <c r="C134" i="2"/>
  <c r="B134" i="2"/>
  <c r="G133" i="2"/>
  <c r="F133" i="2"/>
  <c r="E133" i="2"/>
  <c r="J133" i="2" s="1"/>
  <c r="D133" i="2"/>
  <c r="C133" i="2"/>
  <c r="B133" i="2"/>
  <c r="G132" i="2"/>
  <c r="F132" i="2"/>
  <c r="E132" i="2"/>
  <c r="D132" i="2"/>
  <c r="C132" i="2"/>
  <c r="B132" i="2"/>
  <c r="G131" i="2"/>
  <c r="F131" i="2"/>
  <c r="E131" i="2"/>
  <c r="J131" i="2" s="1"/>
  <c r="D131" i="2"/>
  <c r="C131" i="2"/>
  <c r="B131" i="2"/>
  <c r="G130" i="2"/>
  <c r="F130" i="2"/>
  <c r="E130" i="2"/>
  <c r="D130" i="2"/>
  <c r="C130" i="2"/>
  <c r="B130" i="2"/>
  <c r="G129" i="2"/>
  <c r="L129" i="2" s="1"/>
  <c r="F129" i="2"/>
  <c r="E129" i="2"/>
  <c r="D129" i="2"/>
  <c r="C129" i="2"/>
  <c r="B129" i="2"/>
  <c r="G128" i="2"/>
  <c r="F128" i="2"/>
  <c r="E128" i="2"/>
  <c r="D128" i="2"/>
  <c r="C128" i="2"/>
  <c r="B128" i="2"/>
  <c r="G127" i="2"/>
  <c r="L127" i="2" s="1"/>
  <c r="F127" i="2"/>
  <c r="E127" i="2"/>
  <c r="D127" i="2"/>
  <c r="C127" i="2"/>
  <c r="B127" i="2"/>
  <c r="G126" i="2"/>
  <c r="F126" i="2"/>
  <c r="E126" i="2"/>
  <c r="D126" i="2"/>
  <c r="C126" i="2"/>
  <c r="B126" i="2"/>
  <c r="L125" i="2"/>
  <c r="G125" i="2"/>
  <c r="F125" i="2"/>
  <c r="E125" i="2"/>
  <c r="D125" i="2"/>
  <c r="C125" i="2"/>
  <c r="B125" i="2"/>
  <c r="G124" i="2"/>
  <c r="F124" i="2"/>
  <c r="K124" i="2" s="1"/>
  <c r="E124" i="2"/>
  <c r="D124" i="2"/>
  <c r="C124" i="2"/>
  <c r="B124" i="2"/>
  <c r="G123" i="2"/>
  <c r="F123" i="2"/>
  <c r="E123" i="2"/>
  <c r="D123" i="2"/>
  <c r="C123" i="2"/>
  <c r="B123" i="2"/>
  <c r="G122" i="2"/>
  <c r="F122" i="2"/>
  <c r="K122" i="2" s="1"/>
  <c r="E122" i="2"/>
  <c r="D122" i="2"/>
  <c r="C122" i="2"/>
  <c r="B122" i="2"/>
  <c r="G121" i="2"/>
  <c r="F121" i="2"/>
  <c r="L121" i="2" s="1"/>
  <c r="E121" i="2"/>
  <c r="D121" i="2"/>
  <c r="C121" i="2"/>
  <c r="B121" i="2"/>
  <c r="G120" i="2"/>
  <c r="F120" i="2"/>
  <c r="K120" i="2" s="1"/>
  <c r="E120" i="2"/>
  <c r="D120" i="2"/>
  <c r="I120" i="2" s="1"/>
  <c r="C120" i="2"/>
  <c r="B120" i="2"/>
  <c r="G119" i="2"/>
  <c r="F119" i="2"/>
  <c r="E119" i="2"/>
  <c r="D119" i="2"/>
  <c r="C119" i="2"/>
  <c r="B119" i="2"/>
  <c r="G118" i="2"/>
  <c r="F118" i="2"/>
  <c r="K118" i="2" s="1"/>
  <c r="E118" i="2"/>
  <c r="D118" i="2"/>
  <c r="I118" i="2" s="1"/>
  <c r="C118" i="2"/>
  <c r="B118" i="2"/>
  <c r="G117" i="2"/>
  <c r="F117" i="2"/>
  <c r="E117" i="2"/>
  <c r="D117" i="2"/>
  <c r="C117" i="2"/>
  <c r="B117" i="2"/>
  <c r="G116" i="2"/>
  <c r="F116" i="2"/>
  <c r="E116" i="2"/>
  <c r="D116" i="2"/>
  <c r="I116" i="2" s="1"/>
  <c r="C116" i="2"/>
  <c r="B116" i="2"/>
  <c r="G115" i="2"/>
  <c r="F115" i="2"/>
  <c r="E115" i="2"/>
  <c r="D115" i="2"/>
  <c r="C115" i="2"/>
  <c r="B115" i="2"/>
  <c r="G114" i="2"/>
  <c r="F114" i="2"/>
  <c r="E114" i="2"/>
  <c r="D114" i="2"/>
  <c r="I114" i="2" s="1"/>
  <c r="C114" i="2"/>
  <c r="B114" i="2"/>
  <c r="G113" i="2"/>
  <c r="F113" i="2"/>
  <c r="E113" i="2"/>
  <c r="D113" i="2"/>
  <c r="C113" i="2"/>
  <c r="B113" i="2"/>
  <c r="G112" i="2"/>
  <c r="F112" i="2"/>
  <c r="E112" i="2"/>
  <c r="D112" i="2"/>
  <c r="I112" i="2" s="1"/>
  <c r="C112" i="2"/>
  <c r="B112" i="2"/>
  <c r="G111" i="2"/>
  <c r="F111" i="2"/>
  <c r="E111" i="2"/>
  <c r="D111" i="2"/>
  <c r="C111" i="2"/>
  <c r="B111" i="2"/>
  <c r="G110" i="2"/>
  <c r="F110" i="2"/>
  <c r="E110" i="2"/>
  <c r="D110" i="2"/>
  <c r="I110" i="2" s="1"/>
  <c r="C110" i="2"/>
  <c r="B110" i="2"/>
  <c r="G109" i="2"/>
  <c r="L109" i="2" s="1"/>
  <c r="F109" i="2"/>
  <c r="E109" i="2"/>
  <c r="D109" i="2"/>
  <c r="C109" i="2"/>
  <c r="B109" i="2"/>
  <c r="G108" i="2"/>
  <c r="F108" i="2"/>
  <c r="E108" i="2"/>
  <c r="D108" i="2"/>
  <c r="C108" i="2"/>
  <c r="B108" i="2"/>
  <c r="G107" i="2"/>
  <c r="L107" i="2" s="1"/>
  <c r="F107" i="2"/>
  <c r="E107" i="2"/>
  <c r="D107" i="2"/>
  <c r="C107" i="2"/>
  <c r="B107" i="2"/>
  <c r="G106" i="2"/>
  <c r="F106" i="2"/>
  <c r="E106" i="2"/>
  <c r="D106" i="2"/>
  <c r="C106" i="2"/>
  <c r="B106" i="2"/>
  <c r="G105" i="2"/>
  <c r="F105" i="2"/>
  <c r="E105" i="2"/>
  <c r="J105" i="2" s="1"/>
  <c r="D105" i="2"/>
  <c r="C105" i="2"/>
  <c r="B105" i="2"/>
  <c r="G104" i="2"/>
  <c r="F104" i="2"/>
  <c r="E104" i="2"/>
  <c r="D104" i="2"/>
  <c r="C104" i="2"/>
  <c r="B104" i="2"/>
  <c r="G103" i="2"/>
  <c r="F103" i="2"/>
  <c r="E103" i="2"/>
  <c r="J103" i="2" s="1"/>
  <c r="D103" i="2"/>
  <c r="C103" i="2"/>
  <c r="B103" i="2"/>
  <c r="G102" i="2"/>
  <c r="F102" i="2"/>
  <c r="E102" i="2"/>
  <c r="D102" i="2"/>
  <c r="C102" i="2"/>
  <c r="B102" i="2"/>
  <c r="G101" i="2"/>
  <c r="F101" i="2"/>
  <c r="E101" i="2"/>
  <c r="J101" i="2" s="1"/>
  <c r="D101" i="2"/>
  <c r="C101" i="2"/>
  <c r="B101" i="2"/>
  <c r="G100" i="2"/>
  <c r="F100" i="2"/>
  <c r="E100" i="2"/>
  <c r="D100" i="2"/>
  <c r="C100" i="2"/>
  <c r="B100" i="2"/>
  <c r="G99" i="2"/>
  <c r="F99" i="2"/>
  <c r="E99" i="2"/>
  <c r="J99" i="2" s="1"/>
  <c r="D99" i="2"/>
  <c r="C99" i="2"/>
  <c r="B99" i="2"/>
  <c r="G98" i="2"/>
  <c r="F98" i="2"/>
  <c r="E98" i="2"/>
  <c r="D98" i="2"/>
  <c r="C98" i="2"/>
  <c r="B98" i="2"/>
  <c r="G97" i="2"/>
  <c r="L97" i="2" s="1"/>
  <c r="F97" i="2"/>
  <c r="E97" i="2"/>
  <c r="D97" i="2"/>
  <c r="C97" i="2"/>
  <c r="B97" i="2"/>
  <c r="G96" i="2"/>
  <c r="F96" i="2"/>
  <c r="E96" i="2"/>
  <c r="D96" i="2"/>
  <c r="C96" i="2"/>
  <c r="B96" i="2"/>
  <c r="G95" i="2"/>
  <c r="L95" i="2" s="1"/>
  <c r="F95" i="2"/>
  <c r="E95" i="2"/>
  <c r="D95" i="2"/>
  <c r="C95" i="2"/>
  <c r="B95" i="2"/>
  <c r="G94" i="2"/>
  <c r="F94" i="2"/>
  <c r="E94" i="2"/>
  <c r="D94" i="2"/>
  <c r="C94" i="2"/>
  <c r="B94" i="2"/>
  <c r="G93" i="2"/>
  <c r="F93" i="2"/>
  <c r="L93" i="2" s="1"/>
  <c r="E93" i="2"/>
  <c r="D93" i="2"/>
  <c r="C93" i="2"/>
  <c r="B93" i="2"/>
  <c r="G92" i="2"/>
  <c r="F92" i="2"/>
  <c r="K92" i="2" s="1"/>
  <c r="E92" i="2"/>
  <c r="D92" i="2"/>
  <c r="C92" i="2"/>
  <c r="B92" i="2"/>
  <c r="G91" i="2"/>
  <c r="F91" i="2"/>
  <c r="E91" i="2"/>
  <c r="D91" i="2"/>
  <c r="C91" i="2"/>
  <c r="B91" i="2"/>
  <c r="G90" i="2"/>
  <c r="F90" i="2"/>
  <c r="K90" i="2" s="1"/>
  <c r="E90" i="2"/>
  <c r="D90" i="2"/>
  <c r="C90" i="2"/>
  <c r="B90" i="2"/>
  <c r="G89" i="2"/>
  <c r="F89" i="2"/>
  <c r="L89" i="2" s="1"/>
  <c r="E89" i="2"/>
  <c r="D89" i="2"/>
  <c r="C89" i="2"/>
  <c r="B89" i="2"/>
  <c r="G88" i="2"/>
  <c r="F88" i="2"/>
  <c r="K88" i="2" s="1"/>
  <c r="E88" i="2"/>
  <c r="D88" i="2"/>
  <c r="I88" i="2" s="1"/>
  <c r="C88" i="2"/>
  <c r="B88" i="2"/>
  <c r="G87" i="2"/>
  <c r="F87" i="2"/>
  <c r="E87" i="2"/>
  <c r="D87" i="2"/>
  <c r="C87" i="2"/>
  <c r="B87" i="2"/>
  <c r="G86" i="2"/>
  <c r="F86" i="2"/>
  <c r="K86" i="2" s="1"/>
  <c r="E86" i="2"/>
  <c r="D86" i="2"/>
  <c r="I86" i="2" s="1"/>
  <c r="C86" i="2"/>
  <c r="B86" i="2"/>
  <c r="G85" i="2"/>
  <c r="F85" i="2"/>
  <c r="E85" i="2"/>
  <c r="D85" i="2"/>
  <c r="C85" i="2"/>
  <c r="B85" i="2"/>
  <c r="G84" i="2"/>
  <c r="F84" i="2"/>
  <c r="E84" i="2"/>
  <c r="D84" i="2"/>
  <c r="I84" i="2" s="1"/>
  <c r="C84" i="2"/>
  <c r="B84" i="2"/>
  <c r="G83" i="2"/>
  <c r="F83" i="2"/>
  <c r="E83" i="2"/>
  <c r="D83" i="2"/>
  <c r="C83" i="2"/>
  <c r="B83" i="2"/>
  <c r="G82" i="2"/>
  <c r="F82" i="2"/>
  <c r="E82" i="2"/>
  <c r="D82" i="2"/>
  <c r="I82" i="2" s="1"/>
  <c r="C82" i="2"/>
  <c r="B82" i="2"/>
  <c r="G81" i="2"/>
  <c r="F81" i="2"/>
  <c r="E81" i="2"/>
  <c r="D81" i="2"/>
  <c r="C81" i="2"/>
  <c r="B81" i="2"/>
  <c r="G80" i="2"/>
  <c r="F80" i="2"/>
  <c r="E80" i="2"/>
  <c r="D80" i="2"/>
  <c r="I80" i="2" s="1"/>
  <c r="C80" i="2"/>
  <c r="B80" i="2"/>
  <c r="G79" i="2"/>
  <c r="F79" i="2"/>
  <c r="E79" i="2"/>
  <c r="D79" i="2"/>
  <c r="C79" i="2"/>
  <c r="B79" i="2"/>
  <c r="G78" i="2"/>
  <c r="F78" i="2"/>
  <c r="E78" i="2"/>
  <c r="D78" i="2"/>
  <c r="I78" i="2" s="1"/>
  <c r="C78" i="2"/>
  <c r="B78" i="2"/>
  <c r="G77" i="2"/>
  <c r="L77" i="2" s="1"/>
  <c r="F77" i="2"/>
  <c r="E77" i="2"/>
  <c r="D77" i="2"/>
  <c r="C77" i="2"/>
  <c r="B77" i="2"/>
  <c r="G76" i="2"/>
  <c r="F76" i="2"/>
  <c r="E76" i="2"/>
  <c r="D76" i="2"/>
  <c r="C76" i="2"/>
  <c r="B76" i="2"/>
  <c r="G75" i="2"/>
  <c r="L75" i="2" s="1"/>
  <c r="F75" i="2"/>
  <c r="E75" i="2"/>
  <c r="D75" i="2"/>
  <c r="C75" i="2"/>
  <c r="B75" i="2"/>
  <c r="G74" i="2"/>
  <c r="F74" i="2"/>
  <c r="E74" i="2"/>
  <c r="D74" i="2"/>
  <c r="C74" i="2"/>
  <c r="B74" i="2"/>
  <c r="G73" i="2"/>
  <c r="F73" i="2"/>
  <c r="E73" i="2"/>
  <c r="J73" i="2" s="1"/>
  <c r="D73" i="2"/>
  <c r="C73" i="2"/>
  <c r="B73" i="2"/>
  <c r="G72" i="2"/>
  <c r="F72" i="2"/>
  <c r="E72" i="2"/>
  <c r="D72" i="2"/>
  <c r="C72" i="2"/>
  <c r="B72" i="2"/>
  <c r="G71" i="2"/>
  <c r="F71" i="2"/>
  <c r="E71" i="2"/>
  <c r="J71" i="2" s="1"/>
  <c r="D71" i="2"/>
  <c r="C71" i="2"/>
  <c r="B71" i="2"/>
  <c r="G70" i="2"/>
  <c r="F70" i="2"/>
  <c r="E70" i="2"/>
  <c r="D70" i="2"/>
  <c r="C70" i="2"/>
  <c r="B70" i="2"/>
  <c r="G69" i="2"/>
  <c r="F69" i="2"/>
  <c r="E69" i="2"/>
  <c r="J69" i="2" s="1"/>
  <c r="D69" i="2"/>
  <c r="C69" i="2"/>
  <c r="B69" i="2"/>
  <c r="G68" i="2"/>
  <c r="F68" i="2"/>
  <c r="E68" i="2"/>
  <c r="D68" i="2"/>
  <c r="C68" i="2"/>
  <c r="B68" i="2"/>
  <c r="G67" i="2"/>
  <c r="F67" i="2"/>
  <c r="E67" i="2"/>
  <c r="J67" i="2" s="1"/>
  <c r="D67" i="2"/>
  <c r="C67" i="2"/>
  <c r="B67" i="2"/>
  <c r="G66" i="2"/>
  <c r="F66" i="2"/>
  <c r="E66" i="2"/>
  <c r="D66" i="2"/>
  <c r="C66" i="2"/>
  <c r="B66" i="2"/>
  <c r="G65" i="2"/>
  <c r="L65" i="2" s="1"/>
  <c r="F65" i="2"/>
  <c r="E65" i="2"/>
  <c r="D65" i="2"/>
  <c r="C65" i="2"/>
  <c r="B65" i="2"/>
  <c r="G64" i="2"/>
  <c r="F64" i="2"/>
  <c r="E64" i="2"/>
  <c r="D64" i="2"/>
  <c r="C64" i="2"/>
  <c r="B64" i="2"/>
  <c r="G63" i="2"/>
  <c r="L63" i="2" s="1"/>
  <c r="F63" i="2"/>
  <c r="E63" i="2"/>
  <c r="D63" i="2"/>
  <c r="C63" i="2"/>
  <c r="B63" i="2"/>
  <c r="G62" i="2"/>
  <c r="F62" i="2"/>
  <c r="E62" i="2"/>
  <c r="D62" i="2"/>
  <c r="C62" i="2"/>
  <c r="B62" i="2"/>
  <c r="L61" i="2"/>
  <c r="G61" i="2"/>
  <c r="F61" i="2"/>
  <c r="E61" i="2"/>
  <c r="D61" i="2"/>
  <c r="C61" i="2"/>
  <c r="B61" i="2"/>
  <c r="G60" i="2"/>
  <c r="F60" i="2"/>
  <c r="K60" i="2" s="1"/>
  <c r="E60" i="2"/>
  <c r="D60" i="2"/>
  <c r="C60" i="2"/>
  <c r="B60" i="2"/>
  <c r="G59" i="2"/>
  <c r="F59" i="2"/>
  <c r="E59" i="2"/>
  <c r="D59" i="2"/>
  <c r="C59" i="2"/>
  <c r="B59" i="2"/>
  <c r="G58" i="2"/>
  <c r="F58" i="2"/>
  <c r="K58" i="2" s="1"/>
  <c r="E58" i="2"/>
  <c r="D58" i="2"/>
  <c r="C58" i="2"/>
  <c r="B58" i="2"/>
  <c r="G57" i="2"/>
  <c r="F57" i="2"/>
  <c r="L57" i="2" s="1"/>
  <c r="E57" i="2"/>
  <c r="D57" i="2"/>
  <c r="C57" i="2"/>
  <c r="B57" i="2"/>
  <c r="G56" i="2"/>
  <c r="F56" i="2"/>
  <c r="K56" i="2" s="1"/>
  <c r="E56" i="2"/>
  <c r="D56" i="2"/>
  <c r="I56" i="2" s="1"/>
  <c r="C56" i="2"/>
  <c r="B56" i="2"/>
  <c r="G55" i="2"/>
  <c r="F55" i="2"/>
  <c r="E55" i="2"/>
  <c r="D55" i="2"/>
  <c r="C55" i="2"/>
  <c r="B55" i="2"/>
  <c r="G54" i="2"/>
  <c r="F54" i="2"/>
  <c r="K54" i="2" s="1"/>
  <c r="E54" i="2"/>
  <c r="D54" i="2"/>
  <c r="I54" i="2" s="1"/>
  <c r="C54" i="2"/>
  <c r="B54" i="2"/>
  <c r="G53" i="2"/>
  <c r="F53" i="2"/>
  <c r="E53" i="2"/>
  <c r="D53" i="2"/>
  <c r="C53" i="2"/>
  <c r="B53" i="2"/>
  <c r="G52" i="2"/>
  <c r="F52" i="2"/>
  <c r="E52" i="2"/>
  <c r="D52" i="2"/>
  <c r="I52" i="2" s="1"/>
  <c r="C52" i="2"/>
  <c r="B52" i="2"/>
  <c r="G51" i="2"/>
  <c r="F51" i="2"/>
  <c r="E51" i="2"/>
  <c r="D51" i="2"/>
  <c r="C51" i="2"/>
  <c r="B51" i="2"/>
  <c r="G50" i="2"/>
  <c r="F50" i="2"/>
  <c r="E50" i="2"/>
  <c r="D50" i="2"/>
  <c r="I50" i="2" s="1"/>
  <c r="C50" i="2"/>
  <c r="B50" i="2"/>
  <c r="G49" i="2"/>
  <c r="F49" i="2"/>
  <c r="E49" i="2"/>
  <c r="D49" i="2"/>
  <c r="C49" i="2"/>
  <c r="B49" i="2"/>
  <c r="G48" i="2"/>
  <c r="F48" i="2"/>
  <c r="E48" i="2"/>
  <c r="D48" i="2"/>
  <c r="I48" i="2" s="1"/>
  <c r="C48" i="2"/>
  <c r="B48" i="2"/>
  <c r="G47" i="2"/>
  <c r="F47" i="2"/>
  <c r="E47" i="2"/>
  <c r="D47" i="2"/>
  <c r="C47" i="2"/>
  <c r="B47" i="2"/>
  <c r="G46" i="2"/>
  <c r="F46" i="2"/>
  <c r="E46" i="2"/>
  <c r="D46" i="2"/>
  <c r="I46" i="2" s="1"/>
  <c r="C46" i="2"/>
  <c r="B46" i="2"/>
  <c r="G45" i="2"/>
  <c r="L45" i="2" s="1"/>
  <c r="F45" i="2"/>
  <c r="E45" i="2"/>
  <c r="D45" i="2"/>
  <c r="C45" i="2"/>
  <c r="B45" i="2"/>
  <c r="G44" i="2"/>
  <c r="F44" i="2"/>
  <c r="E44" i="2"/>
  <c r="D44" i="2"/>
  <c r="C44" i="2"/>
  <c r="B44" i="2"/>
  <c r="G43" i="2"/>
  <c r="L43" i="2" s="1"/>
  <c r="F43" i="2"/>
  <c r="E43" i="2"/>
  <c r="D43" i="2"/>
  <c r="C43" i="2"/>
  <c r="B43" i="2"/>
  <c r="G42" i="2"/>
  <c r="F42" i="2"/>
  <c r="E42" i="2"/>
  <c r="D42" i="2"/>
  <c r="C42" i="2"/>
  <c r="B42" i="2"/>
  <c r="G41" i="2"/>
  <c r="F41" i="2"/>
  <c r="E41" i="2"/>
  <c r="J41" i="2" s="1"/>
  <c r="D41" i="2"/>
  <c r="C41" i="2"/>
  <c r="B41" i="2"/>
  <c r="G40" i="2"/>
  <c r="F40" i="2"/>
  <c r="E40" i="2"/>
  <c r="D40" i="2"/>
  <c r="C40" i="2"/>
  <c r="B40" i="2"/>
  <c r="G39" i="2"/>
  <c r="F39" i="2"/>
  <c r="E39" i="2"/>
  <c r="J39" i="2" s="1"/>
  <c r="D39" i="2"/>
  <c r="C39" i="2"/>
  <c r="B39" i="2"/>
  <c r="G38" i="2"/>
  <c r="F38" i="2"/>
  <c r="E38" i="2"/>
  <c r="D38" i="2"/>
  <c r="C38" i="2"/>
  <c r="B38" i="2"/>
  <c r="G37" i="2"/>
  <c r="F37" i="2"/>
  <c r="E37" i="2"/>
  <c r="J37" i="2" s="1"/>
  <c r="D37" i="2"/>
  <c r="C37" i="2"/>
  <c r="B37" i="2"/>
  <c r="G36" i="2"/>
  <c r="F36" i="2"/>
  <c r="E36" i="2"/>
  <c r="D36" i="2"/>
  <c r="C36" i="2"/>
  <c r="B36" i="2"/>
  <c r="G35" i="2"/>
  <c r="F35" i="2"/>
  <c r="E35" i="2"/>
  <c r="J35" i="2" s="1"/>
  <c r="D35" i="2"/>
  <c r="C35" i="2"/>
  <c r="B35" i="2"/>
  <c r="G34" i="2"/>
  <c r="F34" i="2"/>
  <c r="E34" i="2"/>
  <c r="D34" i="2"/>
  <c r="C34" i="2"/>
  <c r="B34" i="2"/>
  <c r="G33" i="2"/>
  <c r="L33" i="2" s="1"/>
  <c r="F33" i="2"/>
  <c r="E33" i="2"/>
  <c r="D33" i="2"/>
  <c r="C33" i="2"/>
  <c r="B33" i="2"/>
  <c r="G32" i="2"/>
  <c r="F32" i="2"/>
  <c r="E32" i="2"/>
  <c r="D32" i="2"/>
  <c r="C32" i="2"/>
  <c r="B32" i="2"/>
  <c r="G31" i="2"/>
  <c r="F31" i="2"/>
  <c r="E31" i="2"/>
  <c r="D31" i="2"/>
  <c r="C31" i="2"/>
  <c r="B31" i="2"/>
  <c r="G30" i="2"/>
  <c r="F30" i="2"/>
  <c r="E30" i="2"/>
  <c r="J30" i="2" s="1"/>
  <c r="D30" i="2"/>
  <c r="C30" i="2"/>
  <c r="B30" i="2"/>
  <c r="G29" i="2"/>
  <c r="L29" i="2" s="1"/>
  <c r="F29" i="2"/>
  <c r="E29" i="2"/>
  <c r="D29" i="2"/>
  <c r="C29" i="2"/>
  <c r="B29" i="2"/>
  <c r="G28" i="2"/>
  <c r="F28" i="2"/>
  <c r="E28" i="2"/>
  <c r="J28" i="2" s="1"/>
  <c r="D28" i="2"/>
  <c r="C28" i="2"/>
  <c r="B28" i="2"/>
  <c r="G27" i="2"/>
  <c r="L27" i="2" s="1"/>
  <c r="F27" i="2"/>
  <c r="E27" i="2"/>
  <c r="D27" i="2"/>
  <c r="C27" i="2"/>
  <c r="B27" i="2"/>
  <c r="G26" i="2"/>
  <c r="F26" i="2"/>
  <c r="E26" i="2"/>
  <c r="J26" i="2" s="1"/>
  <c r="D26" i="2"/>
  <c r="C26" i="2"/>
  <c r="B26" i="2"/>
  <c r="G25" i="2"/>
  <c r="L25" i="2" s="1"/>
  <c r="F25" i="2"/>
  <c r="E25" i="2"/>
  <c r="D25" i="2"/>
  <c r="C25" i="2"/>
  <c r="B25" i="2"/>
  <c r="G24" i="2"/>
  <c r="F24" i="2"/>
  <c r="E24" i="2"/>
  <c r="J24" i="2" s="1"/>
  <c r="D24" i="2"/>
  <c r="C24" i="2"/>
  <c r="B24" i="2"/>
  <c r="G23" i="2"/>
  <c r="L23" i="2" s="1"/>
  <c r="F23" i="2"/>
  <c r="E23" i="2"/>
  <c r="D23" i="2"/>
  <c r="C23" i="2"/>
  <c r="B23" i="2"/>
  <c r="G22" i="2"/>
  <c r="F22" i="2"/>
  <c r="E22" i="2"/>
  <c r="J22" i="2" s="1"/>
  <c r="D22" i="2"/>
  <c r="C22" i="2"/>
  <c r="B22" i="2"/>
  <c r="G21" i="2"/>
  <c r="L21" i="2" s="1"/>
  <c r="F21" i="2"/>
  <c r="E21" i="2"/>
  <c r="D21" i="2"/>
  <c r="C21" i="2"/>
  <c r="B21" i="2"/>
  <c r="G20" i="2"/>
  <c r="F20" i="2"/>
  <c r="E20" i="2"/>
  <c r="J20" i="2" s="1"/>
  <c r="D20" i="2"/>
  <c r="C20" i="2"/>
  <c r="B20" i="2"/>
  <c r="G19" i="2"/>
  <c r="L19" i="2" s="1"/>
  <c r="F19" i="2"/>
  <c r="E19" i="2"/>
  <c r="D19" i="2"/>
  <c r="C19" i="2"/>
  <c r="B19" i="2"/>
  <c r="G18" i="2"/>
  <c r="F18" i="2"/>
  <c r="E18" i="2"/>
  <c r="J18" i="2" s="1"/>
  <c r="D18" i="2"/>
  <c r="C18" i="2"/>
  <c r="B18" i="2"/>
  <c r="G17" i="2"/>
  <c r="L17" i="2" s="1"/>
  <c r="F17" i="2"/>
  <c r="E17" i="2"/>
  <c r="D17" i="2"/>
  <c r="C17" i="2"/>
  <c r="B17" i="2"/>
  <c r="G16" i="2"/>
  <c r="F16" i="2"/>
  <c r="E16" i="2"/>
  <c r="J16" i="2" s="1"/>
  <c r="D16" i="2"/>
  <c r="C16" i="2"/>
  <c r="B16" i="2"/>
  <c r="G15" i="2"/>
  <c r="L15" i="2" s="1"/>
  <c r="F15" i="2"/>
  <c r="E15" i="2"/>
  <c r="D15" i="2"/>
  <c r="C15" i="2"/>
  <c r="B15" i="2"/>
  <c r="G14" i="2"/>
  <c r="F14" i="2"/>
  <c r="E14" i="2"/>
  <c r="J14" i="2" s="1"/>
  <c r="D14" i="2"/>
  <c r="C14" i="2"/>
  <c r="B14" i="2"/>
  <c r="G13" i="2"/>
  <c r="L13" i="2" s="1"/>
  <c r="F13" i="2"/>
  <c r="E13" i="2"/>
  <c r="D13" i="2"/>
  <c r="C13" i="2"/>
  <c r="B13" i="2"/>
  <c r="G12" i="2"/>
  <c r="F12" i="2"/>
  <c r="E12" i="2"/>
  <c r="J12" i="2" s="1"/>
  <c r="D12" i="2"/>
  <c r="C12" i="2"/>
  <c r="B12" i="2"/>
  <c r="G11" i="2"/>
  <c r="L11" i="2" s="1"/>
  <c r="F11" i="2"/>
  <c r="E11" i="2"/>
  <c r="D11" i="2"/>
  <c r="C11" i="2"/>
  <c r="B11" i="2"/>
  <c r="G10" i="2"/>
  <c r="F10" i="2"/>
  <c r="E10" i="2"/>
  <c r="J10" i="2" s="1"/>
  <c r="D10" i="2"/>
  <c r="C10" i="2"/>
  <c r="B10" i="2"/>
  <c r="G9" i="2"/>
  <c r="L9" i="2" s="1"/>
  <c r="F9" i="2"/>
  <c r="E9" i="2"/>
  <c r="D9" i="2"/>
  <c r="C9" i="2"/>
  <c r="B9" i="2"/>
  <c r="G8" i="2"/>
  <c r="F8" i="2"/>
  <c r="E8" i="2"/>
  <c r="J8" i="2" s="1"/>
  <c r="D8" i="2"/>
  <c r="C8" i="2"/>
  <c r="B8" i="2"/>
  <c r="G7" i="2"/>
  <c r="L7" i="2" s="1"/>
  <c r="F7" i="2"/>
  <c r="E7" i="2"/>
  <c r="D7" i="2"/>
  <c r="C7" i="2"/>
  <c r="B7" i="2"/>
  <c r="G6" i="2"/>
  <c r="L6" i="2" s="1"/>
  <c r="F6" i="2"/>
  <c r="E6" i="2"/>
  <c r="J6" i="2" s="1"/>
  <c r="D6" i="2"/>
  <c r="C6" i="2"/>
  <c r="B6" i="2"/>
  <c r="G5" i="2"/>
  <c r="F5" i="2"/>
  <c r="E5" i="2"/>
  <c r="J5" i="2" s="1"/>
  <c r="D5" i="2"/>
  <c r="C5" i="2"/>
  <c r="B5" i="2"/>
  <c r="G4" i="2"/>
  <c r="L4" i="2" s="1"/>
  <c r="F4" i="2"/>
  <c r="E4" i="2"/>
  <c r="D4" i="2"/>
  <c r="C4" i="2"/>
  <c r="B4" i="2"/>
  <c r="G3" i="2"/>
  <c r="F3" i="2"/>
  <c r="E3" i="2"/>
  <c r="D3" i="2"/>
  <c r="C3" i="2"/>
  <c r="B3" i="2"/>
  <c r="K3" i="2" l="1"/>
  <c r="I4" i="2"/>
  <c r="K7" i="2"/>
  <c r="I8" i="2"/>
  <c r="K9" i="2"/>
  <c r="I10" i="2"/>
  <c r="K11" i="2"/>
  <c r="I12" i="2"/>
  <c r="K13" i="2"/>
  <c r="I14" i="2"/>
  <c r="K15" i="2"/>
  <c r="I16" i="2"/>
  <c r="K17" i="2"/>
  <c r="I18" i="2"/>
  <c r="K19" i="2"/>
  <c r="I20" i="2"/>
  <c r="K21" i="2"/>
  <c r="I22" i="2"/>
  <c r="K23" i="2"/>
  <c r="I24" i="2"/>
  <c r="K25" i="2"/>
  <c r="I26" i="2"/>
  <c r="K27" i="2"/>
  <c r="I28" i="2"/>
  <c r="K29" i="2"/>
  <c r="I30" i="2"/>
  <c r="I32" i="2"/>
  <c r="I34" i="2"/>
  <c r="I36" i="2"/>
  <c r="L41" i="2"/>
  <c r="J51" i="2"/>
  <c r="J53" i="2"/>
  <c r="J55" i="2"/>
  <c r="J57" i="2"/>
  <c r="K70" i="2"/>
  <c r="K72" i="2"/>
  <c r="K74" i="2"/>
  <c r="K76" i="2"/>
  <c r="L79" i="2"/>
  <c r="L81" i="2"/>
  <c r="L91" i="2"/>
  <c r="I94" i="2"/>
  <c r="I96" i="2"/>
  <c r="I98" i="2"/>
  <c r="I100" i="2"/>
  <c r="L105" i="2"/>
  <c r="J115" i="2"/>
  <c r="J117" i="2"/>
  <c r="J119" i="2"/>
  <c r="J121" i="2"/>
  <c r="K154" i="2"/>
  <c r="K156" i="2"/>
  <c r="K158" i="2"/>
  <c r="K160" i="2"/>
  <c r="L163" i="2"/>
  <c r="L165" i="2"/>
  <c r="L175" i="2"/>
  <c r="I178" i="2"/>
  <c r="I180" i="2"/>
  <c r="K181" i="2"/>
  <c r="I182" i="2"/>
  <c r="I184" i="2"/>
  <c r="K185" i="2"/>
  <c r="J199" i="2"/>
  <c r="J201" i="2"/>
  <c r="J203" i="2"/>
  <c r="J205" i="2"/>
  <c r="J224" i="2"/>
  <c r="L225" i="2"/>
  <c r="L227" i="2"/>
  <c r="L232" i="2"/>
  <c r="J233" i="2"/>
  <c r="L234" i="2"/>
  <c r="J235" i="2"/>
  <c r="L236" i="2"/>
  <c r="J237" i="2"/>
  <c r="L238" i="2"/>
  <c r="J239" i="2"/>
  <c r="J256" i="2"/>
  <c r="L257" i="2"/>
  <c r="J258" i="2"/>
  <c r="L259" i="2"/>
  <c r="K261" i="2"/>
  <c r="L264" i="2"/>
  <c r="J265" i="2"/>
  <c r="L268" i="2"/>
  <c r="J269" i="2"/>
  <c r="L270" i="2"/>
  <c r="L281" i="2"/>
  <c r="J282" i="2"/>
  <c r="I284" i="2"/>
  <c r="L286" i="2"/>
  <c r="J287" i="2"/>
  <c r="L297" i="2"/>
  <c r="J298" i="2"/>
  <c r="I300" i="2"/>
  <c r="L302" i="2"/>
  <c r="J303" i="2"/>
  <c r="I305" i="2"/>
  <c r="K306" i="2"/>
  <c r="I307" i="2"/>
  <c r="L325" i="2"/>
  <c r="J328" i="2"/>
  <c r="L329" i="2"/>
  <c r="J332" i="2"/>
  <c r="K333" i="2"/>
  <c r="I334" i="2"/>
  <c r="I336" i="2"/>
  <c r="J337" i="2"/>
  <c r="L338" i="2"/>
  <c r="J339" i="2"/>
  <c r="L340" i="2"/>
  <c r="L344" i="2"/>
  <c r="I351" i="2"/>
  <c r="K352" i="2"/>
  <c r="I353" i="2"/>
  <c r="I355" i="2"/>
  <c r="K356" i="2"/>
  <c r="K373" i="2"/>
  <c r="I374" i="2"/>
  <c r="I376" i="2"/>
  <c r="K377" i="2"/>
  <c r="I378" i="2"/>
  <c r="I380" i="2"/>
  <c r="J381" i="2"/>
  <c r="L382" i="2"/>
  <c r="J383" i="2"/>
  <c r="L384" i="2"/>
  <c r="J393" i="2"/>
  <c r="L394" i="2"/>
  <c r="I397" i="2"/>
  <c r="K68" i="3"/>
  <c r="K132" i="3"/>
  <c r="I5" i="2"/>
  <c r="K6" i="2"/>
  <c r="K38" i="2"/>
  <c r="K40" i="2"/>
  <c r="K42" i="2"/>
  <c r="K44" i="2"/>
  <c r="L47" i="2"/>
  <c r="L49" i="2"/>
  <c r="L59" i="2"/>
  <c r="I62" i="2"/>
  <c r="I64" i="2"/>
  <c r="I66" i="2"/>
  <c r="I68" i="2"/>
  <c r="L73" i="2"/>
  <c r="J83" i="2"/>
  <c r="J85" i="2"/>
  <c r="J87" i="2"/>
  <c r="J89" i="2"/>
  <c r="K102" i="2"/>
  <c r="K104" i="2"/>
  <c r="K106" i="2"/>
  <c r="K108" i="2"/>
  <c r="L111" i="2"/>
  <c r="L113" i="2"/>
  <c r="L123" i="2"/>
  <c r="I126" i="2"/>
  <c r="I128" i="2"/>
  <c r="I130" i="2"/>
  <c r="I132" i="2"/>
  <c r="I134" i="2"/>
  <c r="I136" i="2"/>
  <c r="I138" i="2"/>
  <c r="I140" i="2"/>
  <c r="I142" i="2"/>
  <c r="I144" i="2"/>
  <c r="I146" i="2"/>
  <c r="I148" i="2"/>
  <c r="I150" i="2"/>
  <c r="I152" i="2"/>
  <c r="K153" i="2"/>
  <c r="J167" i="2"/>
  <c r="J169" i="2"/>
  <c r="J171" i="2"/>
  <c r="J173" i="2"/>
  <c r="K186" i="2"/>
  <c r="K188" i="2"/>
  <c r="K190" i="2"/>
  <c r="K192" i="2"/>
  <c r="L195" i="2"/>
  <c r="L197" i="2"/>
  <c r="L207" i="2"/>
  <c r="L209" i="2"/>
  <c r="L211" i="2"/>
  <c r="L216" i="2"/>
  <c r="J217" i="2"/>
  <c r="L218" i="2"/>
  <c r="J219" i="2"/>
  <c r="L220" i="2"/>
  <c r="J221" i="2"/>
  <c r="L222" i="2"/>
  <c r="J223" i="2"/>
  <c r="J240" i="2"/>
  <c r="L241" i="2"/>
  <c r="J242" i="2"/>
  <c r="L243" i="2"/>
  <c r="K245" i="2"/>
  <c r="L248" i="2"/>
  <c r="J249" i="2"/>
  <c r="L250" i="2"/>
  <c r="J251" i="2"/>
  <c r="L252" i="2"/>
  <c r="J253" i="2"/>
  <c r="L254" i="2"/>
  <c r="J255" i="2"/>
  <c r="L273" i="2"/>
  <c r="J274" i="2"/>
  <c r="I276" i="2"/>
  <c r="L278" i="2"/>
  <c r="J279" i="2"/>
  <c r="L289" i="2"/>
  <c r="J290" i="2"/>
  <c r="I292" i="2"/>
  <c r="L294" i="2"/>
  <c r="J295" i="2"/>
  <c r="K313" i="2"/>
  <c r="I314" i="2"/>
  <c r="I316" i="2"/>
  <c r="J317" i="2"/>
  <c r="L318" i="2"/>
  <c r="J319" i="2"/>
  <c r="L320" i="2"/>
  <c r="L341" i="2"/>
  <c r="J344" i="2"/>
  <c r="K357" i="2"/>
  <c r="I358" i="2"/>
  <c r="I360" i="2"/>
  <c r="K361" i="2"/>
  <c r="I362" i="2"/>
  <c r="I364" i="2"/>
  <c r="J365" i="2"/>
  <c r="L366" i="2"/>
  <c r="J367" i="2"/>
  <c r="I369" i="2"/>
  <c r="I371" i="2"/>
  <c r="K372" i="2"/>
  <c r="L385" i="2"/>
  <c r="J388" i="2"/>
  <c r="L389" i="2"/>
  <c r="J392" i="2"/>
  <c r="L393" i="2"/>
  <c r="J396" i="2"/>
  <c r="K397" i="2"/>
  <c r="K36" i="3"/>
  <c r="K100" i="3"/>
  <c r="J8" i="3"/>
  <c r="J17" i="3"/>
  <c r="K18" i="3"/>
  <c r="J20" i="3"/>
  <c r="L28" i="3"/>
  <c r="J40" i="3"/>
  <c r="K41" i="3"/>
  <c r="L42" i="3"/>
  <c r="I43" i="3"/>
  <c r="J49" i="3"/>
  <c r="K50" i="3"/>
  <c r="L51" i="3"/>
  <c r="L60" i="3"/>
  <c r="L61" i="3"/>
  <c r="I62" i="3"/>
  <c r="J63" i="3"/>
  <c r="J72" i="3"/>
  <c r="K73" i="3"/>
  <c r="L74" i="3"/>
  <c r="I75" i="3"/>
  <c r="J81" i="3"/>
  <c r="K82" i="3"/>
  <c r="L83" i="3"/>
  <c r="L92" i="3"/>
  <c r="L93" i="3"/>
  <c r="I94" i="3"/>
  <c r="J95" i="3"/>
  <c r="J104" i="3"/>
  <c r="K105" i="3"/>
  <c r="L106" i="3"/>
  <c r="I107" i="3"/>
  <c r="J113" i="3"/>
  <c r="K114" i="3"/>
  <c r="L115" i="3"/>
  <c r="K123" i="3"/>
  <c r="L124" i="3"/>
  <c r="L125" i="3"/>
  <c r="I126" i="3"/>
  <c r="J127" i="3"/>
  <c r="K133" i="3"/>
  <c r="L134" i="3"/>
  <c r="I135" i="3"/>
  <c r="J136" i="3"/>
  <c r="K137" i="3"/>
  <c r="L138" i="3"/>
  <c r="I139" i="3"/>
  <c r="I144" i="3"/>
  <c r="J145" i="3"/>
  <c r="K146" i="3"/>
  <c r="L147" i="3"/>
  <c r="K155" i="3"/>
  <c r="L156" i="3"/>
  <c r="L157" i="3"/>
  <c r="I158" i="3"/>
  <c r="J159" i="3"/>
  <c r="K164" i="3"/>
  <c r="L165" i="3"/>
  <c r="I166" i="3"/>
  <c r="I167" i="3"/>
  <c r="I173" i="3"/>
  <c r="J174" i="3"/>
  <c r="J178" i="3"/>
  <c r="K179" i="3"/>
  <c r="K241" i="3"/>
  <c r="K3" i="3"/>
  <c r="L4" i="3"/>
  <c r="I5" i="3"/>
  <c r="J6" i="3"/>
  <c r="K7" i="3"/>
  <c r="L21" i="3"/>
  <c r="I22" i="3"/>
  <c r="I23" i="3"/>
  <c r="J24" i="3"/>
  <c r="K25" i="3"/>
  <c r="L26" i="3"/>
  <c r="J33" i="3"/>
  <c r="K34" i="3"/>
  <c r="L35" i="3"/>
  <c r="L44" i="3"/>
  <c r="L45" i="3"/>
  <c r="I46" i="3"/>
  <c r="J47" i="3"/>
  <c r="J56" i="3"/>
  <c r="K57" i="3"/>
  <c r="L58" i="3"/>
  <c r="I59" i="3"/>
  <c r="J65" i="3"/>
  <c r="K66" i="3"/>
  <c r="L67" i="3"/>
  <c r="L76" i="3"/>
  <c r="L77" i="3"/>
  <c r="I78" i="3"/>
  <c r="J79" i="3"/>
  <c r="J88" i="3"/>
  <c r="K89" i="3"/>
  <c r="L90" i="3"/>
  <c r="I91" i="3"/>
  <c r="J97" i="3"/>
  <c r="K98" i="3"/>
  <c r="L99" i="3"/>
  <c r="L108" i="3"/>
  <c r="L109" i="3"/>
  <c r="I110" i="3"/>
  <c r="J111" i="3"/>
  <c r="K117" i="3"/>
  <c r="L118" i="3"/>
  <c r="I119" i="3"/>
  <c r="J120" i="3"/>
  <c r="K121" i="3"/>
  <c r="L122" i="3"/>
  <c r="I123" i="3"/>
  <c r="I128" i="3"/>
  <c r="J129" i="3"/>
  <c r="K130" i="3"/>
  <c r="L131" i="3"/>
  <c r="K139" i="3"/>
  <c r="L140" i="3"/>
  <c r="L141" i="3"/>
  <c r="I142" i="3"/>
  <c r="J143" i="3"/>
  <c r="K149" i="3"/>
  <c r="L150" i="3"/>
  <c r="I151" i="3"/>
  <c r="J152" i="3"/>
  <c r="I160" i="3"/>
  <c r="J161" i="3"/>
  <c r="K162" i="3"/>
  <c r="L163" i="3"/>
  <c r="L168" i="3"/>
  <c r="I169" i="3"/>
  <c r="I170" i="3"/>
  <c r="I171" i="3"/>
  <c r="J172" i="3"/>
  <c r="I175" i="3"/>
  <c r="J176" i="3"/>
  <c r="K177" i="3"/>
  <c r="K181" i="3"/>
  <c r="K293" i="3"/>
  <c r="K305" i="3"/>
  <c r="L180" i="3"/>
  <c r="L185" i="3"/>
  <c r="L187" i="3"/>
  <c r="I188" i="3"/>
  <c r="J189" i="3"/>
  <c r="J193" i="3"/>
  <c r="K194" i="3"/>
  <c r="K199" i="3"/>
  <c r="L200" i="3"/>
  <c r="I201" i="3"/>
  <c r="I202" i="3"/>
  <c r="I203" i="3"/>
  <c r="J204" i="3"/>
  <c r="I207" i="3"/>
  <c r="J208" i="3"/>
  <c r="K209" i="3"/>
  <c r="K214" i="3"/>
  <c r="L215" i="3"/>
  <c r="I216" i="3"/>
  <c r="I222" i="3"/>
  <c r="K224" i="3"/>
  <c r="K228" i="3"/>
  <c r="L229" i="3"/>
  <c r="L230" i="3"/>
  <c r="L234" i="3"/>
  <c r="I235" i="3"/>
  <c r="K237" i="3"/>
  <c r="K242" i="3"/>
  <c r="L243" i="3"/>
  <c r="I244" i="3"/>
  <c r="I250" i="3"/>
  <c r="L258" i="3"/>
  <c r="I265" i="3"/>
  <c r="J266" i="3"/>
  <c r="J270" i="3"/>
  <c r="K271" i="3"/>
  <c r="L272" i="3"/>
  <c r="L279" i="3"/>
  <c r="I280" i="3"/>
  <c r="J281" i="3"/>
  <c r="J285" i="3"/>
  <c r="K286" i="3"/>
  <c r="K291" i="3"/>
  <c r="L292" i="3"/>
  <c r="I293" i="3"/>
  <c r="I294" i="3"/>
  <c r="I295" i="3"/>
  <c r="J296" i="3"/>
  <c r="I299" i="3"/>
  <c r="J300" i="3"/>
  <c r="K301" i="3"/>
  <c r="K306" i="3"/>
  <c r="L307" i="3"/>
  <c r="I308" i="3"/>
  <c r="K317" i="3"/>
  <c r="L318" i="3"/>
  <c r="I319" i="3"/>
  <c r="J320" i="3"/>
  <c r="J329" i="3"/>
  <c r="I332" i="3"/>
  <c r="J333" i="3"/>
  <c r="J337" i="3"/>
  <c r="J341" i="3"/>
  <c r="J345" i="3"/>
  <c r="J349" i="3"/>
  <c r="J353" i="3"/>
  <c r="J357" i="3"/>
  <c r="J361" i="3"/>
  <c r="J365" i="3"/>
  <c r="J369" i="3"/>
  <c r="J373" i="3"/>
  <c r="J377" i="3"/>
  <c r="J381" i="3"/>
  <c r="J385" i="3"/>
  <c r="J389" i="3"/>
  <c r="L391" i="3"/>
  <c r="J393" i="3"/>
  <c r="J397" i="3"/>
  <c r="K182" i="3"/>
  <c r="L183" i="3"/>
  <c r="I184" i="3"/>
  <c r="I190" i="3"/>
  <c r="K192" i="3"/>
  <c r="K196" i="3"/>
  <c r="L197" i="3"/>
  <c r="L198" i="3"/>
  <c r="I205" i="3"/>
  <c r="J206" i="3"/>
  <c r="J210" i="3"/>
  <c r="K211" i="3"/>
  <c r="L212" i="3"/>
  <c r="L217" i="3"/>
  <c r="L219" i="3"/>
  <c r="I220" i="3"/>
  <c r="J221" i="3"/>
  <c r="J225" i="3"/>
  <c r="K226" i="3"/>
  <c r="K231" i="3"/>
  <c r="J233" i="3"/>
  <c r="J238" i="3"/>
  <c r="K239" i="3"/>
  <c r="L240" i="3"/>
  <c r="L247" i="3"/>
  <c r="I248" i="3"/>
  <c r="J249" i="3"/>
  <c r="J253" i="3"/>
  <c r="K254" i="3"/>
  <c r="K259" i="3"/>
  <c r="L260" i="3"/>
  <c r="I261" i="3"/>
  <c r="I262" i="3"/>
  <c r="I263" i="3"/>
  <c r="J264" i="3"/>
  <c r="I267" i="3"/>
  <c r="J268" i="3"/>
  <c r="K269" i="3"/>
  <c r="K274" i="3"/>
  <c r="L275" i="3"/>
  <c r="I276" i="3"/>
  <c r="I282" i="3"/>
  <c r="L290" i="3"/>
  <c r="I297" i="3"/>
  <c r="J298" i="3"/>
  <c r="J302" i="3"/>
  <c r="K303" i="3"/>
  <c r="L304" i="3"/>
  <c r="L311" i="3"/>
  <c r="I312" i="3"/>
  <c r="J313" i="3"/>
  <c r="L315" i="3"/>
  <c r="L316" i="3"/>
  <c r="K319" i="3"/>
  <c r="I321" i="3"/>
  <c r="J322" i="3"/>
  <c r="K324" i="3"/>
  <c r="L325" i="3"/>
  <c r="I326" i="3"/>
  <c r="J327" i="3"/>
  <c r="K328" i="3"/>
  <c r="L329" i="3"/>
  <c r="I330" i="3"/>
  <c r="J331" i="3"/>
  <c r="J91" i="3"/>
  <c r="J123" i="3"/>
  <c r="J139" i="3"/>
  <c r="K332" i="3"/>
  <c r="L332" i="3"/>
  <c r="L3" i="2"/>
  <c r="K5" i="2"/>
  <c r="J43" i="2"/>
  <c r="J45" i="2"/>
  <c r="K46" i="2"/>
  <c r="K80" i="2"/>
  <c r="L83" i="2"/>
  <c r="L85" i="2"/>
  <c r="J109" i="2"/>
  <c r="J159" i="2"/>
  <c r="K162" i="2"/>
  <c r="K164" i="2"/>
  <c r="L167" i="2"/>
  <c r="L173" i="2"/>
  <c r="K196" i="2"/>
  <c r="L199" i="2"/>
  <c r="L201" i="2"/>
  <c r="J225" i="2"/>
  <c r="L226" i="2"/>
  <c r="L233" i="2"/>
  <c r="L235" i="2"/>
  <c r="L256" i="2"/>
  <c r="J259" i="2"/>
  <c r="I261" i="2"/>
  <c r="J264" i="2"/>
  <c r="L265" i="2"/>
  <c r="L267" i="2"/>
  <c r="L296" i="2"/>
  <c r="I325" i="2"/>
  <c r="I327" i="2"/>
  <c r="I357" i="2"/>
  <c r="K360" i="2"/>
  <c r="L360" i="2"/>
  <c r="L19" i="3"/>
  <c r="J22" i="3"/>
  <c r="K24" i="3"/>
  <c r="K40" i="3"/>
  <c r="K56" i="3"/>
  <c r="K72" i="3"/>
  <c r="K104" i="3"/>
  <c r="K120" i="3"/>
  <c r="K152" i="3"/>
  <c r="J244" i="3"/>
  <c r="K249" i="3"/>
  <c r="L254" i="3"/>
  <c r="J260" i="3"/>
  <c r="J276" i="3"/>
  <c r="L286" i="3"/>
  <c r="K297" i="3"/>
  <c r="L302" i="3"/>
  <c r="I38" i="2"/>
  <c r="I40" i="2"/>
  <c r="I154" i="2"/>
  <c r="I156" i="2"/>
  <c r="K157" i="2"/>
  <c r="L157" i="2"/>
  <c r="I186" i="2"/>
  <c r="I188" i="2"/>
  <c r="K189" i="2"/>
  <c r="K223" i="2"/>
  <c r="K253" i="2"/>
  <c r="K255" i="2"/>
  <c r="I273" i="2"/>
  <c r="K274" i="2"/>
  <c r="I275" i="2"/>
  <c r="J276" i="2"/>
  <c r="K277" i="2"/>
  <c r="K279" i="2"/>
  <c r="I289" i="2"/>
  <c r="K290" i="2"/>
  <c r="I291" i="2"/>
  <c r="J292" i="2"/>
  <c r="K293" i="2"/>
  <c r="K295" i="2"/>
  <c r="J314" i="2"/>
  <c r="J316" i="2"/>
  <c r="K317" i="2"/>
  <c r="I318" i="2"/>
  <c r="I320" i="2"/>
  <c r="J321" i="2"/>
  <c r="L322" i="2"/>
  <c r="J323" i="2"/>
  <c r="L324" i="2"/>
  <c r="L328" i="2"/>
  <c r="L345" i="2"/>
  <c r="J348" i="2"/>
  <c r="K349" i="2"/>
  <c r="I350" i="2"/>
  <c r="I352" i="2"/>
  <c r="J353" i="2"/>
  <c r="L354" i="2"/>
  <c r="J355" i="2"/>
  <c r="L356" i="2"/>
  <c r="L377" i="2"/>
  <c r="J380" i="2"/>
  <c r="K381" i="2"/>
  <c r="I382" i="2"/>
  <c r="I384" i="2"/>
  <c r="J385" i="2"/>
  <c r="L386" i="2"/>
  <c r="J387" i="2"/>
  <c r="L388" i="2"/>
  <c r="K17" i="3"/>
  <c r="L18" i="3"/>
  <c r="K33" i="3"/>
  <c r="L34" i="3"/>
  <c r="I35" i="3"/>
  <c r="J35" i="3"/>
  <c r="I36" i="3"/>
  <c r="K39" i="3"/>
  <c r="K49" i="3"/>
  <c r="L50" i="3"/>
  <c r="I51" i="3"/>
  <c r="J51" i="3"/>
  <c r="I52" i="3"/>
  <c r="K55" i="3"/>
  <c r="K65" i="3"/>
  <c r="L66" i="3"/>
  <c r="I67" i="3"/>
  <c r="J67" i="3"/>
  <c r="I68" i="3"/>
  <c r="K71" i="3"/>
  <c r="K81" i="3"/>
  <c r="L82" i="3"/>
  <c r="I83" i="3"/>
  <c r="J83" i="3"/>
  <c r="I84" i="3"/>
  <c r="K87" i="3"/>
  <c r="K97" i="3"/>
  <c r="L98" i="3"/>
  <c r="I99" i="3"/>
  <c r="J99" i="3"/>
  <c r="I100" i="3"/>
  <c r="K103" i="3"/>
  <c r="K113" i="3"/>
  <c r="L114" i="3"/>
  <c r="I115" i="3"/>
  <c r="J115" i="3"/>
  <c r="I116" i="3"/>
  <c r="K119" i="3"/>
  <c r="K129" i="3"/>
  <c r="L130" i="3"/>
  <c r="I131" i="3"/>
  <c r="J131" i="3"/>
  <c r="I132" i="3"/>
  <c r="K135" i="3"/>
  <c r="K145" i="3"/>
  <c r="L146" i="3"/>
  <c r="I147" i="3"/>
  <c r="J147" i="3"/>
  <c r="I148" i="3"/>
  <c r="K160" i="3"/>
  <c r="J167" i="3"/>
  <c r="J168" i="3"/>
  <c r="K173" i="3"/>
  <c r="L178" i="3"/>
  <c r="J184" i="3"/>
  <c r="K189" i="3"/>
  <c r="L194" i="3"/>
  <c r="J200" i="3"/>
  <c r="K205" i="3"/>
  <c r="L210" i="3"/>
  <c r="J216" i="3"/>
  <c r="K221" i="3"/>
  <c r="L226" i="3"/>
  <c r="J232" i="3"/>
  <c r="J4" i="2"/>
  <c r="K205" i="2"/>
  <c r="L205" i="2"/>
  <c r="J43" i="3"/>
  <c r="J59" i="3"/>
  <c r="J75" i="3"/>
  <c r="J107" i="3"/>
  <c r="K48" i="2"/>
  <c r="L51" i="2"/>
  <c r="L53" i="2"/>
  <c r="J75" i="2"/>
  <c r="J77" i="2"/>
  <c r="K78" i="2"/>
  <c r="J107" i="2"/>
  <c r="K110" i="2"/>
  <c r="K112" i="2"/>
  <c r="L115" i="2"/>
  <c r="L117" i="2"/>
  <c r="J161" i="2"/>
  <c r="L169" i="2"/>
  <c r="J191" i="2"/>
  <c r="J193" i="2"/>
  <c r="K194" i="2"/>
  <c r="L224" i="2"/>
  <c r="J227" i="2"/>
  <c r="I229" i="2"/>
  <c r="J232" i="2"/>
  <c r="J257" i="2"/>
  <c r="L258" i="2"/>
  <c r="J266" i="2"/>
  <c r="L271" i="2"/>
  <c r="L280" i="2"/>
  <c r="K328" i="2"/>
  <c r="I359" i="2"/>
  <c r="I389" i="2"/>
  <c r="I391" i="2"/>
  <c r="K392" i="2"/>
  <c r="L392" i="2"/>
  <c r="I20" i="3"/>
  <c r="J23" i="3"/>
  <c r="K88" i="3"/>
  <c r="K136" i="3"/>
  <c r="L238" i="3"/>
  <c r="K265" i="3"/>
  <c r="L270" i="3"/>
  <c r="K281" i="3"/>
  <c r="J292" i="3"/>
  <c r="J308" i="3"/>
  <c r="I70" i="2"/>
  <c r="I72" i="2"/>
  <c r="I102" i="2"/>
  <c r="I104" i="2"/>
  <c r="I7" i="2"/>
  <c r="K8" i="2"/>
  <c r="I9" i="2"/>
  <c r="K10" i="2"/>
  <c r="I11" i="2"/>
  <c r="K12" i="2"/>
  <c r="I13" i="2"/>
  <c r="K14" i="2"/>
  <c r="I15" i="2"/>
  <c r="K16" i="2"/>
  <c r="I17" i="2"/>
  <c r="K18" i="2"/>
  <c r="I19" i="2"/>
  <c r="K20" i="2"/>
  <c r="I21" i="2"/>
  <c r="K22" i="2"/>
  <c r="I23" i="2"/>
  <c r="K24" i="2"/>
  <c r="I25" i="2"/>
  <c r="K26" i="2"/>
  <c r="I27" i="2"/>
  <c r="K28" i="2"/>
  <c r="I29" i="2"/>
  <c r="K30" i="2"/>
  <c r="I31" i="2"/>
  <c r="K32" i="2"/>
  <c r="L35" i="2"/>
  <c r="L37" i="2"/>
  <c r="J59" i="2"/>
  <c r="J61" i="2"/>
  <c r="K62" i="2"/>
  <c r="K64" i="2"/>
  <c r="L67" i="2"/>
  <c r="L69" i="2"/>
  <c r="J91" i="2"/>
  <c r="J93" i="2"/>
  <c r="K94" i="2"/>
  <c r="K96" i="2"/>
  <c r="L99" i="2"/>
  <c r="L101" i="2"/>
  <c r="J123" i="2"/>
  <c r="J125" i="2"/>
  <c r="K126" i="2"/>
  <c r="K128" i="2"/>
  <c r="L131" i="2"/>
  <c r="L133" i="2"/>
  <c r="L135" i="2"/>
  <c r="L137" i="2"/>
  <c r="L139" i="2"/>
  <c r="L141" i="2"/>
  <c r="L143" i="2"/>
  <c r="L145" i="2"/>
  <c r="L147" i="2"/>
  <c r="L149" i="2"/>
  <c r="L151" i="2"/>
  <c r="L153" i="2"/>
  <c r="J175" i="2"/>
  <c r="J177" i="2"/>
  <c r="K178" i="2"/>
  <c r="K180" i="2"/>
  <c r="L183" i="2"/>
  <c r="L185" i="2"/>
  <c r="L189" i="2"/>
  <c r="J207" i="2"/>
  <c r="J209" i="2"/>
  <c r="L210" i="2"/>
  <c r="J211" i="2"/>
  <c r="I213" i="2"/>
  <c r="J216" i="2"/>
  <c r="L217" i="2"/>
  <c r="L219" i="2"/>
  <c r="L240" i="2"/>
  <c r="J241" i="2"/>
  <c r="L242" i="2"/>
  <c r="J243" i="2"/>
  <c r="I245" i="2"/>
  <c r="J248" i="2"/>
  <c r="L249" i="2"/>
  <c r="J250" i="2"/>
  <c r="L251" i="2"/>
  <c r="L272" i="2"/>
  <c r="L288" i="2"/>
  <c r="I309" i="2"/>
  <c r="K310" i="2"/>
  <c r="I311" i="2"/>
  <c r="I341" i="2"/>
  <c r="I343" i="2"/>
  <c r="K344" i="2"/>
  <c r="I373" i="2"/>
  <c r="I375" i="2"/>
  <c r="K376" i="2"/>
  <c r="L376" i="2"/>
  <c r="L8" i="3"/>
  <c r="I9" i="3"/>
  <c r="J10" i="3"/>
  <c r="K11" i="3"/>
  <c r="L12" i="3"/>
  <c r="I13" i="3"/>
  <c r="J14" i="3"/>
  <c r="J15" i="3"/>
  <c r="K16" i="3"/>
  <c r="L27" i="3"/>
  <c r="I28" i="3"/>
  <c r="J28" i="3"/>
  <c r="J30" i="3"/>
  <c r="J31" i="3"/>
  <c r="K32" i="3"/>
  <c r="K48" i="3"/>
  <c r="K64" i="3"/>
  <c r="K80" i="3"/>
  <c r="K96" i="3"/>
  <c r="K112" i="3"/>
  <c r="K128" i="3"/>
  <c r="K144" i="3"/>
  <c r="I155" i="3"/>
  <c r="J155" i="3"/>
  <c r="I163" i="3"/>
  <c r="I164" i="3"/>
  <c r="J169" i="3"/>
  <c r="K172" i="3"/>
  <c r="K175" i="3"/>
  <c r="L177" i="3"/>
  <c r="I180" i="3"/>
  <c r="J180" i="3"/>
  <c r="I183" i="3"/>
  <c r="J186" i="3"/>
  <c r="K191" i="3"/>
  <c r="L192" i="3"/>
  <c r="L193" i="3"/>
  <c r="I196" i="3"/>
  <c r="J196" i="3"/>
  <c r="I199" i="3"/>
  <c r="J201" i="3"/>
  <c r="K204" i="3"/>
  <c r="L208" i="3"/>
  <c r="L209" i="3"/>
  <c r="L211" i="3"/>
  <c r="I213" i="3"/>
  <c r="I215" i="3"/>
  <c r="J218" i="3"/>
  <c r="K222" i="3"/>
  <c r="L224" i="3"/>
  <c r="I228" i="3"/>
  <c r="I229" i="3"/>
  <c r="I231" i="3"/>
  <c r="J234" i="3"/>
  <c r="I240" i="3"/>
  <c r="J240" i="3"/>
  <c r="I242" i="3"/>
  <c r="J245" i="3"/>
  <c r="K251" i="3"/>
  <c r="L252" i="3"/>
  <c r="L255" i="3"/>
  <c r="I257" i="3"/>
  <c r="I259" i="3"/>
  <c r="J262" i="3"/>
  <c r="K266" i="3"/>
  <c r="I272" i="3"/>
  <c r="J272" i="3"/>
  <c r="I274" i="3"/>
  <c r="J277" i="3"/>
  <c r="L284" i="3"/>
  <c r="I288" i="3"/>
  <c r="J288" i="3"/>
  <c r="I291" i="3"/>
  <c r="J294" i="3"/>
  <c r="K299" i="3"/>
  <c r="L300" i="3"/>
  <c r="L303" i="3"/>
  <c r="I307" i="3"/>
  <c r="J310" i="3"/>
  <c r="I315" i="3"/>
  <c r="I317" i="3"/>
  <c r="K320" i="3"/>
  <c r="I323" i="3"/>
  <c r="I325" i="3"/>
  <c r="L328" i="3"/>
  <c r="I3" i="2"/>
  <c r="L5" i="2"/>
  <c r="I6" i="2"/>
  <c r="L8" i="2"/>
  <c r="J9" i="2"/>
  <c r="L10" i="2"/>
  <c r="J11" i="2"/>
  <c r="L12" i="2"/>
  <c r="J13" i="2"/>
  <c r="L14" i="2"/>
  <c r="J15" i="2"/>
  <c r="L16" i="2"/>
  <c r="J17" i="2"/>
  <c r="L18" i="2"/>
  <c r="J19" i="2"/>
  <c r="L20" i="2"/>
  <c r="J21" i="2"/>
  <c r="L22" i="2"/>
  <c r="J23" i="2"/>
  <c r="L24" i="2"/>
  <c r="J25" i="2"/>
  <c r="L26" i="2"/>
  <c r="J27" i="2"/>
  <c r="L28" i="2"/>
  <c r="J29" i="2"/>
  <c r="L30" i="2"/>
  <c r="J33" i="2"/>
  <c r="K34" i="2"/>
  <c r="K36" i="2"/>
  <c r="L39" i="2"/>
  <c r="I42" i="2"/>
  <c r="I44" i="2"/>
  <c r="J47" i="2"/>
  <c r="J49" i="2"/>
  <c r="K50" i="2"/>
  <c r="K52" i="2"/>
  <c r="L55" i="2"/>
  <c r="I58" i="2"/>
  <c r="I60" i="2"/>
  <c r="J63" i="2"/>
  <c r="J65" i="2"/>
  <c r="K66" i="2"/>
  <c r="K68" i="2"/>
  <c r="L71" i="2"/>
  <c r="I74" i="2"/>
  <c r="I76" i="2"/>
  <c r="J79" i="2"/>
  <c r="J81" i="2"/>
  <c r="K82" i="2"/>
  <c r="K84" i="2"/>
  <c r="L87" i="2"/>
  <c r="I90" i="2"/>
  <c r="I92" i="2"/>
  <c r="J95" i="2"/>
  <c r="J97" i="2"/>
  <c r="K98" i="2"/>
  <c r="K100" i="2"/>
  <c r="L103" i="2"/>
  <c r="I106" i="2"/>
  <c r="I108" i="2"/>
  <c r="J111" i="2"/>
  <c r="J113" i="2"/>
  <c r="K114" i="2"/>
  <c r="K116" i="2"/>
  <c r="L119" i="2"/>
  <c r="I122" i="2"/>
  <c r="I124" i="2"/>
  <c r="J127" i="2"/>
  <c r="J129" i="2"/>
  <c r="K130" i="2"/>
  <c r="K132" i="2"/>
  <c r="K134" i="2"/>
  <c r="K136" i="2"/>
  <c r="K138" i="2"/>
  <c r="K140" i="2"/>
  <c r="K142" i="2"/>
  <c r="K144" i="2"/>
  <c r="K146" i="2"/>
  <c r="K148" i="2"/>
  <c r="K150" i="2"/>
  <c r="K152" i="2"/>
  <c r="L155" i="2"/>
  <c r="I158" i="2"/>
  <c r="I160" i="2"/>
  <c r="K161" i="2"/>
  <c r="J163" i="2"/>
  <c r="J165" i="2"/>
  <c r="K166" i="2"/>
  <c r="K168" i="2"/>
  <c r="L171" i="2"/>
  <c r="I174" i="2"/>
  <c r="I176" i="2"/>
  <c r="K177" i="2"/>
  <c r="J179" i="2"/>
  <c r="J181" i="2"/>
  <c r="K182" i="2"/>
  <c r="K184" i="2"/>
  <c r="L187" i="2"/>
  <c r="I190" i="2"/>
  <c r="I192" i="2"/>
  <c r="K193" i="2"/>
  <c r="J195" i="2"/>
  <c r="J197" i="2"/>
  <c r="K198" i="2"/>
  <c r="K200" i="2"/>
  <c r="L203" i="2"/>
  <c r="I206" i="2"/>
  <c r="I208" i="2"/>
  <c r="K209" i="2"/>
  <c r="L212" i="2"/>
  <c r="J213" i="2"/>
  <c r="L214" i="2"/>
  <c r="J215" i="2"/>
  <c r="I217" i="2"/>
  <c r="J220" i="2"/>
  <c r="L221" i="2"/>
  <c r="L223" i="2"/>
  <c r="K225" i="2"/>
  <c r="L228" i="2"/>
  <c r="J229" i="2"/>
  <c r="L230" i="2"/>
  <c r="J231" i="2"/>
  <c r="I233" i="2"/>
  <c r="J236" i="2"/>
  <c r="L237" i="2"/>
  <c r="L239" i="2"/>
  <c r="K241" i="2"/>
  <c r="L244" i="2"/>
  <c r="J245" i="2"/>
  <c r="L246" i="2"/>
  <c r="J247" i="2"/>
  <c r="I249" i="2"/>
  <c r="J252" i="2"/>
  <c r="L253" i="2"/>
  <c r="J254" i="2"/>
  <c r="L255" i="2"/>
  <c r="K257" i="2"/>
  <c r="L260" i="2"/>
  <c r="J261" i="2"/>
  <c r="L262" i="2"/>
  <c r="J263" i="2"/>
  <c r="I265" i="2"/>
  <c r="J268" i="2"/>
  <c r="L269" i="2"/>
  <c r="J270" i="2"/>
  <c r="I272" i="2"/>
  <c r="L274" i="2"/>
  <c r="J275" i="2"/>
  <c r="L277" i="2"/>
  <c r="J278" i="2"/>
  <c r="I280" i="2"/>
  <c r="L282" i="2"/>
  <c r="J283" i="2"/>
  <c r="L285" i="2"/>
  <c r="J286" i="2"/>
  <c r="I288" i="2"/>
  <c r="L290" i="2"/>
  <c r="J291" i="2"/>
  <c r="L293" i="2"/>
  <c r="J294" i="2"/>
  <c r="I296" i="2"/>
  <c r="L298" i="2"/>
  <c r="J299" i="2"/>
  <c r="L301" i="2"/>
  <c r="J302" i="2"/>
  <c r="J304" i="2"/>
  <c r="K305" i="2"/>
  <c r="K307" i="2"/>
  <c r="I308" i="2"/>
  <c r="L310" i="2"/>
  <c r="J311" i="2"/>
  <c r="I313" i="2"/>
  <c r="K314" i="2"/>
  <c r="I315" i="2"/>
  <c r="K316" i="2"/>
  <c r="L317" i="2"/>
  <c r="J320" i="2"/>
  <c r="K321" i="2"/>
  <c r="I322" i="2"/>
  <c r="I324" i="2"/>
  <c r="J325" i="2"/>
  <c r="L326" i="2"/>
  <c r="J327" i="2"/>
  <c r="I329" i="2"/>
  <c r="I331" i="2"/>
  <c r="K332" i="2"/>
  <c r="L333" i="2"/>
  <c r="J336" i="2"/>
  <c r="K337" i="2"/>
  <c r="I338" i="2"/>
  <c r="I340" i="2"/>
  <c r="J341" i="2"/>
  <c r="L342" i="2"/>
  <c r="J343" i="2"/>
  <c r="I345" i="2"/>
  <c r="I347" i="2"/>
  <c r="K348" i="2"/>
  <c r="L349" i="2"/>
  <c r="J352" i="2"/>
  <c r="K353" i="2"/>
  <c r="I354" i="2"/>
  <c r="I356" i="2"/>
  <c r="J357" i="2"/>
  <c r="L358" i="2"/>
  <c r="J359" i="2"/>
  <c r="I361" i="2"/>
  <c r="I363" i="2"/>
  <c r="K364" i="2"/>
  <c r="L365" i="2"/>
  <c r="J368" i="2"/>
  <c r="K369" i="2"/>
  <c r="I370" i="2"/>
  <c r="I372" i="2"/>
  <c r="J373" i="2"/>
  <c r="L374" i="2"/>
  <c r="J375" i="2"/>
  <c r="I377" i="2"/>
  <c r="I379" i="2"/>
  <c r="K380" i="2"/>
  <c r="L381" i="2"/>
  <c r="J384" i="2"/>
  <c r="K385" i="2"/>
  <c r="I386" i="2"/>
  <c r="I388" i="2"/>
  <c r="J389" i="2"/>
  <c r="L390" i="2"/>
  <c r="J391" i="2"/>
  <c r="I393" i="2"/>
  <c r="I395" i="2"/>
  <c r="K396" i="2"/>
  <c r="L397" i="2"/>
  <c r="I3" i="3"/>
  <c r="J4" i="3"/>
  <c r="K5" i="3"/>
  <c r="L6" i="3"/>
  <c r="I7" i="3"/>
  <c r="I8" i="3"/>
  <c r="J9" i="3"/>
  <c r="K10" i="3"/>
  <c r="L11" i="3"/>
  <c r="I12" i="3"/>
  <c r="J13" i="3"/>
  <c r="L16" i="3"/>
  <c r="L17" i="3"/>
  <c r="I18" i="3"/>
  <c r="I19" i="3"/>
  <c r="J21" i="3"/>
  <c r="K22" i="3"/>
  <c r="L24" i="3"/>
  <c r="L25" i="3"/>
  <c r="I26" i="3"/>
  <c r="I27" i="3"/>
  <c r="J29" i="3"/>
  <c r="K30" i="3"/>
  <c r="L32" i="3"/>
  <c r="L33" i="3"/>
  <c r="I34" i="3"/>
  <c r="J36" i="3"/>
  <c r="J37" i="3"/>
  <c r="K38" i="3"/>
  <c r="L39" i="3"/>
  <c r="L40" i="3"/>
  <c r="L41" i="3"/>
  <c r="I42" i="3"/>
  <c r="J44" i="3"/>
  <c r="J45" i="3"/>
  <c r="K46" i="3"/>
  <c r="L47" i="3"/>
  <c r="L48" i="3"/>
  <c r="L49" i="3"/>
  <c r="I50" i="3"/>
  <c r="J52" i="3"/>
  <c r="J53" i="3"/>
  <c r="K54" i="3"/>
  <c r="L55" i="3"/>
  <c r="L56" i="3"/>
  <c r="L57" i="3"/>
  <c r="I58" i="3"/>
  <c r="J60" i="3"/>
  <c r="J61" i="3"/>
  <c r="K62" i="3"/>
  <c r="L63" i="3"/>
  <c r="L64" i="3"/>
  <c r="L65" i="3"/>
  <c r="I66" i="3"/>
  <c r="J68" i="3"/>
  <c r="J69" i="3"/>
  <c r="K70" i="3"/>
  <c r="L71" i="3"/>
  <c r="L72" i="3"/>
  <c r="L73" i="3"/>
  <c r="I74" i="3"/>
  <c r="J76" i="3"/>
  <c r="J77" i="3"/>
  <c r="K78" i="3"/>
  <c r="L79" i="3"/>
  <c r="L80" i="3"/>
  <c r="L81" i="3"/>
  <c r="I82" i="3"/>
  <c r="J84" i="3"/>
  <c r="J85" i="3"/>
  <c r="K86" i="3"/>
  <c r="L87" i="3"/>
  <c r="L88" i="3"/>
  <c r="L89" i="3"/>
  <c r="I90" i="3"/>
  <c r="J92" i="3"/>
  <c r="J93" i="3"/>
  <c r="K94" i="3"/>
  <c r="L95" i="3"/>
  <c r="L96" i="3"/>
  <c r="L97" i="3"/>
  <c r="I98" i="3"/>
  <c r="J100" i="3"/>
  <c r="J101" i="3"/>
  <c r="K102" i="3"/>
  <c r="L103" i="3"/>
  <c r="L104" i="3"/>
  <c r="L105" i="3"/>
  <c r="I106" i="3"/>
  <c r="J108" i="3"/>
  <c r="J109" i="3"/>
  <c r="K110" i="3"/>
  <c r="L111" i="3"/>
  <c r="L112" i="3"/>
  <c r="L113" i="3"/>
  <c r="I114" i="3"/>
  <c r="J116" i="3"/>
  <c r="J117" i="3"/>
  <c r="K118" i="3"/>
  <c r="L119" i="3"/>
  <c r="L120" i="3"/>
  <c r="L121" i="3"/>
  <c r="I122" i="3"/>
  <c r="J124" i="3"/>
  <c r="J125" i="3"/>
  <c r="K126" i="3"/>
  <c r="L127" i="3"/>
  <c r="L128" i="3"/>
  <c r="L129" i="3"/>
  <c r="I130" i="3"/>
  <c r="J132" i="3"/>
  <c r="J133" i="3"/>
  <c r="K134" i="3"/>
  <c r="L135" i="3"/>
  <c r="L136" i="3"/>
  <c r="L137" i="3"/>
  <c r="I138" i="3"/>
  <c r="J140" i="3"/>
  <c r="J141" i="3"/>
  <c r="K142" i="3"/>
  <c r="L143" i="3"/>
  <c r="L144" i="3"/>
  <c r="L145" i="3"/>
  <c r="I146" i="3"/>
  <c r="J148" i="3"/>
  <c r="J149" i="3"/>
  <c r="K150" i="3"/>
  <c r="L151" i="3"/>
  <c r="L152" i="3"/>
  <c r="L153" i="3"/>
  <c r="I154" i="3"/>
  <c r="J156" i="3"/>
  <c r="J157" i="3"/>
  <c r="K158" i="3"/>
  <c r="L159" i="3"/>
  <c r="L160" i="3"/>
  <c r="L161" i="3"/>
  <c r="I162" i="3"/>
  <c r="J165" i="3"/>
  <c r="K166" i="3"/>
  <c r="K168" i="3"/>
  <c r="K170" i="3"/>
  <c r="K171" i="3"/>
  <c r="L172" i="3"/>
  <c r="L173" i="3"/>
  <c r="L175" i="3"/>
  <c r="I176" i="3"/>
  <c r="I177" i="3"/>
  <c r="I178" i="3"/>
  <c r="I179" i="3"/>
  <c r="J181" i="3"/>
  <c r="J182" i="3"/>
  <c r="K184" i="3"/>
  <c r="K186" i="3"/>
  <c r="K187" i="3"/>
  <c r="L188" i="3"/>
  <c r="L189" i="3"/>
  <c r="L191" i="3"/>
  <c r="I192" i="3"/>
  <c r="I193" i="3"/>
  <c r="I194" i="3"/>
  <c r="I195" i="3"/>
  <c r="J197" i="3"/>
  <c r="J198" i="3"/>
  <c r="K200" i="3"/>
  <c r="K202" i="3"/>
  <c r="K203" i="3"/>
  <c r="L204" i="3"/>
  <c r="L205" i="3"/>
  <c r="L207" i="3"/>
  <c r="I208" i="3"/>
  <c r="I209" i="3"/>
  <c r="I210" i="3"/>
  <c r="I211" i="3"/>
  <c r="J213" i="3"/>
  <c r="J214" i="3"/>
  <c r="K216" i="3"/>
  <c r="K218" i="3"/>
  <c r="K219" i="3"/>
  <c r="L220" i="3"/>
  <c r="L221" i="3"/>
  <c r="L223" i="3"/>
  <c r="I224" i="3"/>
  <c r="I225" i="3"/>
  <c r="I226" i="3"/>
  <c r="I227" i="3"/>
  <c r="J229" i="3"/>
  <c r="J230" i="3"/>
  <c r="K232" i="3"/>
  <c r="K234" i="3"/>
  <c r="L236" i="3"/>
  <c r="I237" i="3"/>
  <c r="I238" i="3"/>
  <c r="I239" i="3"/>
  <c r="J241" i="3"/>
  <c r="J242" i="3"/>
  <c r="K246" i="3"/>
  <c r="K247" i="3"/>
  <c r="L248" i="3"/>
  <c r="L251" i="3"/>
  <c r="I252" i="3"/>
  <c r="I253" i="3"/>
  <c r="I254" i="3"/>
  <c r="I255" i="3"/>
  <c r="J257" i="3"/>
  <c r="J258" i="3"/>
  <c r="K262" i="3"/>
  <c r="K263" i="3"/>
  <c r="L264" i="3"/>
  <c r="L267" i="3"/>
  <c r="I268" i="3"/>
  <c r="I269" i="3"/>
  <c r="I270" i="3"/>
  <c r="I271" i="3"/>
  <c r="J273" i="3"/>
  <c r="J274" i="3"/>
  <c r="K278" i="3"/>
  <c r="K279" i="3"/>
  <c r="L280" i="3"/>
  <c r="L283" i="3"/>
  <c r="I284" i="3"/>
  <c r="I285" i="3"/>
  <c r="I286" i="3"/>
  <c r="I287" i="3"/>
  <c r="J289" i="3"/>
  <c r="J290" i="3"/>
  <c r="K294" i="3"/>
  <c r="K295" i="3"/>
  <c r="L296" i="3"/>
  <c r="L299" i="3"/>
  <c r="I300" i="3"/>
  <c r="I301" i="3"/>
  <c r="I302" i="3"/>
  <c r="I303" i="3"/>
  <c r="J305" i="3"/>
  <c r="J306" i="3"/>
  <c r="K310" i="3"/>
  <c r="K311" i="3"/>
  <c r="L312" i="3"/>
  <c r="I314" i="3"/>
  <c r="J315" i="3"/>
  <c r="J316" i="3"/>
  <c r="J317" i="3"/>
  <c r="L319" i="3"/>
  <c r="L321" i="3"/>
  <c r="I322" i="3"/>
  <c r="J323" i="3"/>
  <c r="J324" i="3"/>
  <c r="J325" i="3"/>
  <c r="K151" i="3"/>
  <c r="K153" i="3"/>
  <c r="L154" i="3"/>
  <c r="I156" i="3"/>
  <c r="K161" i="3"/>
  <c r="L162" i="3"/>
  <c r="J163" i="3"/>
  <c r="J164" i="3"/>
  <c r="J166" i="3"/>
  <c r="J170" i="3"/>
  <c r="K174" i="3"/>
  <c r="L176" i="3"/>
  <c r="L179" i="3"/>
  <c r="I181" i="3"/>
  <c r="I182" i="3"/>
  <c r="J185" i="3"/>
  <c r="K188" i="3"/>
  <c r="K190" i="3"/>
  <c r="L195" i="3"/>
  <c r="I197" i="3"/>
  <c r="I198" i="3"/>
  <c r="J202" i="3"/>
  <c r="K206" i="3"/>
  <c r="K207" i="3"/>
  <c r="I212" i="3"/>
  <c r="J212" i="3"/>
  <c r="I214" i="3"/>
  <c r="J217" i="3"/>
  <c r="K220" i="3"/>
  <c r="K223" i="3"/>
  <c r="L225" i="3"/>
  <c r="L227" i="3"/>
  <c r="J228" i="3"/>
  <c r="I230" i="3"/>
  <c r="K235" i="3"/>
  <c r="L239" i="3"/>
  <c r="I241" i="3"/>
  <c r="I243" i="3"/>
  <c r="J246" i="3"/>
  <c r="K250" i="3"/>
  <c r="I256" i="3"/>
  <c r="J256" i="3"/>
  <c r="I258" i="3"/>
  <c r="J261" i="3"/>
  <c r="K267" i="3"/>
  <c r="L268" i="3"/>
  <c r="L271" i="3"/>
  <c r="I273" i="3"/>
  <c r="I275" i="3"/>
  <c r="J278" i="3"/>
  <c r="K282" i="3"/>
  <c r="K283" i="3"/>
  <c r="L287" i="3"/>
  <c r="I289" i="3"/>
  <c r="I290" i="3"/>
  <c r="J293" i="3"/>
  <c r="K298" i="3"/>
  <c r="I304" i="3"/>
  <c r="I305" i="3"/>
  <c r="I306" i="3"/>
  <c r="J309" i="3"/>
  <c r="K313" i="3"/>
  <c r="L314" i="3"/>
  <c r="I316" i="3"/>
  <c r="J318" i="3"/>
  <c r="K321" i="3"/>
  <c r="L322" i="3"/>
  <c r="I324" i="3"/>
  <c r="J326" i="3"/>
  <c r="K327" i="3"/>
  <c r="L31" i="2"/>
  <c r="L266" i="2"/>
  <c r="J267" i="2"/>
  <c r="I269" i="2"/>
  <c r="K270" i="2"/>
  <c r="I271" i="2"/>
  <c r="J272" i="2"/>
  <c r="K273" i="2"/>
  <c r="I277" i="2"/>
  <c r="K278" i="2"/>
  <c r="I279" i="2"/>
  <c r="J280" i="2"/>
  <c r="K281" i="2"/>
  <c r="I285" i="2"/>
  <c r="I287" i="2"/>
  <c r="J288" i="2"/>
  <c r="K289" i="2"/>
  <c r="I293" i="2"/>
  <c r="K294" i="2"/>
  <c r="I295" i="2"/>
  <c r="J296" i="2"/>
  <c r="K297" i="2"/>
  <c r="I301" i="2"/>
  <c r="K302" i="2"/>
  <c r="I303" i="2"/>
  <c r="L305" i="2"/>
  <c r="J306" i="2"/>
  <c r="J308" i="2"/>
  <c r="K309" i="2"/>
  <c r="K311" i="2"/>
  <c r="I312" i="2"/>
  <c r="J315" i="2"/>
  <c r="I317" i="2"/>
  <c r="I319" i="2"/>
  <c r="K320" i="2"/>
  <c r="L321" i="2"/>
  <c r="J324" i="2"/>
  <c r="K325" i="2"/>
  <c r="I326" i="2"/>
  <c r="I328" i="2"/>
  <c r="J329" i="2"/>
  <c r="L330" i="2"/>
  <c r="J331" i="2"/>
  <c r="I333" i="2"/>
  <c r="I335" i="2"/>
  <c r="K336" i="2"/>
  <c r="L337" i="2"/>
  <c r="J340" i="2"/>
  <c r="K341" i="2"/>
  <c r="I342" i="2"/>
  <c r="I344" i="2"/>
  <c r="J345" i="2"/>
  <c r="L346" i="2"/>
  <c r="J347" i="2"/>
  <c r="I349" i="2"/>
  <c r="J395" i="2"/>
  <c r="I6" i="3"/>
  <c r="K9" i="3"/>
  <c r="L10" i="3"/>
  <c r="I11" i="3"/>
  <c r="J12" i="3"/>
  <c r="K13" i="3"/>
  <c r="L15" i="3"/>
  <c r="I16" i="3"/>
  <c r="J18" i="3"/>
  <c r="J19" i="3"/>
  <c r="K20" i="3"/>
  <c r="K21" i="3"/>
  <c r="L23" i="3"/>
  <c r="I24" i="3"/>
  <c r="J26" i="3"/>
  <c r="J27" i="3"/>
  <c r="K28" i="3"/>
  <c r="K29" i="3"/>
  <c r="L31" i="3"/>
  <c r="I32" i="3"/>
  <c r="K35" i="3"/>
  <c r="K37" i="3"/>
  <c r="L38" i="3"/>
  <c r="I39" i="3"/>
  <c r="I40" i="3"/>
  <c r="K43" i="3"/>
  <c r="K45" i="3"/>
  <c r="L46" i="3"/>
  <c r="I47" i="3"/>
  <c r="I48" i="3"/>
  <c r="K51" i="3"/>
  <c r="K53" i="3"/>
  <c r="L54" i="3"/>
  <c r="I55" i="3"/>
  <c r="I56" i="3"/>
  <c r="K59" i="3"/>
  <c r="K61" i="3"/>
  <c r="L62" i="3"/>
  <c r="I63" i="3"/>
  <c r="I64" i="3"/>
  <c r="K67" i="3"/>
  <c r="K69" i="3"/>
  <c r="L70" i="3"/>
  <c r="I71" i="3"/>
  <c r="I72" i="3"/>
  <c r="K75" i="3"/>
  <c r="K77" i="3"/>
  <c r="L78" i="3"/>
  <c r="I79" i="3"/>
  <c r="I80" i="3"/>
  <c r="K83" i="3"/>
  <c r="K85" i="3"/>
  <c r="L86" i="3"/>
  <c r="I87" i="3"/>
  <c r="I88" i="3"/>
  <c r="K91" i="3"/>
  <c r="K93" i="3"/>
  <c r="L94" i="3"/>
  <c r="I95" i="3"/>
  <c r="I96" i="3"/>
  <c r="K99" i="3"/>
  <c r="K101" i="3"/>
  <c r="L102" i="3"/>
  <c r="I103" i="3"/>
  <c r="I104" i="3"/>
  <c r="K107" i="3"/>
  <c r="K109" i="3"/>
  <c r="L110" i="3"/>
  <c r="I111" i="3"/>
  <c r="I112" i="3"/>
  <c r="K115" i="3"/>
  <c r="L174" i="3"/>
  <c r="L190" i="3"/>
  <c r="L206" i="3"/>
  <c r="L222" i="3"/>
  <c r="L235" i="3"/>
  <c r="L250" i="3"/>
  <c r="L266" i="3"/>
  <c r="L282" i="3"/>
  <c r="L298" i="3"/>
  <c r="L320" i="3"/>
  <c r="K337" i="3"/>
  <c r="L338" i="3"/>
  <c r="I339" i="3"/>
  <c r="J340" i="3"/>
  <c r="K341" i="3"/>
  <c r="L342" i="3"/>
  <c r="I343" i="3"/>
  <c r="J344" i="3"/>
  <c r="K345" i="3"/>
  <c r="L346" i="3"/>
  <c r="I347" i="3"/>
  <c r="J348" i="3"/>
  <c r="K349" i="3"/>
  <c r="L350" i="3"/>
  <c r="I351" i="3"/>
  <c r="J352" i="3"/>
  <c r="K353" i="3"/>
  <c r="L354" i="3"/>
  <c r="I355" i="3"/>
  <c r="J356" i="3"/>
  <c r="K357" i="3"/>
  <c r="L358" i="3"/>
  <c r="I359" i="3"/>
  <c r="J360" i="3"/>
  <c r="K361" i="3"/>
  <c r="L362" i="3"/>
  <c r="I363" i="3"/>
  <c r="J364" i="3"/>
  <c r="K365" i="3"/>
  <c r="L366" i="3"/>
  <c r="I367" i="3"/>
  <c r="J368" i="3"/>
  <c r="K369" i="3"/>
  <c r="L370" i="3"/>
  <c r="I371" i="3"/>
  <c r="J372" i="3"/>
  <c r="K373" i="3"/>
  <c r="L374" i="3"/>
  <c r="I375" i="3"/>
  <c r="J376" i="3"/>
  <c r="K377" i="3"/>
  <c r="L378" i="3"/>
  <c r="I379" i="3"/>
  <c r="J380" i="3"/>
  <c r="K381" i="3"/>
  <c r="L382" i="3"/>
  <c r="I383" i="3"/>
  <c r="J384" i="3"/>
  <c r="K385" i="3"/>
  <c r="L386" i="3"/>
  <c r="I387" i="3"/>
  <c r="J388" i="3"/>
  <c r="K389" i="3"/>
  <c r="L390" i="3"/>
  <c r="I391" i="3"/>
  <c r="J392" i="3"/>
  <c r="K393" i="3"/>
  <c r="L394" i="3"/>
  <c r="I395" i="3"/>
  <c r="J396" i="3"/>
  <c r="K397" i="3"/>
  <c r="I328" i="3"/>
  <c r="I329" i="3"/>
  <c r="J330" i="3"/>
  <c r="K331" i="3"/>
  <c r="L333" i="3"/>
  <c r="I334" i="3"/>
  <c r="J335" i="3"/>
  <c r="K336" i="3"/>
  <c r="L337" i="3"/>
  <c r="I338" i="3"/>
  <c r="J339" i="3"/>
  <c r="K340" i="3"/>
  <c r="L341" i="3"/>
  <c r="I342" i="3"/>
  <c r="J343" i="3"/>
  <c r="K344" i="3"/>
  <c r="L345" i="3"/>
  <c r="I346" i="3"/>
  <c r="J347" i="3"/>
  <c r="K348" i="3"/>
  <c r="L349" i="3"/>
  <c r="I350" i="3"/>
  <c r="J351" i="3"/>
  <c r="K352" i="3"/>
  <c r="L353" i="3"/>
  <c r="I354" i="3"/>
  <c r="J355" i="3"/>
  <c r="K356" i="3"/>
  <c r="L357" i="3"/>
  <c r="I358" i="3"/>
  <c r="J359" i="3"/>
  <c r="K360" i="3"/>
  <c r="L361" i="3"/>
  <c r="I362" i="3"/>
  <c r="J363" i="3"/>
  <c r="K364" i="3"/>
  <c r="L365" i="3"/>
  <c r="I366" i="3"/>
  <c r="J367" i="3"/>
  <c r="K368" i="3"/>
  <c r="L369" i="3"/>
  <c r="I370" i="3"/>
  <c r="J371" i="3"/>
  <c r="K372" i="3"/>
  <c r="L373" i="3"/>
  <c r="I374" i="3"/>
  <c r="J375" i="3"/>
  <c r="K376" i="3"/>
  <c r="L377" i="3"/>
  <c r="I378" i="3"/>
  <c r="J379" i="3"/>
  <c r="K380" i="3"/>
  <c r="L381" i="3"/>
  <c r="I382" i="3"/>
  <c r="J383" i="3"/>
  <c r="K384" i="3"/>
  <c r="L385" i="3"/>
  <c r="I386" i="3"/>
  <c r="J387" i="3"/>
  <c r="K388" i="3"/>
  <c r="L389" i="3"/>
  <c r="I390" i="3"/>
  <c r="J391" i="3"/>
  <c r="K392" i="3"/>
  <c r="L393" i="3"/>
  <c r="I394" i="3"/>
  <c r="J395" i="3"/>
  <c r="K396" i="3"/>
  <c r="L397" i="3"/>
  <c r="L344" i="3"/>
  <c r="I345" i="3"/>
  <c r="J346" i="3"/>
  <c r="K347" i="3"/>
  <c r="L348" i="3"/>
  <c r="I349" i="3"/>
  <c r="J350" i="3"/>
  <c r="K351" i="3"/>
  <c r="L352" i="3"/>
  <c r="I353" i="3"/>
  <c r="J354" i="3"/>
  <c r="K355" i="3"/>
  <c r="L356" i="3"/>
  <c r="I357" i="3"/>
  <c r="J358" i="3"/>
  <c r="K359" i="3"/>
  <c r="L360" i="3"/>
  <c r="I361" i="3"/>
  <c r="J362" i="3"/>
  <c r="K363" i="3"/>
  <c r="L364" i="3"/>
  <c r="I365" i="3"/>
  <c r="J366" i="3"/>
  <c r="K367" i="3"/>
  <c r="L368" i="3"/>
  <c r="I369" i="3"/>
  <c r="J370" i="3"/>
  <c r="K371" i="3"/>
  <c r="L372" i="3"/>
  <c r="I373" i="3"/>
  <c r="J374" i="3"/>
  <c r="K375" i="3"/>
  <c r="L376" i="3"/>
  <c r="I377" i="3"/>
  <c r="J378" i="3"/>
  <c r="K379" i="3"/>
  <c r="L380" i="3"/>
  <c r="I381" i="3"/>
  <c r="J382" i="3"/>
  <c r="K383" i="3"/>
  <c r="L384" i="3"/>
  <c r="I385" i="3"/>
  <c r="J386" i="3"/>
  <c r="K387" i="3"/>
  <c r="L388" i="3"/>
  <c r="I389" i="3"/>
  <c r="J390" i="3"/>
  <c r="K391" i="3"/>
  <c r="L392" i="3"/>
  <c r="I393" i="3"/>
  <c r="J394" i="3"/>
  <c r="K395" i="3"/>
  <c r="L396" i="3"/>
  <c r="I397" i="3"/>
  <c r="K159" i="3"/>
  <c r="K14" i="3"/>
  <c r="I33" i="3"/>
  <c r="I37" i="3"/>
  <c r="I41" i="3"/>
  <c r="I45" i="3"/>
  <c r="I49" i="3"/>
  <c r="I53" i="3"/>
  <c r="I57" i="3"/>
  <c r="I61" i="3"/>
  <c r="I65" i="3"/>
  <c r="I69" i="3"/>
  <c r="I73" i="3"/>
  <c r="I77" i="3"/>
  <c r="I81" i="3"/>
  <c r="I85" i="3"/>
  <c r="I89" i="3"/>
  <c r="I93" i="3"/>
  <c r="I97" i="3"/>
  <c r="I101" i="3"/>
  <c r="I105" i="3"/>
  <c r="I109" i="3"/>
  <c r="I113" i="3"/>
  <c r="I117" i="3"/>
  <c r="I121" i="3"/>
  <c r="I125" i="3"/>
  <c r="I129" i="3"/>
  <c r="I133" i="3"/>
  <c r="I137" i="3"/>
  <c r="I141" i="3"/>
  <c r="I145" i="3"/>
  <c r="I149" i="3"/>
  <c r="I153" i="3"/>
  <c r="I157" i="3"/>
  <c r="I161" i="3"/>
  <c r="K15" i="3"/>
  <c r="I17" i="3"/>
  <c r="K19" i="3"/>
  <c r="I21" i="3"/>
  <c r="K23" i="3"/>
  <c r="I25" i="3"/>
  <c r="K27" i="3"/>
  <c r="I29" i="3"/>
  <c r="K31" i="3"/>
  <c r="J34" i="3"/>
  <c r="J38" i="3"/>
  <c r="J42" i="3"/>
  <c r="J46" i="3"/>
  <c r="J50" i="3"/>
  <c r="J54" i="3"/>
  <c r="J58" i="3"/>
  <c r="J62" i="3"/>
  <c r="J66" i="3"/>
  <c r="J70" i="3"/>
  <c r="J74" i="3"/>
  <c r="J78" i="3"/>
  <c r="J82" i="3"/>
  <c r="J86" i="3"/>
  <c r="J90" i="3"/>
  <c r="J94" i="3"/>
  <c r="J98" i="3"/>
  <c r="J102" i="3"/>
  <c r="J106" i="3"/>
  <c r="J110" i="3"/>
  <c r="J114" i="3"/>
  <c r="J118" i="3"/>
  <c r="J122" i="3"/>
  <c r="J126" i="3"/>
  <c r="J130" i="3"/>
  <c r="J134" i="3"/>
  <c r="J138" i="3"/>
  <c r="J142" i="3"/>
  <c r="J146" i="3"/>
  <c r="J150" i="3"/>
  <c r="J154" i="3"/>
  <c r="J158" i="3"/>
  <c r="J162" i="3"/>
  <c r="J236" i="3"/>
  <c r="K163" i="3"/>
  <c r="I165" i="3"/>
  <c r="K167" i="3"/>
  <c r="J171" i="3"/>
  <c r="J175" i="3"/>
  <c r="J179" i="3"/>
  <c r="J183" i="3"/>
  <c r="J187" i="3"/>
  <c r="J191" i="3"/>
  <c r="J195" i="3"/>
  <c r="J199" i="3"/>
  <c r="J203" i="3"/>
  <c r="J207" i="3"/>
  <c r="J211" i="3"/>
  <c r="J215" i="3"/>
  <c r="J219" i="3"/>
  <c r="J223" i="3"/>
  <c r="J227" i="3"/>
  <c r="J231" i="3"/>
  <c r="I233" i="3"/>
  <c r="J239" i="3"/>
  <c r="J243" i="3"/>
  <c r="J247" i="3"/>
  <c r="J251" i="3"/>
  <c r="J255" i="3"/>
  <c r="J259" i="3"/>
  <c r="J263" i="3"/>
  <c r="J267" i="3"/>
  <c r="J271" i="3"/>
  <c r="J275" i="3"/>
  <c r="J279" i="3"/>
  <c r="J283" i="3"/>
  <c r="J287" i="3"/>
  <c r="J291" i="3"/>
  <c r="J295" i="3"/>
  <c r="J299" i="3"/>
  <c r="J303" i="3"/>
  <c r="J307" i="3"/>
  <c r="J311" i="3"/>
  <c r="L232" i="3"/>
  <c r="I234" i="3"/>
  <c r="K236" i="3"/>
  <c r="K240" i="3"/>
  <c r="K244" i="3"/>
  <c r="K248" i="3"/>
  <c r="K252" i="3"/>
  <c r="K256" i="3"/>
  <c r="K260" i="3"/>
  <c r="K264" i="3"/>
  <c r="K268" i="3"/>
  <c r="K272" i="3"/>
  <c r="K276" i="3"/>
  <c r="K280" i="3"/>
  <c r="K284" i="3"/>
  <c r="K288" i="3"/>
  <c r="K292" i="3"/>
  <c r="K296" i="3"/>
  <c r="K300" i="3"/>
  <c r="K304" i="3"/>
  <c r="K308" i="3"/>
  <c r="K312" i="3"/>
  <c r="L237" i="3"/>
  <c r="L241" i="3"/>
  <c r="L245" i="3"/>
  <c r="L249" i="3"/>
  <c r="L253" i="3"/>
  <c r="L257" i="3"/>
  <c r="L261" i="3"/>
  <c r="L265" i="3"/>
  <c r="L269" i="3"/>
  <c r="L273" i="3"/>
  <c r="L277" i="3"/>
  <c r="L281" i="3"/>
  <c r="L285" i="3"/>
  <c r="L289" i="3"/>
  <c r="L293" i="3"/>
  <c r="L297" i="3"/>
  <c r="L301" i="3"/>
  <c r="L305" i="3"/>
  <c r="L309" i="3"/>
  <c r="L313" i="3"/>
  <c r="K314" i="3"/>
  <c r="K318" i="3"/>
  <c r="K322" i="3"/>
  <c r="K326" i="3"/>
  <c r="K330" i="3"/>
  <c r="K334" i="3"/>
  <c r="K338" i="3"/>
  <c r="K342" i="3"/>
  <c r="K346" i="3"/>
  <c r="K350" i="3"/>
  <c r="K354" i="3"/>
  <c r="K358" i="3"/>
  <c r="K362" i="3"/>
  <c r="K366" i="3"/>
  <c r="K370" i="3"/>
  <c r="K374" i="3"/>
  <c r="K378" i="3"/>
  <c r="K382" i="3"/>
  <c r="K386" i="3"/>
  <c r="K390" i="3"/>
  <c r="K394" i="3"/>
  <c r="L327" i="3"/>
  <c r="L331" i="3"/>
  <c r="L335" i="3"/>
  <c r="L339" i="3"/>
  <c r="L343" i="3"/>
  <c r="L347" i="3"/>
  <c r="L351" i="3"/>
  <c r="L355" i="3"/>
  <c r="L359" i="3"/>
  <c r="L363" i="3"/>
  <c r="L367" i="3"/>
  <c r="L371" i="3"/>
  <c r="L375" i="3"/>
  <c r="L379" i="3"/>
  <c r="L383" i="3"/>
  <c r="L387" i="3"/>
  <c r="L395" i="3"/>
  <c r="I336" i="3"/>
  <c r="I340" i="3"/>
  <c r="I344" i="3"/>
  <c r="I348" i="3"/>
  <c r="I352" i="3"/>
  <c r="I356" i="3"/>
  <c r="I360" i="3"/>
  <c r="I364" i="3"/>
  <c r="I368" i="3"/>
  <c r="I372" i="3"/>
  <c r="I376" i="3"/>
  <c r="I380" i="3"/>
  <c r="I384" i="3"/>
  <c r="I388" i="3"/>
  <c r="I392" i="3"/>
  <c r="I396" i="3"/>
  <c r="J3" i="2"/>
  <c r="J7" i="2"/>
  <c r="K4" i="2"/>
  <c r="J31" i="2"/>
  <c r="J318" i="2"/>
  <c r="K318" i="2"/>
  <c r="L319" i="2"/>
  <c r="K319" i="2"/>
  <c r="J334" i="2"/>
  <c r="K334" i="2"/>
  <c r="L335" i="2"/>
  <c r="K335" i="2"/>
  <c r="J350" i="2"/>
  <c r="K350" i="2"/>
  <c r="L351" i="2"/>
  <c r="K351" i="2"/>
  <c r="J366" i="2"/>
  <c r="K366" i="2"/>
  <c r="L367" i="2"/>
  <c r="K367" i="2"/>
  <c r="J382" i="2"/>
  <c r="K382" i="2"/>
  <c r="L383" i="2"/>
  <c r="K383" i="2"/>
  <c r="K31" i="2"/>
  <c r="L32" i="2"/>
  <c r="K33" i="2"/>
  <c r="J34" i="2"/>
  <c r="I35" i="2"/>
  <c r="L36" i="2"/>
  <c r="K37" i="2"/>
  <c r="J38" i="2"/>
  <c r="I39" i="2"/>
  <c r="L40" i="2"/>
  <c r="K41" i="2"/>
  <c r="J42" i="2"/>
  <c r="I43" i="2"/>
  <c r="L44" i="2"/>
  <c r="K45" i="2"/>
  <c r="J46" i="2"/>
  <c r="I47" i="2"/>
  <c r="L48" i="2"/>
  <c r="K49" i="2"/>
  <c r="J50" i="2"/>
  <c r="I51" i="2"/>
  <c r="L52" i="2"/>
  <c r="K53" i="2"/>
  <c r="J54" i="2"/>
  <c r="I55" i="2"/>
  <c r="L56" i="2"/>
  <c r="K57" i="2"/>
  <c r="J58" i="2"/>
  <c r="I59" i="2"/>
  <c r="L60" i="2"/>
  <c r="K61" i="2"/>
  <c r="J62" i="2"/>
  <c r="I63" i="2"/>
  <c r="L64" i="2"/>
  <c r="K65" i="2"/>
  <c r="J66" i="2"/>
  <c r="I67" i="2"/>
  <c r="L68" i="2"/>
  <c r="K69" i="2"/>
  <c r="J70" i="2"/>
  <c r="I71" i="2"/>
  <c r="L72" i="2"/>
  <c r="K73" i="2"/>
  <c r="J74" i="2"/>
  <c r="I75" i="2"/>
  <c r="L76" i="2"/>
  <c r="K77" i="2"/>
  <c r="J78" i="2"/>
  <c r="I79" i="2"/>
  <c r="L80" i="2"/>
  <c r="K81" i="2"/>
  <c r="J82" i="2"/>
  <c r="I83" i="2"/>
  <c r="L84" i="2"/>
  <c r="K85" i="2"/>
  <c r="J86" i="2"/>
  <c r="I87" i="2"/>
  <c r="L88" i="2"/>
  <c r="K89" i="2"/>
  <c r="J90" i="2"/>
  <c r="I91" i="2"/>
  <c r="L92" i="2"/>
  <c r="K93" i="2"/>
  <c r="J94" i="2"/>
  <c r="I95" i="2"/>
  <c r="L96" i="2"/>
  <c r="K97" i="2"/>
  <c r="J98" i="2"/>
  <c r="I99" i="2"/>
  <c r="L100" i="2"/>
  <c r="K101" i="2"/>
  <c r="J102" i="2"/>
  <c r="I103" i="2"/>
  <c r="L104" i="2"/>
  <c r="K105" i="2"/>
  <c r="J106" i="2"/>
  <c r="I107" i="2"/>
  <c r="L108" i="2"/>
  <c r="K109" i="2"/>
  <c r="J110" i="2"/>
  <c r="I111" i="2"/>
  <c r="L112" i="2"/>
  <c r="K113" i="2"/>
  <c r="J114" i="2"/>
  <c r="I115" i="2"/>
  <c r="L116" i="2"/>
  <c r="K117" i="2"/>
  <c r="J118" i="2"/>
  <c r="I119" i="2"/>
  <c r="L120" i="2"/>
  <c r="K121" i="2"/>
  <c r="J122" i="2"/>
  <c r="I123" i="2"/>
  <c r="L124" i="2"/>
  <c r="K125" i="2"/>
  <c r="J126" i="2"/>
  <c r="I127" i="2"/>
  <c r="L128" i="2"/>
  <c r="K129" i="2"/>
  <c r="J130" i="2"/>
  <c r="I131" i="2"/>
  <c r="L132" i="2"/>
  <c r="J218" i="2"/>
  <c r="K218" i="2"/>
  <c r="J234" i="2"/>
  <c r="K234" i="2"/>
  <c r="J32" i="2"/>
  <c r="I33" i="2"/>
  <c r="L34" i="2"/>
  <c r="K35" i="2"/>
  <c r="J36" i="2"/>
  <c r="I37" i="2"/>
  <c r="L38" i="2"/>
  <c r="K39" i="2"/>
  <c r="J40" i="2"/>
  <c r="I41" i="2"/>
  <c r="L42" i="2"/>
  <c r="K43" i="2"/>
  <c r="J44" i="2"/>
  <c r="I45" i="2"/>
  <c r="L46" i="2"/>
  <c r="K47" i="2"/>
  <c r="J48" i="2"/>
  <c r="I49" i="2"/>
  <c r="L50" i="2"/>
  <c r="K51" i="2"/>
  <c r="J52" i="2"/>
  <c r="I53" i="2"/>
  <c r="L54" i="2"/>
  <c r="K55" i="2"/>
  <c r="J56" i="2"/>
  <c r="I57" i="2"/>
  <c r="L58" i="2"/>
  <c r="K59" i="2"/>
  <c r="J60" i="2"/>
  <c r="I61" i="2"/>
  <c r="L62" i="2"/>
  <c r="K63" i="2"/>
  <c r="J64" i="2"/>
  <c r="I65" i="2"/>
  <c r="L66" i="2"/>
  <c r="K67" i="2"/>
  <c r="J68" i="2"/>
  <c r="I69" i="2"/>
  <c r="L70" i="2"/>
  <c r="K71" i="2"/>
  <c r="J72" i="2"/>
  <c r="I73" i="2"/>
  <c r="L74" i="2"/>
  <c r="K75" i="2"/>
  <c r="J76" i="2"/>
  <c r="I77" i="2"/>
  <c r="L78" i="2"/>
  <c r="K79" i="2"/>
  <c r="J80" i="2"/>
  <c r="I81" i="2"/>
  <c r="L82" i="2"/>
  <c r="K83" i="2"/>
  <c r="J84" i="2"/>
  <c r="I85" i="2"/>
  <c r="L86" i="2"/>
  <c r="K87" i="2"/>
  <c r="J88" i="2"/>
  <c r="I89" i="2"/>
  <c r="L90" i="2"/>
  <c r="K91" i="2"/>
  <c r="J92" i="2"/>
  <c r="I93" i="2"/>
  <c r="L94" i="2"/>
  <c r="K95" i="2"/>
  <c r="J96" i="2"/>
  <c r="I97" i="2"/>
  <c r="L98" i="2"/>
  <c r="K99" i="2"/>
  <c r="J100" i="2"/>
  <c r="I101" i="2"/>
  <c r="L102" i="2"/>
  <c r="K103" i="2"/>
  <c r="J104" i="2"/>
  <c r="I105" i="2"/>
  <c r="L106" i="2"/>
  <c r="K107" i="2"/>
  <c r="J108" i="2"/>
  <c r="I109" i="2"/>
  <c r="L110" i="2"/>
  <c r="K111" i="2"/>
  <c r="J112" i="2"/>
  <c r="I113" i="2"/>
  <c r="L114" i="2"/>
  <c r="K115" i="2"/>
  <c r="J116" i="2"/>
  <c r="I117" i="2"/>
  <c r="L118" i="2"/>
  <c r="K119" i="2"/>
  <c r="J120" i="2"/>
  <c r="I121" i="2"/>
  <c r="L122" i="2"/>
  <c r="K123" i="2"/>
  <c r="J124" i="2"/>
  <c r="I125" i="2"/>
  <c r="L126" i="2"/>
  <c r="K127" i="2"/>
  <c r="J128" i="2"/>
  <c r="I129" i="2"/>
  <c r="L130" i="2"/>
  <c r="K131" i="2"/>
  <c r="J132" i="2"/>
  <c r="J210" i="2"/>
  <c r="K210" i="2"/>
  <c r="J226" i="2"/>
  <c r="K226" i="2"/>
  <c r="I133" i="2"/>
  <c r="L134" i="2"/>
  <c r="K135" i="2"/>
  <c r="J136" i="2"/>
  <c r="I137" i="2"/>
  <c r="L138" i="2"/>
  <c r="K139" i="2"/>
  <c r="J140" i="2"/>
  <c r="I141" i="2"/>
  <c r="L142" i="2"/>
  <c r="K143" i="2"/>
  <c r="J144" i="2"/>
  <c r="I145" i="2"/>
  <c r="L146" i="2"/>
  <c r="K147" i="2"/>
  <c r="J148" i="2"/>
  <c r="I149" i="2"/>
  <c r="L150" i="2"/>
  <c r="K151" i="2"/>
  <c r="J152" i="2"/>
  <c r="J154" i="2"/>
  <c r="I155" i="2"/>
  <c r="L156" i="2"/>
  <c r="J162" i="2"/>
  <c r="I163" i="2"/>
  <c r="L164" i="2"/>
  <c r="J170" i="2"/>
  <c r="I171" i="2"/>
  <c r="L172" i="2"/>
  <c r="J178" i="2"/>
  <c r="I179" i="2"/>
  <c r="L180" i="2"/>
  <c r="J186" i="2"/>
  <c r="I187" i="2"/>
  <c r="L188" i="2"/>
  <c r="J194" i="2"/>
  <c r="I195" i="2"/>
  <c r="L196" i="2"/>
  <c r="J202" i="2"/>
  <c r="I203" i="2"/>
  <c r="L204" i="2"/>
  <c r="J214" i="2"/>
  <c r="K214" i="2"/>
  <c r="K221" i="2"/>
  <c r="J230" i="2"/>
  <c r="K230" i="2"/>
  <c r="K237" i="2"/>
  <c r="K133" i="2"/>
  <c r="J134" i="2"/>
  <c r="I135" i="2"/>
  <c r="L136" i="2"/>
  <c r="K137" i="2"/>
  <c r="J138" i="2"/>
  <c r="I139" i="2"/>
  <c r="L140" i="2"/>
  <c r="K141" i="2"/>
  <c r="J142" i="2"/>
  <c r="I143" i="2"/>
  <c r="L144" i="2"/>
  <c r="K145" i="2"/>
  <c r="J146" i="2"/>
  <c r="I147" i="2"/>
  <c r="L148" i="2"/>
  <c r="K149" i="2"/>
  <c r="J150" i="2"/>
  <c r="I151" i="2"/>
  <c r="L152" i="2"/>
  <c r="J158" i="2"/>
  <c r="I159" i="2"/>
  <c r="L160" i="2"/>
  <c r="J166" i="2"/>
  <c r="I167" i="2"/>
  <c r="L168" i="2"/>
  <c r="J174" i="2"/>
  <c r="I175" i="2"/>
  <c r="L176" i="2"/>
  <c r="J182" i="2"/>
  <c r="I183" i="2"/>
  <c r="L184" i="2"/>
  <c r="J190" i="2"/>
  <c r="I191" i="2"/>
  <c r="L192" i="2"/>
  <c r="J198" i="2"/>
  <c r="I199" i="2"/>
  <c r="L200" i="2"/>
  <c r="J206" i="2"/>
  <c r="I207" i="2"/>
  <c r="L208" i="2"/>
  <c r="K213" i="2"/>
  <c r="J222" i="2"/>
  <c r="K222" i="2"/>
  <c r="K229" i="2"/>
  <c r="J238" i="2"/>
  <c r="K238" i="2"/>
  <c r="I153" i="2"/>
  <c r="L154" i="2"/>
  <c r="K155" i="2"/>
  <c r="J156" i="2"/>
  <c r="I157" i="2"/>
  <c r="L158" i="2"/>
  <c r="K159" i="2"/>
  <c r="J160" i="2"/>
  <c r="I161" i="2"/>
  <c r="L162" i="2"/>
  <c r="K163" i="2"/>
  <c r="J164" i="2"/>
  <c r="I165" i="2"/>
  <c r="L166" i="2"/>
  <c r="K167" i="2"/>
  <c r="J168" i="2"/>
  <c r="I169" i="2"/>
  <c r="L170" i="2"/>
  <c r="K171" i="2"/>
  <c r="J172" i="2"/>
  <c r="I173" i="2"/>
  <c r="L174" i="2"/>
  <c r="K175" i="2"/>
  <c r="J176" i="2"/>
  <c r="I177" i="2"/>
  <c r="L178" i="2"/>
  <c r="K179" i="2"/>
  <c r="J180" i="2"/>
  <c r="I181" i="2"/>
  <c r="L182" i="2"/>
  <c r="K183" i="2"/>
  <c r="J184" i="2"/>
  <c r="I185" i="2"/>
  <c r="L186" i="2"/>
  <c r="K187" i="2"/>
  <c r="J188" i="2"/>
  <c r="I189" i="2"/>
  <c r="L190" i="2"/>
  <c r="K191" i="2"/>
  <c r="J192" i="2"/>
  <c r="I193" i="2"/>
  <c r="L194" i="2"/>
  <c r="K195" i="2"/>
  <c r="J196" i="2"/>
  <c r="I197" i="2"/>
  <c r="L198" i="2"/>
  <c r="K199" i="2"/>
  <c r="J200" i="2"/>
  <c r="I201" i="2"/>
  <c r="L202" i="2"/>
  <c r="K203" i="2"/>
  <c r="J204" i="2"/>
  <c r="I205" i="2"/>
  <c r="L206" i="2"/>
  <c r="K207" i="2"/>
  <c r="J208" i="2"/>
  <c r="I211" i="2"/>
  <c r="I212" i="2"/>
  <c r="I215" i="2"/>
  <c r="I216" i="2"/>
  <c r="I219" i="2"/>
  <c r="I220" i="2"/>
  <c r="I223" i="2"/>
  <c r="I224" i="2"/>
  <c r="I227" i="2"/>
  <c r="I228" i="2"/>
  <c r="I231" i="2"/>
  <c r="I232" i="2"/>
  <c r="I235" i="2"/>
  <c r="I236" i="2"/>
  <c r="I239" i="2"/>
  <c r="I240" i="2"/>
  <c r="K242" i="2"/>
  <c r="I243" i="2"/>
  <c r="I244" i="2"/>
  <c r="K246" i="2"/>
  <c r="I247" i="2"/>
  <c r="I248" i="2"/>
  <c r="K250" i="2"/>
  <c r="I251" i="2"/>
  <c r="I252" i="2"/>
  <c r="K254" i="2"/>
  <c r="I255" i="2"/>
  <c r="I256" i="2"/>
  <c r="K258" i="2"/>
  <c r="I259" i="2"/>
  <c r="I260" i="2"/>
  <c r="K262" i="2"/>
  <c r="I263" i="2"/>
  <c r="I264" i="2"/>
  <c r="K266" i="2"/>
  <c r="I267" i="2"/>
  <c r="I268" i="2"/>
  <c r="J326" i="2"/>
  <c r="K326" i="2"/>
  <c r="L327" i="2"/>
  <c r="K327" i="2"/>
  <c r="J342" i="2"/>
  <c r="K342" i="2"/>
  <c r="L343" i="2"/>
  <c r="K343" i="2"/>
  <c r="J358" i="2"/>
  <c r="K358" i="2"/>
  <c r="L359" i="2"/>
  <c r="K359" i="2"/>
  <c r="J374" i="2"/>
  <c r="K374" i="2"/>
  <c r="L375" i="2"/>
  <c r="K375" i="2"/>
  <c r="J390" i="2"/>
  <c r="K390" i="2"/>
  <c r="L391" i="2"/>
  <c r="K391" i="2"/>
  <c r="K212" i="2"/>
  <c r="K216" i="2"/>
  <c r="K220" i="2"/>
  <c r="K224" i="2"/>
  <c r="K228" i="2"/>
  <c r="K232" i="2"/>
  <c r="K236" i="2"/>
  <c r="K240" i="2"/>
  <c r="K244" i="2"/>
  <c r="K248" i="2"/>
  <c r="K252" i="2"/>
  <c r="K256" i="2"/>
  <c r="K260" i="2"/>
  <c r="K264" i="2"/>
  <c r="K268" i="2"/>
  <c r="J271" i="2"/>
  <c r="J322" i="2"/>
  <c r="K322" i="2"/>
  <c r="L323" i="2"/>
  <c r="K323" i="2"/>
  <c r="J338" i="2"/>
  <c r="K338" i="2"/>
  <c r="L339" i="2"/>
  <c r="K339" i="2"/>
  <c r="J354" i="2"/>
  <c r="K354" i="2"/>
  <c r="L355" i="2"/>
  <c r="K355" i="2"/>
  <c r="J370" i="2"/>
  <c r="K370" i="2"/>
  <c r="L371" i="2"/>
  <c r="K371" i="2"/>
  <c r="J386" i="2"/>
  <c r="K386" i="2"/>
  <c r="L387" i="2"/>
  <c r="K387" i="2"/>
  <c r="I210" i="2"/>
  <c r="I214" i="2"/>
  <c r="I218" i="2"/>
  <c r="I222" i="2"/>
  <c r="I226" i="2"/>
  <c r="I230" i="2"/>
  <c r="I234" i="2"/>
  <c r="I238" i="2"/>
  <c r="I242" i="2"/>
  <c r="I246" i="2"/>
  <c r="I250" i="2"/>
  <c r="I254" i="2"/>
  <c r="I258" i="2"/>
  <c r="I262" i="2"/>
  <c r="I266" i="2"/>
  <c r="I270" i="2"/>
  <c r="L315" i="2"/>
  <c r="K315" i="2"/>
  <c r="J330" i="2"/>
  <c r="K330" i="2"/>
  <c r="L331" i="2"/>
  <c r="K331" i="2"/>
  <c r="J346" i="2"/>
  <c r="K346" i="2"/>
  <c r="L347" i="2"/>
  <c r="K347" i="2"/>
  <c r="J362" i="2"/>
  <c r="K362" i="2"/>
  <c r="L363" i="2"/>
  <c r="K363" i="2"/>
  <c r="J378" i="2"/>
  <c r="K378" i="2"/>
  <c r="L379" i="2"/>
  <c r="K379" i="2"/>
  <c r="J394" i="2"/>
  <c r="K394" i="2"/>
  <c r="L395" i="2"/>
  <c r="K395" i="2"/>
  <c r="K272" i="2"/>
  <c r="J273" i="2"/>
  <c r="I274" i="2"/>
  <c r="L275" i="2"/>
  <c r="K276" i="2"/>
  <c r="J277" i="2"/>
  <c r="I278" i="2"/>
  <c r="L279" i="2"/>
  <c r="K280" i="2"/>
  <c r="J281" i="2"/>
  <c r="I282" i="2"/>
  <c r="L283" i="2"/>
  <c r="K284" i="2"/>
  <c r="J285" i="2"/>
  <c r="I286" i="2"/>
  <c r="L287" i="2"/>
  <c r="K288" i="2"/>
  <c r="J289" i="2"/>
  <c r="I290" i="2"/>
  <c r="L291" i="2"/>
  <c r="K292" i="2"/>
  <c r="J293" i="2"/>
  <c r="I294" i="2"/>
  <c r="L295" i="2"/>
  <c r="K296" i="2"/>
  <c r="J297" i="2"/>
  <c r="I298" i="2"/>
  <c r="L299" i="2"/>
  <c r="K300" i="2"/>
  <c r="J301" i="2"/>
  <c r="I302" i="2"/>
  <c r="L303" i="2"/>
  <c r="K304" i="2"/>
  <c r="J305" i="2"/>
  <c r="I306" i="2"/>
  <c r="L307" i="2"/>
  <c r="K308" i="2"/>
  <c r="J309" i="2"/>
  <c r="I310" i="2"/>
  <c r="L311" i="2"/>
  <c r="K312" i="2"/>
  <c r="J313" i="2"/>
  <c r="L313" i="2"/>
  <c r="L314" i="2"/>
  <c r="G2" i="3" l="1"/>
  <c r="F2" i="3"/>
  <c r="E2" i="3"/>
  <c r="D2" i="3"/>
  <c r="C2" i="3"/>
  <c r="B2" i="3"/>
  <c r="A2" i="3"/>
  <c r="G2" i="2"/>
  <c r="F2" i="2"/>
  <c r="E2" i="2"/>
  <c r="D2" i="2"/>
  <c r="C2" i="2"/>
  <c r="B2" i="2"/>
  <c r="A2" i="2"/>
  <c r="J2" i="2" l="1"/>
  <c r="I2" i="3"/>
  <c r="L2" i="3"/>
  <c r="K2" i="2"/>
  <c r="L2" i="2"/>
  <c r="J2" i="3"/>
  <c r="K2" i="3"/>
  <c r="I2" i="2"/>
</calcChain>
</file>

<file path=xl/sharedStrings.xml><?xml version="1.0" encoding="utf-8"?>
<sst xmlns="http://schemas.openxmlformats.org/spreadsheetml/2006/main" count="45" uniqueCount="34">
  <si>
    <t>BUSINESS_DATE</t>
  </si>
  <si>
    <t>RTLE_CUR</t>
  </si>
  <si>
    <t>DALE_CUR</t>
  </si>
  <si>
    <t>Business_Date</t>
  </si>
  <si>
    <t>R3 - R1</t>
  </si>
  <si>
    <t>R5 - R3</t>
  </si>
  <si>
    <t>R7 - R5</t>
  </si>
  <si>
    <t>R10 - R7</t>
  </si>
  <si>
    <t>RTLE plus DALE Current Protocols</t>
  </si>
  <si>
    <t>RTLE plus DALE NPRR638 with Real Time lookback of 1</t>
  </si>
  <si>
    <t>RTLE plus DALE NPRR638 with Real Time lookback of 3</t>
  </si>
  <si>
    <t>RTLE plus DALE NPRR638 with Real Time lookback of 5</t>
  </si>
  <si>
    <t>RTLE plus DALE NPRR638 with Real Time lookback of 7</t>
  </si>
  <si>
    <t>RTLE plus DALE NPRR638 with Real Time lookback of 10</t>
  </si>
  <si>
    <t>RTLE_638_Y3_R1D1</t>
  </si>
  <si>
    <t>DALE_638_Y3_R1D1</t>
  </si>
  <si>
    <t>RTLEFIP_638_Y3_R1D1</t>
  </si>
  <si>
    <t>DALEFIP_638_Y3_R1D1</t>
  </si>
  <si>
    <t>RTLE_638_Y3_R3D1</t>
  </si>
  <si>
    <t>DALE_638_Y3_R3D1</t>
  </si>
  <si>
    <t>RTLEFIP_638_Y3_R3D1</t>
  </si>
  <si>
    <t>DALEFIP_638_Y3_R3D1</t>
  </si>
  <si>
    <t>RTLE_638_Y3_R5D1</t>
  </si>
  <si>
    <t>DALE_638_Y3_R5D1</t>
  </si>
  <si>
    <t>RTLEFIP_638_Y3_R5D1</t>
  </si>
  <si>
    <t>DALEFIP_638_Y3_R5D1</t>
  </si>
  <si>
    <t>RTLE_638_Y3_R7D1</t>
  </si>
  <si>
    <t>DALE_638_Y3_R7D1</t>
  </si>
  <si>
    <t>RTLEFIP_638_Y3_R7D1</t>
  </si>
  <si>
    <t>DALEFIP_638_Y3_R7D1</t>
  </si>
  <si>
    <t>RTLE_638_Y3_R10D1</t>
  </si>
  <si>
    <t>DALE_638_Y3_R10D1</t>
  </si>
  <si>
    <t>RTLEFIP_638_Y3_R10D1</t>
  </si>
  <si>
    <t>DALEFIP_638_Y3_R10D1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</si>
</sst>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 applyAlignment="1" applyProtection="1">
      <alignment vertical="center"/>
    </xf>
    <xf numFmtId="38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NPRR638 RTLE plus DALE with 3 year price lookback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(All scenarios have Day Ahead lookback value at 1)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RTLE_Plus_DALE!$B$1</c:f>
              <c:strCache>
                <c:ptCount val="1"/>
                <c:pt idx="0">
                  <c:v>RTLE plus DALE Current Protocols</c:v>
                </c:pt>
              </c:strCache>
            </c:strRef>
          </c:tx>
          <c:marker>
            <c:symbol val="none"/>
          </c:marker>
          <c:cat>
            <c:numRef>
              <c:f>RTLE_Plus_DALE!$A$2:$A$397</c:f>
              <c:numCache>
                <c:formatCode>m/d/yyyy</c:formatCode>
                <c:ptCount val="396"/>
                <c:pt idx="0">
                  <c:v>41668</c:v>
                </c:pt>
                <c:pt idx="1">
                  <c:v>41669</c:v>
                </c:pt>
                <c:pt idx="2">
                  <c:v>41670</c:v>
                </c:pt>
                <c:pt idx="3">
                  <c:v>41671</c:v>
                </c:pt>
                <c:pt idx="4">
                  <c:v>41672</c:v>
                </c:pt>
                <c:pt idx="5">
                  <c:v>41673</c:v>
                </c:pt>
                <c:pt idx="6">
                  <c:v>41674</c:v>
                </c:pt>
                <c:pt idx="7">
                  <c:v>41675</c:v>
                </c:pt>
                <c:pt idx="8">
                  <c:v>41676</c:v>
                </c:pt>
                <c:pt idx="9">
                  <c:v>41677</c:v>
                </c:pt>
                <c:pt idx="10">
                  <c:v>41678</c:v>
                </c:pt>
                <c:pt idx="11">
                  <c:v>41679</c:v>
                </c:pt>
                <c:pt idx="12">
                  <c:v>41680</c:v>
                </c:pt>
                <c:pt idx="13">
                  <c:v>41681</c:v>
                </c:pt>
                <c:pt idx="14">
                  <c:v>41682</c:v>
                </c:pt>
                <c:pt idx="15">
                  <c:v>41683</c:v>
                </c:pt>
                <c:pt idx="16">
                  <c:v>41684</c:v>
                </c:pt>
                <c:pt idx="17">
                  <c:v>41685</c:v>
                </c:pt>
                <c:pt idx="18">
                  <c:v>41686</c:v>
                </c:pt>
                <c:pt idx="19">
                  <c:v>41687</c:v>
                </c:pt>
                <c:pt idx="20">
                  <c:v>41688</c:v>
                </c:pt>
                <c:pt idx="21">
                  <c:v>41689</c:v>
                </c:pt>
                <c:pt idx="22">
                  <c:v>41690</c:v>
                </c:pt>
                <c:pt idx="23">
                  <c:v>41691</c:v>
                </c:pt>
                <c:pt idx="24">
                  <c:v>41692</c:v>
                </c:pt>
                <c:pt idx="25">
                  <c:v>41693</c:v>
                </c:pt>
                <c:pt idx="26">
                  <c:v>41694</c:v>
                </c:pt>
                <c:pt idx="27">
                  <c:v>41695</c:v>
                </c:pt>
                <c:pt idx="28">
                  <c:v>41696</c:v>
                </c:pt>
                <c:pt idx="29">
                  <c:v>41697</c:v>
                </c:pt>
                <c:pt idx="30">
                  <c:v>41698</c:v>
                </c:pt>
                <c:pt idx="31">
                  <c:v>41699</c:v>
                </c:pt>
                <c:pt idx="32">
                  <c:v>41700</c:v>
                </c:pt>
                <c:pt idx="33">
                  <c:v>41701</c:v>
                </c:pt>
                <c:pt idx="34">
                  <c:v>41702</c:v>
                </c:pt>
                <c:pt idx="35">
                  <c:v>41703</c:v>
                </c:pt>
                <c:pt idx="36">
                  <c:v>41704</c:v>
                </c:pt>
                <c:pt idx="37">
                  <c:v>41705</c:v>
                </c:pt>
                <c:pt idx="38">
                  <c:v>41706</c:v>
                </c:pt>
                <c:pt idx="39">
                  <c:v>41707</c:v>
                </c:pt>
                <c:pt idx="40">
                  <c:v>41708</c:v>
                </c:pt>
                <c:pt idx="41">
                  <c:v>41709</c:v>
                </c:pt>
                <c:pt idx="42">
                  <c:v>41710</c:v>
                </c:pt>
                <c:pt idx="43">
                  <c:v>41711</c:v>
                </c:pt>
                <c:pt idx="44">
                  <c:v>41712</c:v>
                </c:pt>
                <c:pt idx="45">
                  <c:v>41713</c:v>
                </c:pt>
                <c:pt idx="46">
                  <c:v>41714</c:v>
                </c:pt>
                <c:pt idx="47">
                  <c:v>41715</c:v>
                </c:pt>
                <c:pt idx="48">
                  <c:v>41716</c:v>
                </c:pt>
                <c:pt idx="49">
                  <c:v>41717</c:v>
                </c:pt>
                <c:pt idx="50">
                  <c:v>41718</c:v>
                </c:pt>
                <c:pt idx="51">
                  <c:v>41719</c:v>
                </c:pt>
                <c:pt idx="52">
                  <c:v>41720</c:v>
                </c:pt>
                <c:pt idx="53">
                  <c:v>41721</c:v>
                </c:pt>
                <c:pt idx="54">
                  <c:v>41722</c:v>
                </c:pt>
                <c:pt idx="55">
                  <c:v>41723</c:v>
                </c:pt>
                <c:pt idx="56">
                  <c:v>41724</c:v>
                </c:pt>
                <c:pt idx="57">
                  <c:v>41725</c:v>
                </c:pt>
                <c:pt idx="58">
                  <c:v>41726</c:v>
                </c:pt>
                <c:pt idx="59">
                  <c:v>41727</c:v>
                </c:pt>
                <c:pt idx="60">
                  <c:v>41728</c:v>
                </c:pt>
                <c:pt idx="61">
                  <c:v>41729</c:v>
                </c:pt>
                <c:pt idx="62">
                  <c:v>41730</c:v>
                </c:pt>
                <c:pt idx="63">
                  <c:v>41731</c:v>
                </c:pt>
                <c:pt idx="64">
                  <c:v>41732</c:v>
                </c:pt>
                <c:pt idx="65">
                  <c:v>41733</c:v>
                </c:pt>
                <c:pt idx="66">
                  <c:v>41734</c:v>
                </c:pt>
                <c:pt idx="67">
                  <c:v>41735</c:v>
                </c:pt>
                <c:pt idx="68">
                  <c:v>41736</c:v>
                </c:pt>
                <c:pt idx="69">
                  <c:v>41737</c:v>
                </c:pt>
                <c:pt idx="70">
                  <c:v>41738</c:v>
                </c:pt>
                <c:pt idx="71">
                  <c:v>41739</c:v>
                </c:pt>
                <c:pt idx="72">
                  <c:v>41740</c:v>
                </c:pt>
                <c:pt idx="73">
                  <c:v>41741</c:v>
                </c:pt>
                <c:pt idx="74">
                  <c:v>41742</c:v>
                </c:pt>
                <c:pt idx="75">
                  <c:v>41743</c:v>
                </c:pt>
                <c:pt idx="76">
                  <c:v>41744</c:v>
                </c:pt>
                <c:pt idx="77">
                  <c:v>41745</c:v>
                </c:pt>
                <c:pt idx="78">
                  <c:v>41746</c:v>
                </c:pt>
                <c:pt idx="79">
                  <c:v>41747</c:v>
                </c:pt>
                <c:pt idx="80">
                  <c:v>41748</c:v>
                </c:pt>
                <c:pt idx="81">
                  <c:v>41749</c:v>
                </c:pt>
                <c:pt idx="82">
                  <c:v>41750</c:v>
                </c:pt>
                <c:pt idx="83">
                  <c:v>41751</c:v>
                </c:pt>
                <c:pt idx="84">
                  <c:v>41752</c:v>
                </c:pt>
                <c:pt idx="85">
                  <c:v>41753</c:v>
                </c:pt>
                <c:pt idx="86">
                  <c:v>41754</c:v>
                </c:pt>
                <c:pt idx="87">
                  <c:v>41755</c:v>
                </c:pt>
                <c:pt idx="88">
                  <c:v>41756</c:v>
                </c:pt>
                <c:pt idx="89">
                  <c:v>41757</c:v>
                </c:pt>
                <c:pt idx="90">
                  <c:v>41758</c:v>
                </c:pt>
                <c:pt idx="91">
                  <c:v>41759</c:v>
                </c:pt>
                <c:pt idx="92">
                  <c:v>41760</c:v>
                </c:pt>
                <c:pt idx="93">
                  <c:v>41761</c:v>
                </c:pt>
                <c:pt idx="94">
                  <c:v>41762</c:v>
                </c:pt>
                <c:pt idx="95">
                  <c:v>41763</c:v>
                </c:pt>
                <c:pt idx="96">
                  <c:v>41764</c:v>
                </c:pt>
                <c:pt idx="97">
                  <c:v>41765</c:v>
                </c:pt>
                <c:pt idx="98">
                  <c:v>41766</c:v>
                </c:pt>
                <c:pt idx="99">
                  <c:v>41767</c:v>
                </c:pt>
                <c:pt idx="100">
                  <c:v>41768</c:v>
                </c:pt>
                <c:pt idx="101">
                  <c:v>41769</c:v>
                </c:pt>
                <c:pt idx="102">
                  <c:v>41770</c:v>
                </c:pt>
                <c:pt idx="103">
                  <c:v>41771</c:v>
                </c:pt>
                <c:pt idx="104">
                  <c:v>41772</c:v>
                </c:pt>
                <c:pt idx="105">
                  <c:v>41773</c:v>
                </c:pt>
                <c:pt idx="106">
                  <c:v>41774</c:v>
                </c:pt>
                <c:pt idx="107">
                  <c:v>41775</c:v>
                </c:pt>
                <c:pt idx="108">
                  <c:v>41776</c:v>
                </c:pt>
                <c:pt idx="109">
                  <c:v>41777</c:v>
                </c:pt>
                <c:pt idx="110">
                  <c:v>41778</c:v>
                </c:pt>
                <c:pt idx="111">
                  <c:v>41779</c:v>
                </c:pt>
                <c:pt idx="112">
                  <c:v>41780</c:v>
                </c:pt>
                <c:pt idx="113">
                  <c:v>41781</c:v>
                </c:pt>
                <c:pt idx="114">
                  <c:v>41782</c:v>
                </c:pt>
                <c:pt idx="115">
                  <c:v>41783</c:v>
                </c:pt>
                <c:pt idx="116">
                  <c:v>41784</c:v>
                </c:pt>
                <c:pt idx="117">
                  <c:v>41785</c:v>
                </c:pt>
                <c:pt idx="118">
                  <c:v>41786</c:v>
                </c:pt>
                <c:pt idx="119">
                  <c:v>41787</c:v>
                </c:pt>
                <c:pt idx="120">
                  <c:v>41788</c:v>
                </c:pt>
                <c:pt idx="121">
                  <c:v>41789</c:v>
                </c:pt>
                <c:pt idx="122">
                  <c:v>41790</c:v>
                </c:pt>
                <c:pt idx="123">
                  <c:v>41791</c:v>
                </c:pt>
                <c:pt idx="124">
                  <c:v>41792</c:v>
                </c:pt>
                <c:pt idx="125">
                  <c:v>41793</c:v>
                </c:pt>
                <c:pt idx="126">
                  <c:v>41794</c:v>
                </c:pt>
                <c:pt idx="127">
                  <c:v>41795</c:v>
                </c:pt>
                <c:pt idx="128">
                  <c:v>41796</c:v>
                </c:pt>
                <c:pt idx="129">
                  <c:v>41797</c:v>
                </c:pt>
                <c:pt idx="130">
                  <c:v>41798</c:v>
                </c:pt>
                <c:pt idx="131">
                  <c:v>41799</c:v>
                </c:pt>
                <c:pt idx="132">
                  <c:v>41800</c:v>
                </c:pt>
                <c:pt idx="133">
                  <c:v>41801</c:v>
                </c:pt>
                <c:pt idx="134">
                  <c:v>41802</c:v>
                </c:pt>
                <c:pt idx="135">
                  <c:v>41803</c:v>
                </c:pt>
                <c:pt idx="136">
                  <c:v>41804</c:v>
                </c:pt>
                <c:pt idx="137">
                  <c:v>41805</c:v>
                </c:pt>
                <c:pt idx="138">
                  <c:v>41806</c:v>
                </c:pt>
                <c:pt idx="139">
                  <c:v>41807</c:v>
                </c:pt>
                <c:pt idx="140">
                  <c:v>41808</c:v>
                </c:pt>
                <c:pt idx="141">
                  <c:v>41809</c:v>
                </c:pt>
                <c:pt idx="142">
                  <c:v>41810</c:v>
                </c:pt>
                <c:pt idx="143">
                  <c:v>41811</c:v>
                </c:pt>
                <c:pt idx="144">
                  <c:v>41812</c:v>
                </c:pt>
                <c:pt idx="145">
                  <c:v>41813</c:v>
                </c:pt>
                <c:pt idx="146">
                  <c:v>41814</c:v>
                </c:pt>
                <c:pt idx="147">
                  <c:v>41815</c:v>
                </c:pt>
                <c:pt idx="148">
                  <c:v>41816</c:v>
                </c:pt>
                <c:pt idx="149">
                  <c:v>41817</c:v>
                </c:pt>
                <c:pt idx="150">
                  <c:v>41818</c:v>
                </c:pt>
                <c:pt idx="151">
                  <c:v>41819</c:v>
                </c:pt>
                <c:pt idx="152">
                  <c:v>41820</c:v>
                </c:pt>
                <c:pt idx="153">
                  <c:v>41821</c:v>
                </c:pt>
                <c:pt idx="154">
                  <c:v>41822</c:v>
                </c:pt>
                <c:pt idx="155">
                  <c:v>41823</c:v>
                </c:pt>
                <c:pt idx="156">
                  <c:v>41824</c:v>
                </c:pt>
                <c:pt idx="157">
                  <c:v>41825</c:v>
                </c:pt>
                <c:pt idx="158">
                  <c:v>41826</c:v>
                </c:pt>
                <c:pt idx="159">
                  <c:v>41827</c:v>
                </c:pt>
                <c:pt idx="160">
                  <c:v>41828</c:v>
                </c:pt>
                <c:pt idx="161">
                  <c:v>41829</c:v>
                </c:pt>
                <c:pt idx="162">
                  <c:v>41830</c:v>
                </c:pt>
                <c:pt idx="163">
                  <c:v>41831</c:v>
                </c:pt>
                <c:pt idx="164">
                  <c:v>41832</c:v>
                </c:pt>
                <c:pt idx="165">
                  <c:v>41833</c:v>
                </c:pt>
                <c:pt idx="166">
                  <c:v>41834</c:v>
                </c:pt>
                <c:pt idx="167">
                  <c:v>41835</c:v>
                </c:pt>
                <c:pt idx="168">
                  <c:v>41836</c:v>
                </c:pt>
                <c:pt idx="169">
                  <c:v>41837</c:v>
                </c:pt>
                <c:pt idx="170">
                  <c:v>41838</c:v>
                </c:pt>
                <c:pt idx="171">
                  <c:v>41839</c:v>
                </c:pt>
                <c:pt idx="172">
                  <c:v>41840</c:v>
                </c:pt>
                <c:pt idx="173">
                  <c:v>41841</c:v>
                </c:pt>
                <c:pt idx="174">
                  <c:v>41842</c:v>
                </c:pt>
                <c:pt idx="175">
                  <c:v>41843</c:v>
                </c:pt>
                <c:pt idx="176">
                  <c:v>41844</c:v>
                </c:pt>
                <c:pt idx="177">
                  <c:v>41845</c:v>
                </c:pt>
                <c:pt idx="178">
                  <c:v>41846</c:v>
                </c:pt>
                <c:pt idx="179">
                  <c:v>41847</c:v>
                </c:pt>
                <c:pt idx="180">
                  <c:v>41848</c:v>
                </c:pt>
                <c:pt idx="181">
                  <c:v>41849</c:v>
                </c:pt>
                <c:pt idx="182">
                  <c:v>41850</c:v>
                </c:pt>
                <c:pt idx="183">
                  <c:v>41851</c:v>
                </c:pt>
                <c:pt idx="184">
                  <c:v>41852</c:v>
                </c:pt>
                <c:pt idx="185">
                  <c:v>41853</c:v>
                </c:pt>
                <c:pt idx="186">
                  <c:v>41854</c:v>
                </c:pt>
                <c:pt idx="187">
                  <c:v>41855</c:v>
                </c:pt>
                <c:pt idx="188">
                  <c:v>41856</c:v>
                </c:pt>
                <c:pt idx="189">
                  <c:v>41857</c:v>
                </c:pt>
                <c:pt idx="190">
                  <c:v>41858</c:v>
                </c:pt>
                <c:pt idx="191">
                  <c:v>41859</c:v>
                </c:pt>
                <c:pt idx="192">
                  <c:v>41860</c:v>
                </c:pt>
                <c:pt idx="193">
                  <c:v>41861</c:v>
                </c:pt>
                <c:pt idx="194">
                  <c:v>41862</c:v>
                </c:pt>
                <c:pt idx="195">
                  <c:v>41863</c:v>
                </c:pt>
                <c:pt idx="196">
                  <c:v>41864</c:v>
                </c:pt>
                <c:pt idx="197">
                  <c:v>41865</c:v>
                </c:pt>
                <c:pt idx="198">
                  <c:v>41866</c:v>
                </c:pt>
                <c:pt idx="199">
                  <c:v>41867</c:v>
                </c:pt>
                <c:pt idx="200">
                  <c:v>41868</c:v>
                </c:pt>
                <c:pt idx="201">
                  <c:v>41869</c:v>
                </c:pt>
                <c:pt idx="202">
                  <c:v>41870</c:v>
                </c:pt>
                <c:pt idx="203">
                  <c:v>41871</c:v>
                </c:pt>
                <c:pt idx="204">
                  <c:v>41872</c:v>
                </c:pt>
                <c:pt idx="205">
                  <c:v>41873</c:v>
                </c:pt>
                <c:pt idx="206">
                  <c:v>41874</c:v>
                </c:pt>
                <c:pt idx="207">
                  <c:v>41875</c:v>
                </c:pt>
                <c:pt idx="208">
                  <c:v>41876</c:v>
                </c:pt>
                <c:pt idx="209">
                  <c:v>41877</c:v>
                </c:pt>
                <c:pt idx="210">
                  <c:v>41878</c:v>
                </c:pt>
                <c:pt idx="211">
                  <c:v>41879</c:v>
                </c:pt>
                <c:pt idx="212">
                  <c:v>41880</c:v>
                </c:pt>
                <c:pt idx="213">
                  <c:v>41881</c:v>
                </c:pt>
                <c:pt idx="214">
                  <c:v>41882</c:v>
                </c:pt>
                <c:pt idx="215">
                  <c:v>41883</c:v>
                </c:pt>
                <c:pt idx="216">
                  <c:v>41884</c:v>
                </c:pt>
                <c:pt idx="217">
                  <c:v>41885</c:v>
                </c:pt>
                <c:pt idx="218">
                  <c:v>41886</c:v>
                </c:pt>
                <c:pt idx="219">
                  <c:v>41887</c:v>
                </c:pt>
                <c:pt idx="220">
                  <c:v>41888</c:v>
                </c:pt>
                <c:pt idx="221">
                  <c:v>41889</c:v>
                </c:pt>
                <c:pt idx="222">
                  <c:v>41890</c:v>
                </c:pt>
                <c:pt idx="223">
                  <c:v>41891</c:v>
                </c:pt>
                <c:pt idx="224">
                  <c:v>41892</c:v>
                </c:pt>
                <c:pt idx="225">
                  <c:v>41893</c:v>
                </c:pt>
                <c:pt idx="226">
                  <c:v>41894</c:v>
                </c:pt>
                <c:pt idx="227">
                  <c:v>41895</c:v>
                </c:pt>
                <c:pt idx="228">
                  <c:v>41896</c:v>
                </c:pt>
                <c:pt idx="229">
                  <c:v>41897</c:v>
                </c:pt>
                <c:pt idx="230">
                  <c:v>41898</c:v>
                </c:pt>
                <c:pt idx="231">
                  <c:v>41899</c:v>
                </c:pt>
                <c:pt idx="232">
                  <c:v>41900</c:v>
                </c:pt>
                <c:pt idx="233">
                  <c:v>41901</c:v>
                </c:pt>
                <c:pt idx="234">
                  <c:v>41902</c:v>
                </c:pt>
                <c:pt idx="235">
                  <c:v>41903</c:v>
                </c:pt>
                <c:pt idx="236">
                  <c:v>41904</c:v>
                </c:pt>
                <c:pt idx="237">
                  <c:v>41905</c:v>
                </c:pt>
                <c:pt idx="238">
                  <c:v>41906</c:v>
                </c:pt>
                <c:pt idx="239">
                  <c:v>41907</c:v>
                </c:pt>
                <c:pt idx="240">
                  <c:v>41908</c:v>
                </c:pt>
                <c:pt idx="241">
                  <c:v>41909</c:v>
                </c:pt>
                <c:pt idx="242">
                  <c:v>41910</c:v>
                </c:pt>
                <c:pt idx="243">
                  <c:v>41911</c:v>
                </c:pt>
                <c:pt idx="244">
                  <c:v>41912</c:v>
                </c:pt>
                <c:pt idx="245">
                  <c:v>41913</c:v>
                </c:pt>
                <c:pt idx="246">
                  <c:v>41914</c:v>
                </c:pt>
                <c:pt idx="247">
                  <c:v>41915</c:v>
                </c:pt>
                <c:pt idx="248">
                  <c:v>41916</c:v>
                </c:pt>
                <c:pt idx="249">
                  <c:v>41917</c:v>
                </c:pt>
                <c:pt idx="250">
                  <c:v>41918</c:v>
                </c:pt>
                <c:pt idx="251">
                  <c:v>41919</c:v>
                </c:pt>
                <c:pt idx="252">
                  <c:v>41920</c:v>
                </c:pt>
                <c:pt idx="253">
                  <c:v>41921</c:v>
                </c:pt>
                <c:pt idx="254">
                  <c:v>41922</c:v>
                </c:pt>
                <c:pt idx="255">
                  <c:v>41923</c:v>
                </c:pt>
                <c:pt idx="256">
                  <c:v>41924</c:v>
                </c:pt>
                <c:pt idx="257">
                  <c:v>41925</c:v>
                </c:pt>
                <c:pt idx="258">
                  <c:v>41926</c:v>
                </c:pt>
                <c:pt idx="259">
                  <c:v>41927</c:v>
                </c:pt>
                <c:pt idx="260">
                  <c:v>41928</c:v>
                </c:pt>
                <c:pt idx="261">
                  <c:v>41929</c:v>
                </c:pt>
                <c:pt idx="262">
                  <c:v>41930</c:v>
                </c:pt>
                <c:pt idx="263">
                  <c:v>41931</c:v>
                </c:pt>
                <c:pt idx="264">
                  <c:v>41932</c:v>
                </c:pt>
                <c:pt idx="265">
                  <c:v>41933</c:v>
                </c:pt>
                <c:pt idx="266">
                  <c:v>41934</c:v>
                </c:pt>
                <c:pt idx="267">
                  <c:v>41935</c:v>
                </c:pt>
                <c:pt idx="268">
                  <c:v>41936</c:v>
                </c:pt>
                <c:pt idx="269">
                  <c:v>41937</c:v>
                </c:pt>
                <c:pt idx="270">
                  <c:v>41938</c:v>
                </c:pt>
                <c:pt idx="271">
                  <c:v>41939</c:v>
                </c:pt>
                <c:pt idx="272">
                  <c:v>41940</c:v>
                </c:pt>
                <c:pt idx="273">
                  <c:v>41941</c:v>
                </c:pt>
                <c:pt idx="274">
                  <c:v>41942</c:v>
                </c:pt>
                <c:pt idx="275">
                  <c:v>41943</c:v>
                </c:pt>
                <c:pt idx="276">
                  <c:v>41944</c:v>
                </c:pt>
                <c:pt idx="277">
                  <c:v>41945</c:v>
                </c:pt>
                <c:pt idx="278">
                  <c:v>41946</c:v>
                </c:pt>
                <c:pt idx="279">
                  <c:v>41947</c:v>
                </c:pt>
                <c:pt idx="280">
                  <c:v>41948</c:v>
                </c:pt>
                <c:pt idx="281">
                  <c:v>41949</c:v>
                </c:pt>
                <c:pt idx="282">
                  <c:v>41950</c:v>
                </c:pt>
                <c:pt idx="283">
                  <c:v>41951</c:v>
                </c:pt>
                <c:pt idx="284">
                  <c:v>41952</c:v>
                </c:pt>
                <c:pt idx="285">
                  <c:v>41953</c:v>
                </c:pt>
                <c:pt idx="286">
                  <c:v>41954</c:v>
                </c:pt>
                <c:pt idx="287">
                  <c:v>41955</c:v>
                </c:pt>
                <c:pt idx="288">
                  <c:v>41956</c:v>
                </c:pt>
                <c:pt idx="289">
                  <c:v>41957</c:v>
                </c:pt>
                <c:pt idx="290">
                  <c:v>41958</c:v>
                </c:pt>
                <c:pt idx="291">
                  <c:v>41959</c:v>
                </c:pt>
                <c:pt idx="292">
                  <c:v>41960</c:v>
                </c:pt>
                <c:pt idx="293">
                  <c:v>41961</c:v>
                </c:pt>
                <c:pt idx="294">
                  <c:v>41962</c:v>
                </c:pt>
                <c:pt idx="295">
                  <c:v>41963</c:v>
                </c:pt>
                <c:pt idx="296">
                  <c:v>41964</c:v>
                </c:pt>
                <c:pt idx="297">
                  <c:v>41965</c:v>
                </c:pt>
                <c:pt idx="298">
                  <c:v>41966</c:v>
                </c:pt>
                <c:pt idx="299">
                  <c:v>41967</c:v>
                </c:pt>
                <c:pt idx="300">
                  <c:v>41968</c:v>
                </c:pt>
                <c:pt idx="301">
                  <c:v>41969</c:v>
                </c:pt>
                <c:pt idx="302">
                  <c:v>41970</c:v>
                </c:pt>
                <c:pt idx="303">
                  <c:v>41971</c:v>
                </c:pt>
                <c:pt idx="304">
                  <c:v>41972</c:v>
                </c:pt>
                <c:pt idx="305">
                  <c:v>41973</c:v>
                </c:pt>
                <c:pt idx="306">
                  <c:v>41974</c:v>
                </c:pt>
                <c:pt idx="307">
                  <c:v>41975</c:v>
                </c:pt>
                <c:pt idx="308">
                  <c:v>41976</c:v>
                </c:pt>
                <c:pt idx="309">
                  <c:v>41977</c:v>
                </c:pt>
                <c:pt idx="310">
                  <c:v>41978</c:v>
                </c:pt>
                <c:pt idx="311">
                  <c:v>41979</c:v>
                </c:pt>
                <c:pt idx="312">
                  <c:v>41980</c:v>
                </c:pt>
                <c:pt idx="313">
                  <c:v>41981</c:v>
                </c:pt>
                <c:pt idx="314">
                  <c:v>41982</c:v>
                </c:pt>
                <c:pt idx="315">
                  <c:v>41983</c:v>
                </c:pt>
                <c:pt idx="316">
                  <c:v>41984</c:v>
                </c:pt>
                <c:pt idx="317">
                  <c:v>41985</c:v>
                </c:pt>
                <c:pt idx="318">
                  <c:v>41986</c:v>
                </c:pt>
                <c:pt idx="319">
                  <c:v>41987</c:v>
                </c:pt>
                <c:pt idx="320">
                  <c:v>41988</c:v>
                </c:pt>
                <c:pt idx="321">
                  <c:v>41989</c:v>
                </c:pt>
                <c:pt idx="322">
                  <c:v>41990</c:v>
                </c:pt>
                <c:pt idx="323">
                  <c:v>41991</c:v>
                </c:pt>
                <c:pt idx="324">
                  <c:v>41992</c:v>
                </c:pt>
                <c:pt idx="325">
                  <c:v>41993</c:v>
                </c:pt>
                <c:pt idx="326">
                  <c:v>41994</c:v>
                </c:pt>
                <c:pt idx="327">
                  <c:v>41995</c:v>
                </c:pt>
                <c:pt idx="328">
                  <c:v>41996</c:v>
                </c:pt>
                <c:pt idx="329">
                  <c:v>41997</c:v>
                </c:pt>
                <c:pt idx="330">
                  <c:v>41998</c:v>
                </c:pt>
                <c:pt idx="331">
                  <c:v>41999</c:v>
                </c:pt>
                <c:pt idx="332">
                  <c:v>42000</c:v>
                </c:pt>
                <c:pt idx="333">
                  <c:v>42001</c:v>
                </c:pt>
                <c:pt idx="334">
                  <c:v>42002</c:v>
                </c:pt>
                <c:pt idx="335">
                  <c:v>42003</c:v>
                </c:pt>
                <c:pt idx="336">
                  <c:v>42004</c:v>
                </c:pt>
                <c:pt idx="337">
                  <c:v>42005</c:v>
                </c:pt>
                <c:pt idx="338">
                  <c:v>42006</c:v>
                </c:pt>
                <c:pt idx="339">
                  <c:v>42007</c:v>
                </c:pt>
                <c:pt idx="340">
                  <c:v>42008</c:v>
                </c:pt>
                <c:pt idx="341">
                  <c:v>42009</c:v>
                </c:pt>
                <c:pt idx="342">
                  <c:v>42010</c:v>
                </c:pt>
                <c:pt idx="343">
                  <c:v>42011</c:v>
                </c:pt>
                <c:pt idx="344">
                  <c:v>42012</c:v>
                </c:pt>
                <c:pt idx="345">
                  <c:v>42013</c:v>
                </c:pt>
                <c:pt idx="346">
                  <c:v>42014</c:v>
                </c:pt>
                <c:pt idx="347">
                  <c:v>42015</c:v>
                </c:pt>
                <c:pt idx="348">
                  <c:v>42016</c:v>
                </c:pt>
                <c:pt idx="349">
                  <c:v>42017</c:v>
                </c:pt>
                <c:pt idx="350">
                  <c:v>42018</c:v>
                </c:pt>
                <c:pt idx="351">
                  <c:v>42019</c:v>
                </c:pt>
                <c:pt idx="352">
                  <c:v>42020</c:v>
                </c:pt>
                <c:pt idx="353">
                  <c:v>42021</c:v>
                </c:pt>
                <c:pt idx="354">
                  <c:v>42022</c:v>
                </c:pt>
                <c:pt idx="355">
                  <c:v>42023</c:v>
                </c:pt>
                <c:pt idx="356">
                  <c:v>42024</c:v>
                </c:pt>
                <c:pt idx="357">
                  <c:v>42025</c:v>
                </c:pt>
                <c:pt idx="358">
                  <c:v>42026</c:v>
                </c:pt>
                <c:pt idx="359">
                  <c:v>42027</c:v>
                </c:pt>
                <c:pt idx="360">
                  <c:v>42028</c:v>
                </c:pt>
                <c:pt idx="361">
                  <c:v>42029</c:v>
                </c:pt>
                <c:pt idx="362">
                  <c:v>42030</c:v>
                </c:pt>
                <c:pt idx="363">
                  <c:v>42031</c:v>
                </c:pt>
                <c:pt idx="364">
                  <c:v>42032</c:v>
                </c:pt>
                <c:pt idx="365">
                  <c:v>42033</c:v>
                </c:pt>
                <c:pt idx="366">
                  <c:v>42034</c:v>
                </c:pt>
                <c:pt idx="367">
                  <c:v>42035</c:v>
                </c:pt>
                <c:pt idx="368">
                  <c:v>42036</c:v>
                </c:pt>
                <c:pt idx="369">
                  <c:v>42037</c:v>
                </c:pt>
                <c:pt idx="370">
                  <c:v>42038</c:v>
                </c:pt>
                <c:pt idx="371">
                  <c:v>42039</c:v>
                </c:pt>
                <c:pt idx="372">
                  <c:v>42040</c:v>
                </c:pt>
                <c:pt idx="373">
                  <c:v>42041</c:v>
                </c:pt>
                <c:pt idx="374">
                  <c:v>42042</c:v>
                </c:pt>
                <c:pt idx="375">
                  <c:v>42043</c:v>
                </c:pt>
                <c:pt idx="376">
                  <c:v>42044</c:v>
                </c:pt>
                <c:pt idx="377">
                  <c:v>42045</c:v>
                </c:pt>
                <c:pt idx="378">
                  <c:v>42046</c:v>
                </c:pt>
                <c:pt idx="379">
                  <c:v>42047</c:v>
                </c:pt>
                <c:pt idx="380">
                  <c:v>42048</c:v>
                </c:pt>
                <c:pt idx="381">
                  <c:v>42049</c:v>
                </c:pt>
                <c:pt idx="382">
                  <c:v>42050</c:v>
                </c:pt>
                <c:pt idx="383">
                  <c:v>42051</c:v>
                </c:pt>
                <c:pt idx="384">
                  <c:v>42052</c:v>
                </c:pt>
                <c:pt idx="385">
                  <c:v>42053</c:v>
                </c:pt>
                <c:pt idx="386">
                  <c:v>42054</c:v>
                </c:pt>
                <c:pt idx="387">
                  <c:v>42055</c:v>
                </c:pt>
                <c:pt idx="388">
                  <c:v>42056</c:v>
                </c:pt>
                <c:pt idx="389">
                  <c:v>42057</c:v>
                </c:pt>
                <c:pt idx="390">
                  <c:v>42058</c:v>
                </c:pt>
                <c:pt idx="391">
                  <c:v>42059</c:v>
                </c:pt>
                <c:pt idx="392">
                  <c:v>42060</c:v>
                </c:pt>
                <c:pt idx="393">
                  <c:v>42061</c:v>
                </c:pt>
                <c:pt idx="394">
                  <c:v>42062</c:v>
                </c:pt>
                <c:pt idx="395">
                  <c:v>42063</c:v>
                </c:pt>
              </c:numCache>
            </c:numRef>
          </c:cat>
          <c:val>
            <c:numRef>
              <c:f>RTLE_Plus_DALE!$B$2:$B$397</c:f>
              <c:numCache>
                <c:formatCode>#,##0_);[Red]\(#,##0\)</c:formatCode>
                <c:ptCount val="396"/>
                <c:pt idx="0">
                  <c:v>26165652.225000001</c:v>
                </c:pt>
                <c:pt idx="1">
                  <c:v>33951592.112499997</c:v>
                </c:pt>
                <c:pt idx="2">
                  <c:v>43045783.009499997</c:v>
                </c:pt>
                <c:pt idx="3">
                  <c:v>54769080.034999996</c:v>
                </c:pt>
                <c:pt idx="4">
                  <c:v>54769080.034999996</c:v>
                </c:pt>
                <c:pt idx="5">
                  <c:v>54769080.034999996</c:v>
                </c:pt>
                <c:pt idx="6">
                  <c:v>54867904.896499999</c:v>
                </c:pt>
                <c:pt idx="7">
                  <c:v>44459964.789499998</c:v>
                </c:pt>
                <c:pt idx="8">
                  <c:v>48889341.467500001</c:v>
                </c:pt>
                <c:pt idx="9">
                  <c:v>39654347.795999996</c:v>
                </c:pt>
                <c:pt idx="10">
                  <c:v>32006154.249000002</c:v>
                </c:pt>
                <c:pt idx="11">
                  <c:v>32006154.249000002</c:v>
                </c:pt>
                <c:pt idx="12">
                  <c:v>32006154.249000002</c:v>
                </c:pt>
                <c:pt idx="13">
                  <c:v>63028979.819999993</c:v>
                </c:pt>
                <c:pt idx="14">
                  <c:v>85547610.904500008</c:v>
                </c:pt>
                <c:pt idx="15">
                  <c:v>85937272.746999994</c:v>
                </c:pt>
                <c:pt idx="16">
                  <c:v>97417042.342500001</c:v>
                </c:pt>
                <c:pt idx="17">
                  <c:v>109654336.546</c:v>
                </c:pt>
                <c:pt idx="18">
                  <c:v>109654336.546</c:v>
                </c:pt>
                <c:pt idx="19">
                  <c:v>109654336.546</c:v>
                </c:pt>
                <c:pt idx="20">
                  <c:v>84640835.995999992</c:v>
                </c:pt>
                <c:pt idx="21">
                  <c:v>60344140.354000002</c:v>
                </c:pt>
                <c:pt idx="22">
                  <c:v>56842811.0405</c:v>
                </c:pt>
                <c:pt idx="23">
                  <c:v>42485541.506999999</c:v>
                </c:pt>
                <c:pt idx="24">
                  <c:v>29104966.54999999</c:v>
                </c:pt>
                <c:pt idx="25">
                  <c:v>29104966.54999999</c:v>
                </c:pt>
                <c:pt idx="26">
                  <c:v>29104966.54999999</c:v>
                </c:pt>
                <c:pt idx="27">
                  <c:v>23864162.505500011</c:v>
                </c:pt>
                <c:pt idx="28">
                  <c:v>21068769.318500012</c:v>
                </c:pt>
                <c:pt idx="29">
                  <c:v>19355877.9465</c:v>
                </c:pt>
                <c:pt idx="30">
                  <c:v>18802534.063000008</c:v>
                </c:pt>
                <c:pt idx="31">
                  <c:v>23128178.094000001</c:v>
                </c:pt>
                <c:pt idx="32">
                  <c:v>23128178.094000001</c:v>
                </c:pt>
                <c:pt idx="33">
                  <c:v>23128178.094000001</c:v>
                </c:pt>
                <c:pt idx="34">
                  <c:v>19411967.9575</c:v>
                </c:pt>
                <c:pt idx="35">
                  <c:v>19581333.766000003</c:v>
                </c:pt>
                <c:pt idx="36">
                  <c:v>38369816.468999997</c:v>
                </c:pt>
                <c:pt idx="37">
                  <c:v>57550185.652999997</c:v>
                </c:pt>
                <c:pt idx="38">
                  <c:v>56044264.844499998</c:v>
                </c:pt>
                <c:pt idx="39">
                  <c:v>56044264.844499998</c:v>
                </c:pt>
                <c:pt idx="40">
                  <c:v>56044264.844499998</c:v>
                </c:pt>
                <c:pt idx="41">
                  <c:v>50786282.857999973</c:v>
                </c:pt>
                <c:pt idx="42">
                  <c:v>52394012.107499979</c:v>
                </c:pt>
                <c:pt idx="43">
                  <c:v>35279158.184999995</c:v>
                </c:pt>
                <c:pt idx="44">
                  <c:v>16658128.225500019</c:v>
                </c:pt>
                <c:pt idx="45">
                  <c:v>13706829.114500009</c:v>
                </c:pt>
                <c:pt idx="46">
                  <c:v>13706829.114500009</c:v>
                </c:pt>
                <c:pt idx="47">
                  <c:v>13706829.114500009</c:v>
                </c:pt>
                <c:pt idx="48">
                  <c:v>10367868.111000029</c:v>
                </c:pt>
                <c:pt idx="49">
                  <c:v>12220663.598500019</c:v>
                </c:pt>
                <c:pt idx="50">
                  <c:v>12280244.26000003</c:v>
                </c:pt>
                <c:pt idx="51">
                  <c:v>11383137.77149998</c:v>
                </c:pt>
                <c:pt idx="52">
                  <c:v>12942133.31349997</c:v>
                </c:pt>
                <c:pt idx="53">
                  <c:v>12942133.31349997</c:v>
                </c:pt>
                <c:pt idx="54">
                  <c:v>12942133.31349997</c:v>
                </c:pt>
                <c:pt idx="55">
                  <c:v>17287550.960999999</c:v>
                </c:pt>
                <c:pt idx="56">
                  <c:v>15207576.705499999</c:v>
                </c:pt>
                <c:pt idx="57">
                  <c:v>14204179.02699999</c:v>
                </c:pt>
                <c:pt idx="58">
                  <c:v>14449424.791000001</c:v>
                </c:pt>
                <c:pt idx="59">
                  <c:v>14431130.415500011</c:v>
                </c:pt>
                <c:pt idx="60">
                  <c:v>14431130.415500011</c:v>
                </c:pt>
                <c:pt idx="61">
                  <c:v>14431130.415500011</c:v>
                </c:pt>
                <c:pt idx="62">
                  <c:v>16995874.673500009</c:v>
                </c:pt>
                <c:pt idx="63">
                  <c:v>21725595.053000011</c:v>
                </c:pt>
                <c:pt idx="64">
                  <c:v>21760578.006000008</c:v>
                </c:pt>
                <c:pt idx="65">
                  <c:v>22200325.637499999</c:v>
                </c:pt>
                <c:pt idx="66">
                  <c:v>29239053.0605</c:v>
                </c:pt>
                <c:pt idx="67">
                  <c:v>29239053.0605</c:v>
                </c:pt>
                <c:pt idx="68">
                  <c:v>29239053.0605</c:v>
                </c:pt>
                <c:pt idx="69">
                  <c:v>29183939.861000001</c:v>
                </c:pt>
                <c:pt idx="70">
                  <c:v>31253222.9395</c:v>
                </c:pt>
                <c:pt idx="71">
                  <c:v>35731584.744999997</c:v>
                </c:pt>
                <c:pt idx="72">
                  <c:v>37383103.331</c:v>
                </c:pt>
                <c:pt idx="73">
                  <c:v>37762809.859499998</c:v>
                </c:pt>
                <c:pt idx="74">
                  <c:v>37762809.859499998</c:v>
                </c:pt>
                <c:pt idx="75">
                  <c:v>37762809.859499998</c:v>
                </c:pt>
                <c:pt idx="76">
                  <c:v>41320322.684499994</c:v>
                </c:pt>
                <c:pt idx="77">
                  <c:v>47764436.787500001</c:v>
                </c:pt>
                <c:pt idx="78">
                  <c:v>48480241.034999996</c:v>
                </c:pt>
                <c:pt idx="79">
                  <c:v>52261334.290000007</c:v>
                </c:pt>
                <c:pt idx="80">
                  <c:v>48076803.708999999</c:v>
                </c:pt>
                <c:pt idx="81">
                  <c:v>48076803.708999999</c:v>
                </c:pt>
                <c:pt idx="82">
                  <c:v>48076803.708999999</c:v>
                </c:pt>
                <c:pt idx="83">
                  <c:v>45342148.746000007</c:v>
                </c:pt>
                <c:pt idx="84">
                  <c:v>34456654.041500002</c:v>
                </c:pt>
                <c:pt idx="85">
                  <c:v>32702431.171500001</c:v>
                </c:pt>
                <c:pt idx="86">
                  <c:v>28520085.338500001</c:v>
                </c:pt>
                <c:pt idx="87">
                  <c:v>34704659.752499998</c:v>
                </c:pt>
                <c:pt idx="88">
                  <c:v>34704659.752499998</c:v>
                </c:pt>
                <c:pt idx="89">
                  <c:v>34704659.752499998</c:v>
                </c:pt>
                <c:pt idx="90">
                  <c:v>42270405.843000002</c:v>
                </c:pt>
                <c:pt idx="91">
                  <c:v>46844133.068000004</c:v>
                </c:pt>
                <c:pt idx="92">
                  <c:v>52461928.947499998</c:v>
                </c:pt>
                <c:pt idx="93">
                  <c:v>50123324.585999995</c:v>
                </c:pt>
                <c:pt idx="94">
                  <c:v>47294111.1545</c:v>
                </c:pt>
                <c:pt idx="95">
                  <c:v>47294111.1545</c:v>
                </c:pt>
                <c:pt idx="96">
                  <c:v>47294111.1545</c:v>
                </c:pt>
                <c:pt idx="97">
                  <c:v>43241075.8895</c:v>
                </c:pt>
                <c:pt idx="98">
                  <c:v>38024569.057500005</c:v>
                </c:pt>
                <c:pt idx="99">
                  <c:v>34800096.191</c:v>
                </c:pt>
                <c:pt idx="100">
                  <c:v>36025740.273500003</c:v>
                </c:pt>
                <c:pt idx="101">
                  <c:v>39347436.697499998</c:v>
                </c:pt>
                <c:pt idx="102">
                  <c:v>39347436.697499998</c:v>
                </c:pt>
                <c:pt idx="103">
                  <c:v>39347436.697499998</c:v>
                </c:pt>
                <c:pt idx="104">
                  <c:v>41773531.356499992</c:v>
                </c:pt>
                <c:pt idx="105">
                  <c:v>48505784.744000003</c:v>
                </c:pt>
                <c:pt idx="106">
                  <c:v>45934095.199500002</c:v>
                </c:pt>
                <c:pt idx="107">
                  <c:v>43115859.464499995</c:v>
                </c:pt>
                <c:pt idx="108">
                  <c:v>37879502.938500002</c:v>
                </c:pt>
                <c:pt idx="109">
                  <c:v>37879502.938500002</c:v>
                </c:pt>
                <c:pt idx="110">
                  <c:v>37879502.938500002</c:v>
                </c:pt>
                <c:pt idx="111">
                  <c:v>31479478.931000009</c:v>
                </c:pt>
                <c:pt idx="112">
                  <c:v>21917221.765000001</c:v>
                </c:pt>
                <c:pt idx="113">
                  <c:v>23149774.758000001</c:v>
                </c:pt>
                <c:pt idx="114">
                  <c:v>27018629.1895</c:v>
                </c:pt>
                <c:pt idx="115">
                  <c:v>41753703.105999999</c:v>
                </c:pt>
                <c:pt idx="116">
                  <c:v>41753703.105999999</c:v>
                </c:pt>
                <c:pt idx="117">
                  <c:v>41753703.105999999</c:v>
                </c:pt>
                <c:pt idx="118">
                  <c:v>45655421.222500004</c:v>
                </c:pt>
                <c:pt idx="119">
                  <c:v>60459345.103</c:v>
                </c:pt>
                <c:pt idx="120">
                  <c:v>40733572.672499999</c:v>
                </c:pt>
                <c:pt idx="121">
                  <c:v>40432535.227499999</c:v>
                </c:pt>
                <c:pt idx="122">
                  <c:v>27420726.577500001</c:v>
                </c:pt>
                <c:pt idx="123">
                  <c:v>27420726.577500001</c:v>
                </c:pt>
                <c:pt idx="124">
                  <c:v>27420726.577500001</c:v>
                </c:pt>
                <c:pt idx="125">
                  <c:v>27652186.315499999</c:v>
                </c:pt>
                <c:pt idx="126">
                  <c:v>27080747.919</c:v>
                </c:pt>
                <c:pt idx="127">
                  <c:v>35976375.944000006</c:v>
                </c:pt>
                <c:pt idx="128">
                  <c:v>32569559.520500004</c:v>
                </c:pt>
                <c:pt idx="129">
                  <c:v>34048554.465999998</c:v>
                </c:pt>
                <c:pt idx="130">
                  <c:v>34048554.465999998</c:v>
                </c:pt>
                <c:pt idx="131">
                  <c:v>34048554.465999998</c:v>
                </c:pt>
                <c:pt idx="132">
                  <c:v>34307735.552000001</c:v>
                </c:pt>
                <c:pt idx="133">
                  <c:v>31458153.385000002</c:v>
                </c:pt>
                <c:pt idx="134">
                  <c:v>31697789.310500003</c:v>
                </c:pt>
                <c:pt idx="135">
                  <c:v>29940017.487500004</c:v>
                </c:pt>
                <c:pt idx="136">
                  <c:v>26652265.383499991</c:v>
                </c:pt>
                <c:pt idx="137">
                  <c:v>26652265.383499991</c:v>
                </c:pt>
                <c:pt idx="138">
                  <c:v>26652265.383499991</c:v>
                </c:pt>
                <c:pt idx="139">
                  <c:v>26459191.365499999</c:v>
                </c:pt>
                <c:pt idx="140">
                  <c:v>28881956.704999998</c:v>
                </c:pt>
                <c:pt idx="141">
                  <c:v>30255623.927500002</c:v>
                </c:pt>
                <c:pt idx="142">
                  <c:v>30840644.3215</c:v>
                </c:pt>
                <c:pt idx="143">
                  <c:v>35189758.460000001</c:v>
                </c:pt>
                <c:pt idx="144">
                  <c:v>35189758.460000001</c:v>
                </c:pt>
                <c:pt idx="145">
                  <c:v>35189758.460000001</c:v>
                </c:pt>
                <c:pt idx="146">
                  <c:v>39439469.086999997</c:v>
                </c:pt>
                <c:pt idx="147">
                  <c:v>32973110.160500001</c:v>
                </c:pt>
                <c:pt idx="148">
                  <c:v>31027085.966499999</c:v>
                </c:pt>
                <c:pt idx="149">
                  <c:v>29344690.159500003</c:v>
                </c:pt>
                <c:pt idx="150">
                  <c:v>23544131</c:v>
                </c:pt>
                <c:pt idx="151">
                  <c:v>23544131</c:v>
                </c:pt>
                <c:pt idx="152">
                  <c:v>23544131</c:v>
                </c:pt>
                <c:pt idx="153">
                  <c:v>20291486.335000008</c:v>
                </c:pt>
                <c:pt idx="154">
                  <c:v>22193605.984999999</c:v>
                </c:pt>
                <c:pt idx="155">
                  <c:v>23245175.546999991</c:v>
                </c:pt>
                <c:pt idx="156">
                  <c:v>28023459.449999999</c:v>
                </c:pt>
                <c:pt idx="157">
                  <c:v>28637179.076000001</c:v>
                </c:pt>
                <c:pt idx="158">
                  <c:v>28637179.076000001</c:v>
                </c:pt>
                <c:pt idx="159">
                  <c:v>28637179.076000001</c:v>
                </c:pt>
                <c:pt idx="160">
                  <c:v>44730073.5625</c:v>
                </c:pt>
                <c:pt idx="161">
                  <c:v>35456377.728</c:v>
                </c:pt>
                <c:pt idx="162">
                  <c:v>32811614.7245</c:v>
                </c:pt>
                <c:pt idx="163">
                  <c:v>30887361.039500002</c:v>
                </c:pt>
                <c:pt idx="164">
                  <c:v>28572094.227499999</c:v>
                </c:pt>
                <c:pt idx="165">
                  <c:v>28572094.227499999</c:v>
                </c:pt>
                <c:pt idx="166">
                  <c:v>28572094.227499999</c:v>
                </c:pt>
                <c:pt idx="167">
                  <c:v>15936132.677000001</c:v>
                </c:pt>
                <c:pt idx="168">
                  <c:v>14104326.104999999</c:v>
                </c:pt>
                <c:pt idx="169">
                  <c:v>13319048.194999989</c:v>
                </c:pt>
                <c:pt idx="170">
                  <c:v>12719494.97850001</c:v>
                </c:pt>
                <c:pt idx="171">
                  <c:v>17189810.10249998</c:v>
                </c:pt>
                <c:pt idx="172">
                  <c:v>17189810.10249998</c:v>
                </c:pt>
                <c:pt idx="173">
                  <c:v>17189810.10249998</c:v>
                </c:pt>
                <c:pt idx="174">
                  <c:v>14136580.807499999</c:v>
                </c:pt>
                <c:pt idx="175">
                  <c:v>15343458.257000001</c:v>
                </c:pt>
                <c:pt idx="176">
                  <c:v>15669750.177999999</c:v>
                </c:pt>
                <c:pt idx="177">
                  <c:v>16738140.670500001</c:v>
                </c:pt>
                <c:pt idx="178">
                  <c:v>17435055.202</c:v>
                </c:pt>
                <c:pt idx="179">
                  <c:v>17435055.202</c:v>
                </c:pt>
                <c:pt idx="180">
                  <c:v>17435055.202</c:v>
                </c:pt>
                <c:pt idx="181">
                  <c:v>19934047.528999992</c:v>
                </c:pt>
                <c:pt idx="182">
                  <c:v>28658407.341499999</c:v>
                </c:pt>
                <c:pt idx="183">
                  <c:v>30651584.549500003</c:v>
                </c:pt>
                <c:pt idx="184">
                  <c:v>32682900.109999999</c:v>
                </c:pt>
                <c:pt idx="185">
                  <c:v>33434043.258999992</c:v>
                </c:pt>
                <c:pt idx="186">
                  <c:v>33434043.258999992</c:v>
                </c:pt>
                <c:pt idx="187">
                  <c:v>33434043.258999992</c:v>
                </c:pt>
                <c:pt idx="188">
                  <c:v>34687473.314499989</c:v>
                </c:pt>
                <c:pt idx="189">
                  <c:v>26485753.543499999</c:v>
                </c:pt>
                <c:pt idx="190">
                  <c:v>23529254.530000001</c:v>
                </c:pt>
                <c:pt idx="191">
                  <c:v>20040978.707500003</c:v>
                </c:pt>
                <c:pt idx="192">
                  <c:v>19000665.710000001</c:v>
                </c:pt>
                <c:pt idx="193">
                  <c:v>19000665.710000001</c:v>
                </c:pt>
                <c:pt idx="194">
                  <c:v>19000665.710000001</c:v>
                </c:pt>
                <c:pt idx="195">
                  <c:v>21273019.686000001</c:v>
                </c:pt>
                <c:pt idx="196">
                  <c:v>35032331.56099999</c:v>
                </c:pt>
                <c:pt idx="197">
                  <c:v>39657464.930500001</c:v>
                </c:pt>
                <c:pt idx="198">
                  <c:v>41880532.164999999</c:v>
                </c:pt>
                <c:pt idx="199">
                  <c:v>40803351.467500001</c:v>
                </c:pt>
                <c:pt idx="200">
                  <c:v>40803351.467500001</c:v>
                </c:pt>
                <c:pt idx="201">
                  <c:v>40803351.467500001</c:v>
                </c:pt>
                <c:pt idx="202">
                  <c:v>35701332.086999997</c:v>
                </c:pt>
                <c:pt idx="203">
                  <c:v>19854256.232499998</c:v>
                </c:pt>
                <c:pt idx="204">
                  <c:v>17446721.22349998</c:v>
                </c:pt>
                <c:pt idx="205">
                  <c:v>18451911.239</c:v>
                </c:pt>
                <c:pt idx="206">
                  <c:v>19963864.957000002</c:v>
                </c:pt>
                <c:pt idx="207">
                  <c:v>19963864.957000002</c:v>
                </c:pt>
                <c:pt idx="208">
                  <c:v>19963864.957000002</c:v>
                </c:pt>
                <c:pt idx="209">
                  <c:v>20358836.479000002</c:v>
                </c:pt>
                <c:pt idx="210">
                  <c:v>23270172.216499999</c:v>
                </c:pt>
                <c:pt idx="211">
                  <c:v>27699277.157000002</c:v>
                </c:pt>
                <c:pt idx="212">
                  <c:v>26761396.342500001</c:v>
                </c:pt>
                <c:pt idx="213">
                  <c:v>28039537.063999988</c:v>
                </c:pt>
                <c:pt idx="214">
                  <c:v>28039537.063999988</c:v>
                </c:pt>
                <c:pt idx="215">
                  <c:v>28039537.159999989</c:v>
                </c:pt>
                <c:pt idx="216">
                  <c:v>29805546.019999996</c:v>
                </c:pt>
                <c:pt idx="217">
                  <c:v>33834025.239999995</c:v>
                </c:pt>
                <c:pt idx="218">
                  <c:v>20297749.210000001</c:v>
                </c:pt>
                <c:pt idx="219">
                  <c:v>18289222.640000001</c:v>
                </c:pt>
                <c:pt idx="220">
                  <c:v>17543270.52</c:v>
                </c:pt>
                <c:pt idx="221">
                  <c:v>17543270.52</c:v>
                </c:pt>
                <c:pt idx="222">
                  <c:v>17543270.52</c:v>
                </c:pt>
                <c:pt idx="223">
                  <c:v>20438135.009999998</c:v>
                </c:pt>
                <c:pt idx="224">
                  <c:v>20874846.850000001</c:v>
                </c:pt>
                <c:pt idx="225">
                  <c:v>21959932.709999993</c:v>
                </c:pt>
                <c:pt idx="226">
                  <c:v>21584530.539999999</c:v>
                </c:pt>
                <c:pt idx="227">
                  <c:v>20775752.429999989</c:v>
                </c:pt>
                <c:pt idx="228">
                  <c:v>20775752.429999989</c:v>
                </c:pt>
                <c:pt idx="229">
                  <c:v>20775752.429999989</c:v>
                </c:pt>
                <c:pt idx="230">
                  <c:v>23329629.790000007</c:v>
                </c:pt>
                <c:pt idx="231">
                  <c:v>26588089.57</c:v>
                </c:pt>
                <c:pt idx="232">
                  <c:v>27303352.990000002</c:v>
                </c:pt>
                <c:pt idx="233">
                  <c:v>29173970.41</c:v>
                </c:pt>
                <c:pt idx="234">
                  <c:v>29711451.859999999</c:v>
                </c:pt>
                <c:pt idx="235">
                  <c:v>29711451.859999999</c:v>
                </c:pt>
                <c:pt idx="236">
                  <c:v>29711451.859999999</c:v>
                </c:pt>
                <c:pt idx="237">
                  <c:v>30462955.640000001</c:v>
                </c:pt>
                <c:pt idx="238">
                  <c:v>32942502.899999999</c:v>
                </c:pt>
                <c:pt idx="239">
                  <c:v>32749126.57</c:v>
                </c:pt>
                <c:pt idx="240">
                  <c:v>32830928.23</c:v>
                </c:pt>
                <c:pt idx="241">
                  <c:v>38007422.469999999</c:v>
                </c:pt>
                <c:pt idx="242">
                  <c:v>38007422.469999999</c:v>
                </c:pt>
                <c:pt idx="243">
                  <c:v>38007422.469999999</c:v>
                </c:pt>
                <c:pt idx="244">
                  <c:v>44115170.489999995</c:v>
                </c:pt>
                <c:pt idx="245">
                  <c:v>50636279.979999997</c:v>
                </c:pt>
                <c:pt idx="246">
                  <c:v>53176920.189999998</c:v>
                </c:pt>
                <c:pt idx="247">
                  <c:v>55609719.159999996</c:v>
                </c:pt>
                <c:pt idx="248">
                  <c:v>51951274.039999999</c:v>
                </c:pt>
                <c:pt idx="249">
                  <c:v>51951274.039999999</c:v>
                </c:pt>
                <c:pt idx="250">
                  <c:v>51951274.039999999</c:v>
                </c:pt>
                <c:pt idx="251">
                  <c:v>49003616.390000001</c:v>
                </c:pt>
                <c:pt idx="252">
                  <c:v>44781022.18</c:v>
                </c:pt>
                <c:pt idx="253">
                  <c:v>49819481.039999999</c:v>
                </c:pt>
                <c:pt idx="254">
                  <c:v>66693516.100000001</c:v>
                </c:pt>
                <c:pt idx="255">
                  <c:v>78328371.659999996</c:v>
                </c:pt>
                <c:pt idx="256">
                  <c:v>78328371.659999996</c:v>
                </c:pt>
                <c:pt idx="257">
                  <c:v>78328371.659999996</c:v>
                </c:pt>
                <c:pt idx="258">
                  <c:v>89884609.410000011</c:v>
                </c:pt>
                <c:pt idx="259">
                  <c:v>107590362.39000002</c:v>
                </c:pt>
                <c:pt idx="260">
                  <c:v>106587412.84000009</c:v>
                </c:pt>
                <c:pt idx="261">
                  <c:v>85130927.040000007</c:v>
                </c:pt>
                <c:pt idx="262">
                  <c:v>70074284.390000001</c:v>
                </c:pt>
                <c:pt idx="263">
                  <c:v>70074284.390000001</c:v>
                </c:pt>
                <c:pt idx="264">
                  <c:v>70074284.390000001</c:v>
                </c:pt>
                <c:pt idx="265">
                  <c:v>53144116.219999999</c:v>
                </c:pt>
                <c:pt idx="266">
                  <c:v>38679585.329999998</c:v>
                </c:pt>
                <c:pt idx="267">
                  <c:v>37833720.82</c:v>
                </c:pt>
                <c:pt idx="268">
                  <c:v>46890201.030000001</c:v>
                </c:pt>
                <c:pt idx="269">
                  <c:v>59496065.049999997</c:v>
                </c:pt>
                <c:pt idx="270">
                  <c:v>59496065.049999997</c:v>
                </c:pt>
                <c:pt idx="271">
                  <c:v>59496065.049999997</c:v>
                </c:pt>
                <c:pt idx="272">
                  <c:v>64044407.450000003</c:v>
                </c:pt>
                <c:pt idx="273">
                  <c:v>73130038.180000007</c:v>
                </c:pt>
                <c:pt idx="274">
                  <c:v>74454102.680000007</c:v>
                </c:pt>
                <c:pt idx="275">
                  <c:v>77399479.640000001</c:v>
                </c:pt>
                <c:pt idx="276">
                  <c:v>78834628.620000005</c:v>
                </c:pt>
                <c:pt idx="277">
                  <c:v>78834628.620000005</c:v>
                </c:pt>
                <c:pt idx="278">
                  <c:v>78834628.620000005</c:v>
                </c:pt>
                <c:pt idx="279">
                  <c:v>83504454.25</c:v>
                </c:pt>
                <c:pt idx="280">
                  <c:v>88864611.370000005</c:v>
                </c:pt>
                <c:pt idx="281">
                  <c:v>81914369.859999999</c:v>
                </c:pt>
                <c:pt idx="282">
                  <c:v>71813118.150000006</c:v>
                </c:pt>
                <c:pt idx="283">
                  <c:v>57776478.259999998</c:v>
                </c:pt>
                <c:pt idx="284">
                  <c:v>57776478.259999998</c:v>
                </c:pt>
                <c:pt idx="285">
                  <c:v>57776478.259999998</c:v>
                </c:pt>
                <c:pt idx="286">
                  <c:v>46425368.009999998</c:v>
                </c:pt>
                <c:pt idx="287">
                  <c:v>22696187.27</c:v>
                </c:pt>
                <c:pt idx="288">
                  <c:v>22982070.41</c:v>
                </c:pt>
                <c:pt idx="289">
                  <c:v>24374422.09</c:v>
                </c:pt>
                <c:pt idx="290">
                  <c:v>32116949.43</c:v>
                </c:pt>
                <c:pt idx="291">
                  <c:v>32116949.43</c:v>
                </c:pt>
                <c:pt idx="292">
                  <c:v>32116949.43</c:v>
                </c:pt>
                <c:pt idx="293">
                  <c:v>41356718.239999995</c:v>
                </c:pt>
                <c:pt idx="294">
                  <c:v>53598448.939999998</c:v>
                </c:pt>
                <c:pt idx="295">
                  <c:v>57338693.019999996</c:v>
                </c:pt>
                <c:pt idx="296">
                  <c:v>59629711.299999997</c:v>
                </c:pt>
                <c:pt idx="297">
                  <c:v>51811668.129999995</c:v>
                </c:pt>
                <c:pt idx="298">
                  <c:v>51811668.129999995</c:v>
                </c:pt>
                <c:pt idx="299">
                  <c:v>51811668.129999995</c:v>
                </c:pt>
                <c:pt idx="300">
                  <c:v>44718957.519999996</c:v>
                </c:pt>
                <c:pt idx="301">
                  <c:v>36637578.510000005</c:v>
                </c:pt>
                <c:pt idx="302">
                  <c:v>32763178.140000001</c:v>
                </c:pt>
                <c:pt idx="303">
                  <c:v>29474253.960000001</c:v>
                </c:pt>
                <c:pt idx="304">
                  <c:v>31232863.93</c:v>
                </c:pt>
                <c:pt idx="305">
                  <c:v>31232863.93</c:v>
                </c:pt>
                <c:pt idx="306">
                  <c:v>31232863.93</c:v>
                </c:pt>
                <c:pt idx="307">
                  <c:v>30465102.920000002</c:v>
                </c:pt>
                <c:pt idx="308">
                  <c:v>19890836.480000012</c:v>
                </c:pt>
                <c:pt idx="309">
                  <c:v>17792648.04999999</c:v>
                </c:pt>
                <c:pt idx="310">
                  <c:v>19891799.140000001</c:v>
                </c:pt>
                <c:pt idx="311">
                  <c:v>20229600.129999999</c:v>
                </c:pt>
                <c:pt idx="312">
                  <c:v>20229600.129999999</c:v>
                </c:pt>
                <c:pt idx="313">
                  <c:v>20229600.129999999</c:v>
                </c:pt>
                <c:pt idx="314">
                  <c:v>16281555.830000011</c:v>
                </c:pt>
                <c:pt idx="315">
                  <c:v>15645638.84</c:v>
                </c:pt>
                <c:pt idx="316">
                  <c:v>13897471.27</c:v>
                </c:pt>
                <c:pt idx="317">
                  <c:v>11800151.710000001</c:v>
                </c:pt>
                <c:pt idx="318">
                  <c:v>10650307.44999999</c:v>
                </c:pt>
                <c:pt idx="319">
                  <c:v>10650307.44999999</c:v>
                </c:pt>
                <c:pt idx="320">
                  <c:v>10650307.44999999</c:v>
                </c:pt>
                <c:pt idx="321">
                  <c:v>11368333.1</c:v>
                </c:pt>
                <c:pt idx="322">
                  <c:v>10115992.00999999</c:v>
                </c:pt>
                <c:pt idx="323">
                  <c:v>11181598.79999999</c:v>
                </c:pt>
                <c:pt idx="324">
                  <c:v>11737127.69999999</c:v>
                </c:pt>
                <c:pt idx="325">
                  <c:v>12921023.440000001</c:v>
                </c:pt>
                <c:pt idx="326">
                  <c:v>12921023.440000001</c:v>
                </c:pt>
                <c:pt idx="327">
                  <c:v>12921023.440000001</c:v>
                </c:pt>
                <c:pt idx="328">
                  <c:v>13333802.130000001</c:v>
                </c:pt>
                <c:pt idx="329">
                  <c:v>17975328.009999998</c:v>
                </c:pt>
                <c:pt idx="330">
                  <c:v>18688327.839999989</c:v>
                </c:pt>
                <c:pt idx="331">
                  <c:v>19400489.109999999</c:v>
                </c:pt>
                <c:pt idx="332">
                  <c:v>19986631.960000001</c:v>
                </c:pt>
                <c:pt idx="333">
                  <c:v>19986631.960000001</c:v>
                </c:pt>
                <c:pt idx="334">
                  <c:v>19986631.960000001</c:v>
                </c:pt>
                <c:pt idx="335">
                  <c:v>20043766.969999999</c:v>
                </c:pt>
                <c:pt idx="336">
                  <c:v>16287426.010000002</c:v>
                </c:pt>
                <c:pt idx="337">
                  <c:v>15897502.529999999</c:v>
                </c:pt>
                <c:pt idx="338">
                  <c:v>15829086.5</c:v>
                </c:pt>
                <c:pt idx="339">
                  <c:v>15318898.949999999</c:v>
                </c:pt>
                <c:pt idx="340">
                  <c:v>15318898.949999999</c:v>
                </c:pt>
                <c:pt idx="341">
                  <c:v>15318898.949999999</c:v>
                </c:pt>
                <c:pt idx="342">
                  <c:v>17448254.140000001</c:v>
                </c:pt>
                <c:pt idx="343">
                  <c:v>21514504.579999998</c:v>
                </c:pt>
                <c:pt idx="344">
                  <c:v>26048694.560000002</c:v>
                </c:pt>
                <c:pt idx="345">
                  <c:v>24949922.73</c:v>
                </c:pt>
                <c:pt idx="346">
                  <c:v>26566373.490000002</c:v>
                </c:pt>
                <c:pt idx="347">
                  <c:v>26566373.490000002</c:v>
                </c:pt>
                <c:pt idx="348">
                  <c:v>26566373.490000002</c:v>
                </c:pt>
                <c:pt idx="349">
                  <c:v>30341355.210000001</c:v>
                </c:pt>
                <c:pt idx="350">
                  <c:v>30440831.939999998</c:v>
                </c:pt>
                <c:pt idx="351">
                  <c:v>28994934.199999999</c:v>
                </c:pt>
                <c:pt idx="352">
                  <c:v>31833499.899999999</c:v>
                </c:pt>
                <c:pt idx="353">
                  <c:v>33553731.780000001</c:v>
                </c:pt>
                <c:pt idx="354">
                  <c:v>33553731.780000001</c:v>
                </c:pt>
                <c:pt idx="355">
                  <c:v>33553731.780000001</c:v>
                </c:pt>
                <c:pt idx="356">
                  <c:v>31763527.710000001</c:v>
                </c:pt>
                <c:pt idx="357">
                  <c:v>27449715.719999999</c:v>
                </c:pt>
                <c:pt idx="358">
                  <c:v>26019722.440000001</c:v>
                </c:pt>
                <c:pt idx="359">
                  <c:v>23009016.289999999</c:v>
                </c:pt>
                <c:pt idx="360">
                  <c:v>19212037.640000001</c:v>
                </c:pt>
                <c:pt idx="361">
                  <c:v>19212037.640000001</c:v>
                </c:pt>
                <c:pt idx="362">
                  <c:v>19212037.640000001</c:v>
                </c:pt>
                <c:pt idx="363">
                  <c:v>16957921.52</c:v>
                </c:pt>
                <c:pt idx="364">
                  <c:v>18447187.52</c:v>
                </c:pt>
                <c:pt idx="365">
                  <c:v>18633483.899999999</c:v>
                </c:pt>
                <c:pt idx="366">
                  <c:v>18616194.949999999</c:v>
                </c:pt>
                <c:pt idx="367">
                  <c:v>18283432.84999999</c:v>
                </c:pt>
                <c:pt idx="368">
                  <c:v>18283432.84999999</c:v>
                </c:pt>
                <c:pt idx="369">
                  <c:v>18283432.84999999</c:v>
                </c:pt>
                <c:pt idx="370">
                  <c:v>16401598.940000001</c:v>
                </c:pt>
                <c:pt idx="371">
                  <c:v>13658164.220000001</c:v>
                </c:pt>
                <c:pt idx="372">
                  <c:v>13996509.050000001</c:v>
                </c:pt>
                <c:pt idx="373">
                  <c:v>14613943.579999998</c:v>
                </c:pt>
                <c:pt idx="374">
                  <c:v>15483952.539999999</c:v>
                </c:pt>
                <c:pt idx="375">
                  <c:v>15483952.539999999</c:v>
                </c:pt>
                <c:pt idx="376">
                  <c:v>15483952.539999999</c:v>
                </c:pt>
                <c:pt idx="377">
                  <c:v>17931255.25</c:v>
                </c:pt>
                <c:pt idx="378">
                  <c:v>19423570.380000003</c:v>
                </c:pt>
                <c:pt idx="379">
                  <c:v>17769641.41</c:v>
                </c:pt>
                <c:pt idx="380">
                  <c:v>17183197.52</c:v>
                </c:pt>
                <c:pt idx="381">
                  <c:v>16285996.17</c:v>
                </c:pt>
                <c:pt idx="382">
                  <c:v>16285996.17</c:v>
                </c:pt>
                <c:pt idx="383">
                  <c:v>16285996.17</c:v>
                </c:pt>
                <c:pt idx="384">
                  <c:v>15683696.140000001</c:v>
                </c:pt>
                <c:pt idx="385">
                  <c:v>15809274.32</c:v>
                </c:pt>
                <c:pt idx="386">
                  <c:v>12239409.139999997</c:v>
                </c:pt>
                <c:pt idx="387">
                  <c:v>16877683.350000001</c:v>
                </c:pt>
                <c:pt idx="388">
                  <c:v>22221148.549999997</c:v>
                </c:pt>
                <c:pt idx="389">
                  <c:v>22221148.549999997</c:v>
                </c:pt>
                <c:pt idx="390">
                  <c:v>22221148.549999997</c:v>
                </c:pt>
                <c:pt idx="391">
                  <c:v>22474500.550000001</c:v>
                </c:pt>
                <c:pt idx="392">
                  <c:v>19434034.579999998</c:v>
                </c:pt>
                <c:pt idx="393">
                  <c:v>22813725.73</c:v>
                </c:pt>
                <c:pt idx="394">
                  <c:v>26922511.990000002</c:v>
                </c:pt>
                <c:pt idx="395">
                  <c:v>27840188.609999999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RTLE_Plus_DALE!$C$1</c:f>
              <c:strCache>
                <c:ptCount val="1"/>
                <c:pt idx="0">
                  <c:v>RTLE plus DALE NPRR638 with Real Time lookback of 1</c:v>
                </c:pt>
              </c:strCache>
            </c:strRef>
          </c:tx>
          <c:marker>
            <c:symbol val="none"/>
          </c:marker>
          <c:cat>
            <c:numRef>
              <c:f>RTLE_Plus_DALE!$A$2:$A$397</c:f>
              <c:numCache>
                <c:formatCode>m/d/yyyy</c:formatCode>
                <c:ptCount val="396"/>
                <c:pt idx="0">
                  <c:v>41668</c:v>
                </c:pt>
                <c:pt idx="1">
                  <c:v>41669</c:v>
                </c:pt>
                <c:pt idx="2">
                  <c:v>41670</c:v>
                </c:pt>
                <c:pt idx="3">
                  <c:v>41671</c:v>
                </c:pt>
                <c:pt idx="4">
                  <c:v>41672</c:v>
                </c:pt>
                <c:pt idx="5">
                  <c:v>41673</c:v>
                </c:pt>
                <c:pt idx="6">
                  <c:v>41674</c:v>
                </c:pt>
                <c:pt idx="7">
                  <c:v>41675</c:v>
                </c:pt>
                <c:pt idx="8">
                  <c:v>41676</c:v>
                </c:pt>
                <c:pt idx="9">
                  <c:v>41677</c:v>
                </c:pt>
                <c:pt idx="10">
                  <c:v>41678</c:v>
                </c:pt>
                <c:pt idx="11">
                  <c:v>41679</c:v>
                </c:pt>
                <c:pt idx="12">
                  <c:v>41680</c:v>
                </c:pt>
                <c:pt idx="13">
                  <c:v>41681</c:v>
                </c:pt>
                <c:pt idx="14">
                  <c:v>41682</c:v>
                </c:pt>
                <c:pt idx="15">
                  <c:v>41683</c:v>
                </c:pt>
                <c:pt idx="16">
                  <c:v>41684</c:v>
                </c:pt>
                <c:pt idx="17">
                  <c:v>41685</c:v>
                </c:pt>
                <c:pt idx="18">
                  <c:v>41686</c:v>
                </c:pt>
                <c:pt idx="19">
                  <c:v>41687</c:v>
                </c:pt>
                <c:pt idx="20">
                  <c:v>41688</c:v>
                </c:pt>
                <c:pt idx="21">
                  <c:v>41689</c:v>
                </c:pt>
                <c:pt idx="22">
                  <c:v>41690</c:v>
                </c:pt>
                <c:pt idx="23">
                  <c:v>41691</c:v>
                </c:pt>
                <c:pt idx="24">
                  <c:v>41692</c:v>
                </c:pt>
                <c:pt idx="25">
                  <c:v>41693</c:v>
                </c:pt>
                <c:pt idx="26">
                  <c:v>41694</c:v>
                </c:pt>
                <c:pt idx="27">
                  <c:v>41695</c:v>
                </c:pt>
                <c:pt idx="28">
                  <c:v>41696</c:v>
                </c:pt>
                <c:pt idx="29">
                  <c:v>41697</c:v>
                </c:pt>
                <c:pt idx="30">
                  <c:v>41698</c:v>
                </c:pt>
                <c:pt idx="31">
                  <c:v>41699</c:v>
                </c:pt>
                <c:pt idx="32">
                  <c:v>41700</c:v>
                </c:pt>
                <c:pt idx="33">
                  <c:v>41701</c:v>
                </c:pt>
                <c:pt idx="34">
                  <c:v>41702</c:v>
                </c:pt>
                <c:pt idx="35">
                  <c:v>41703</c:v>
                </c:pt>
                <c:pt idx="36">
                  <c:v>41704</c:v>
                </c:pt>
                <c:pt idx="37">
                  <c:v>41705</c:v>
                </c:pt>
                <c:pt idx="38">
                  <c:v>41706</c:v>
                </c:pt>
                <c:pt idx="39">
                  <c:v>41707</c:v>
                </c:pt>
                <c:pt idx="40">
                  <c:v>41708</c:v>
                </c:pt>
                <c:pt idx="41">
                  <c:v>41709</c:v>
                </c:pt>
                <c:pt idx="42">
                  <c:v>41710</c:v>
                </c:pt>
                <c:pt idx="43">
                  <c:v>41711</c:v>
                </c:pt>
                <c:pt idx="44">
                  <c:v>41712</c:v>
                </c:pt>
                <c:pt idx="45">
                  <c:v>41713</c:v>
                </c:pt>
                <c:pt idx="46">
                  <c:v>41714</c:v>
                </c:pt>
                <c:pt idx="47">
                  <c:v>41715</c:v>
                </c:pt>
                <c:pt idx="48">
                  <c:v>41716</c:v>
                </c:pt>
                <c:pt idx="49">
                  <c:v>41717</c:v>
                </c:pt>
                <c:pt idx="50">
                  <c:v>41718</c:v>
                </c:pt>
                <c:pt idx="51">
                  <c:v>41719</c:v>
                </c:pt>
                <c:pt idx="52">
                  <c:v>41720</c:v>
                </c:pt>
                <c:pt idx="53">
                  <c:v>41721</c:v>
                </c:pt>
                <c:pt idx="54">
                  <c:v>41722</c:v>
                </c:pt>
                <c:pt idx="55">
                  <c:v>41723</c:v>
                </c:pt>
                <c:pt idx="56">
                  <c:v>41724</c:v>
                </c:pt>
                <c:pt idx="57">
                  <c:v>41725</c:v>
                </c:pt>
                <c:pt idx="58">
                  <c:v>41726</c:v>
                </c:pt>
                <c:pt idx="59">
                  <c:v>41727</c:v>
                </c:pt>
                <c:pt idx="60">
                  <c:v>41728</c:v>
                </c:pt>
                <c:pt idx="61">
                  <c:v>41729</c:v>
                </c:pt>
                <c:pt idx="62">
                  <c:v>41730</c:v>
                </c:pt>
                <c:pt idx="63">
                  <c:v>41731</c:v>
                </c:pt>
                <c:pt idx="64">
                  <c:v>41732</c:v>
                </c:pt>
                <c:pt idx="65">
                  <c:v>41733</c:v>
                </c:pt>
                <c:pt idx="66">
                  <c:v>41734</c:v>
                </c:pt>
                <c:pt idx="67">
                  <c:v>41735</c:v>
                </c:pt>
                <c:pt idx="68">
                  <c:v>41736</c:v>
                </c:pt>
                <c:pt idx="69">
                  <c:v>41737</c:v>
                </c:pt>
                <c:pt idx="70">
                  <c:v>41738</c:v>
                </c:pt>
                <c:pt idx="71">
                  <c:v>41739</c:v>
                </c:pt>
                <c:pt idx="72">
                  <c:v>41740</c:v>
                </c:pt>
                <c:pt idx="73">
                  <c:v>41741</c:v>
                </c:pt>
                <c:pt idx="74">
                  <c:v>41742</c:v>
                </c:pt>
                <c:pt idx="75">
                  <c:v>41743</c:v>
                </c:pt>
                <c:pt idx="76">
                  <c:v>41744</c:v>
                </c:pt>
                <c:pt idx="77">
                  <c:v>41745</c:v>
                </c:pt>
                <c:pt idx="78">
                  <c:v>41746</c:v>
                </c:pt>
                <c:pt idx="79">
                  <c:v>41747</c:v>
                </c:pt>
                <c:pt idx="80">
                  <c:v>41748</c:v>
                </c:pt>
                <c:pt idx="81">
                  <c:v>41749</c:v>
                </c:pt>
                <c:pt idx="82">
                  <c:v>41750</c:v>
                </c:pt>
                <c:pt idx="83">
                  <c:v>41751</c:v>
                </c:pt>
                <c:pt idx="84">
                  <c:v>41752</c:v>
                </c:pt>
                <c:pt idx="85">
                  <c:v>41753</c:v>
                </c:pt>
                <c:pt idx="86">
                  <c:v>41754</c:v>
                </c:pt>
                <c:pt idx="87">
                  <c:v>41755</c:v>
                </c:pt>
                <c:pt idx="88">
                  <c:v>41756</c:v>
                </c:pt>
                <c:pt idx="89">
                  <c:v>41757</c:v>
                </c:pt>
                <c:pt idx="90">
                  <c:v>41758</c:v>
                </c:pt>
                <c:pt idx="91">
                  <c:v>41759</c:v>
                </c:pt>
                <c:pt idx="92">
                  <c:v>41760</c:v>
                </c:pt>
                <c:pt idx="93">
                  <c:v>41761</c:v>
                </c:pt>
                <c:pt idx="94">
                  <c:v>41762</c:v>
                </c:pt>
                <c:pt idx="95">
                  <c:v>41763</c:v>
                </c:pt>
                <c:pt idx="96">
                  <c:v>41764</c:v>
                </c:pt>
                <c:pt idx="97">
                  <c:v>41765</c:v>
                </c:pt>
                <c:pt idx="98">
                  <c:v>41766</c:v>
                </c:pt>
                <c:pt idx="99">
                  <c:v>41767</c:v>
                </c:pt>
                <c:pt idx="100">
                  <c:v>41768</c:v>
                </c:pt>
                <c:pt idx="101">
                  <c:v>41769</c:v>
                </c:pt>
                <c:pt idx="102">
                  <c:v>41770</c:v>
                </c:pt>
                <c:pt idx="103">
                  <c:v>41771</c:v>
                </c:pt>
                <c:pt idx="104">
                  <c:v>41772</c:v>
                </c:pt>
                <c:pt idx="105">
                  <c:v>41773</c:v>
                </c:pt>
                <c:pt idx="106">
                  <c:v>41774</c:v>
                </c:pt>
                <c:pt idx="107">
                  <c:v>41775</c:v>
                </c:pt>
                <c:pt idx="108">
                  <c:v>41776</c:v>
                </c:pt>
                <c:pt idx="109">
                  <c:v>41777</c:v>
                </c:pt>
                <c:pt idx="110">
                  <c:v>41778</c:v>
                </c:pt>
                <c:pt idx="111">
                  <c:v>41779</c:v>
                </c:pt>
                <c:pt idx="112">
                  <c:v>41780</c:v>
                </c:pt>
                <c:pt idx="113">
                  <c:v>41781</c:v>
                </c:pt>
                <c:pt idx="114">
                  <c:v>41782</c:v>
                </c:pt>
                <c:pt idx="115">
                  <c:v>41783</c:v>
                </c:pt>
                <c:pt idx="116">
                  <c:v>41784</c:v>
                </c:pt>
                <c:pt idx="117">
                  <c:v>41785</c:v>
                </c:pt>
                <c:pt idx="118">
                  <c:v>41786</c:v>
                </c:pt>
                <c:pt idx="119">
                  <c:v>41787</c:v>
                </c:pt>
                <c:pt idx="120">
                  <c:v>41788</c:v>
                </c:pt>
                <c:pt idx="121">
                  <c:v>41789</c:v>
                </c:pt>
                <c:pt idx="122">
                  <c:v>41790</c:v>
                </c:pt>
                <c:pt idx="123">
                  <c:v>41791</c:v>
                </c:pt>
                <c:pt idx="124">
                  <c:v>41792</c:v>
                </c:pt>
                <c:pt idx="125">
                  <c:v>41793</c:v>
                </c:pt>
                <c:pt idx="126">
                  <c:v>41794</c:v>
                </c:pt>
                <c:pt idx="127">
                  <c:v>41795</c:v>
                </c:pt>
                <c:pt idx="128">
                  <c:v>41796</c:v>
                </c:pt>
                <c:pt idx="129">
                  <c:v>41797</c:v>
                </c:pt>
                <c:pt idx="130">
                  <c:v>41798</c:v>
                </c:pt>
                <c:pt idx="131">
                  <c:v>41799</c:v>
                </c:pt>
                <c:pt idx="132">
                  <c:v>41800</c:v>
                </c:pt>
                <c:pt idx="133">
                  <c:v>41801</c:v>
                </c:pt>
                <c:pt idx="134">
                  <c:v>41802</c:v>
                </c:pt>
                <c:pt idx="135">
                  <c:v>41803</c:v>
                </c:pt>
                <c:pt idx="136">
                  <c:v>41804</c:v>
                </c:pt>
                <c:pt idx="137">
                  <c:v>41805</c:v>
                </c:pt>
                <c:pt idx="138">
                  <c:v>41806</c:v>
                </c:pt>
                <c:pt idx="139">
                  <c:v>41807</c:v>
                </c:pt>
                <c:pt idx="140">
                  <c:v>41808</c:v>
                </c:pt>
                <c:pt idx="141">
                  <c:v>41809</c:v>
                </c:pt>
                <c:pt idx="142">
                  <c:v>41810</c:v>
                </c:pt>
                <c:pt idx="143">
                  <c:v>41811</c:v>
                </c:pt>
                <c:pt idx="144">
                  <c:v>41812</c:v>
                </c:pt>
                <c:pt idx="145">
                  <c:v>41813</c:v>
                </c:pt>
                <c:pt idx="146">
                  <c:v>41814</c:v>
                </c:pt>
                <c:pt idx="147">
                  <c:v>41815</c:v>
                </c:pt>
                <c:pt idx="148">
                  <c:v>41816</c:v>
                </c:pt>
                <c:pt idx="149">
                  <c:v>41817</c:v>
                </c:pt>
                <c:pt idx="150">
                  <c:v>41818</c:v>
                </c:pt>
                <c:pt idx="151">
                  <c:v>41819</c:v>
                </c:pt>
                <c:pt idx="152">
                  <c:v>41820</c:v>
                </c:pt>
                <c:pt idx="153">
                  <c:v>41821</c:v>
                </c:pt>
                <c:pt idx="154">
                  <c:v>41822</c:v>
                </c:pt>
                <c:pt idx="155">
                  <c:v>41823</c:v>
                </c:pt>
                <c:pt idx="156">
                  <c:v>41824</c:v>
                </c:pt>
                <c:pt idx="157">
                  <c:v>41825</c:v>
                </c:pt>
                <c:pt idx="158">
                  <c:v>41826</c:v>
                </c:pt>
                <c:pt idx="159">
                  <c:v>41827</c:v>
                </c:pt>
                <c:pt idx="160">
                  <c:v>41828</c:v>
                </c:pt>
                <c:pt idx="161">
                  <c:v>41829</c:v>
                </c:pt>
                <c:pt idx="162">
                  <c:v>41830</c:v>
                </c:pt>
                <c:pt idx="163">
                  <c:v>41831</c:v>
                </c:pt>
                <c:pt idx="164">
                  <c:v>41832</c:v>
                </c:pt>
                <c:pt idx="165">
                  <c:v>41833</c:v>
                </c:pt>
                <c:pt idx="166">
                  <c:v>41834</c:v>
                </c:pt>
                <c:pt idx="167">
                  <c:v>41835</c:v>
                </c:pt>
                <c:pt idx="168">
                  <c:v>41836</c:v>
                </c:pt>
                <c:pt idx="169">
                  <c:v>41837</c:v>
                </c:pt>
                <c:pt idx="170">
                  <c:v>41838</c:v>
                </c:pt>
                <c:pt idx="171">
                  <c:v>41839</c:v>
                </c:pt>
                <c:pt idx="172">
                  <c:v>41840</c:v>
                </c:pt>
                <c:pt idx="173">
                  <c:v>41841</c:v>
                </c:pt>
                <c:pt idx="174">
                  <c:v>41842</c:v>
                </c:pt>
                <c:pt idx="175">
                  <c:v>41843</c:v>
                </c:pt>
                <c:pt idx="176">
                  <c:v>41844</c:v>
                </c:pt>
                <c:pt idx="177">
                  <c:v>41845</c:v>
                </c:pt>
                <c:pt idx="178">
                  <c:v>41846</c:v>
                </c:pt>
                <c:pt idx="179">
                  <c:v>41847</c:v>
                </c:pt>
                <c:pt idx="180">
                  <c:v>41848</c:v>
                </c:pt>
                <c:pt idx="181">
                  <c:v>41849</c:v>
                </c:pt>
                <c:pt idx="182">
                  <c:v>41850</c:v>
                </c:pt>
                <c:pt idx="183">
                  <c:v>41851</c:v>
                </c:pt>
                <c:pt idx="184">
                  <c:v>41852</c:v>
                </c:pt>
                <c:pt idx="185">
                  <c:v>41853</c:v>
                </c:pt>
                <c:pt idx="186">
                  <c:v>41854</c:v>
                </c:pt>
                <c:pt idx="187">
                  <c:v>41855</c:v>
                </c:pt>
                <c:pt idx="188">
                  <c:v>41856</c:v>
                </c:pt>
                <c:pt idx="189">
                  <c:v>41857</c:v>
                </c:pt>
                <c:pt idx="190">
                  <c:v>41858</c:v>
                </c:pt>
                <c:pt idx="191">
                  <c:v>41859</c:v>
                </c:pt>
                <c:pt idx="192">
                  <c:v>41860</c:v>
                </c:pt>
                <c:pt idx="193">
                  <c:v>41861</c:v>
                </c:pt>
                <c:pt idx="194">
                  <c:v>41862</c:v>
                </c:pt>
                <c:pt idx="195">
                  <c:v>41863</c:v>
                </c:pt>
                <c:pt idx="196">
                  <c:v>41864</c:v>
                </c:pt>
                <c:pt idx="197">
                  <c:v>41865</c:v>
                </c:pt>
                <c:pt idx="198">
                  <c:v>41866</c:v>
                </c:pt>
                <c:pt idx="199">
                  <c:v>41867</c:v>
                </c:pt>
                <c:pt idx="200">
                  <c:v>41868</c:v>
                </c:pt>
                <c:pt idx="201">
                  <c:v>41869</c:v>
                </c:pt>
                <c:pt idx="202">
                  <c:v>41870</c:v>
                </c:pt>
                <c:pt idx="203">
                  <c:v>41871</c:v>
                </c:pt>
                <c:pt idx="204">
                  <c:v>41872</c:v>
                </c:pt>
                <c:pt idx="205">
                  <c:v>41873</c:v>
                </c:pt>
                <c:pt idx="206">
                  <c:v>41874</c:v>
                </c:pt>
                <c:pt idx="207">
                  <c:v>41875</c:v>
                </c:pt>
                <c:pt idx="208">
                  <c:v>41876</c:v>
                </c:pt>
                <c:pt idx="209">
                  <c:v>41877</c:v>
                </c:pt>
                <c:pt idx="210">
                  <c:v>41878</c:v>
                </c:pt>
                <c:pt idx="211">
                  <c:v>41879</c:v>
                </c:pt>
                <c:pt idx="212">
                  <c:v>41880</c:v>
                </c:pt>
                <c:pt idx="213">
                  <c:v>41881</c:v>
                </c:pt>
                <c:pt idx="214">
                  <c:v>41882</c:v>
                </c:pt>
                <c:pt idx="215">
                  <c:v>41883</c:v>
                </c:pt>
                <c:pt idx="216">
                  <c:v>41884</c:v>
                </c:pt>
                <c:pt idx="217">
                  <c:v>41885</c:v>
                </c:pt>
                <c:pt idx="218">
                  <c:v>41886</c:v>
                </c:pt>
                <c:pt idx="219">
                  <c:v>41887</c:v>
                </c:pt>
                <c:pt idx="220">
                  <c:v>41888</c:v>
                </c:pt>
                <c:pt idx="221">
                  <c:v>41889</c:v>
                </c:pt>
                <c:pt idx="222">
                  <c:v>41890</c:v>
                </c:pt>
                <c:pt idx="223">
                  <c:v>41891</c:v>
                </c:pt>
                <c:pt idx="224">
                  <c:v>41892</c:v>
                </c:pt>
                <c:pt idx="225">
                  <c:v>41893</c:v>
                </c:pt>
                <c:pt idx="226">
                  <c:v>41894</c:v>
                </c:pt>
                <c:pt idx="227">
                  <c:v>41895</c:v>
                </c:pt>
                <c:pt idx="228">
                  <c:v>41896</c:v>
                </c:pt>
                <c:pt idx="229">
                  <c:v>41897</c:v>
                </c:pt>
                <c:pt idx="230">
                  <c:v>41898</c:v>
                </c:pt>
                <c:pt idx="231">
                  <c:v>41899</c:v>
                </c:pt>
                <c:pt idx="232">
                  <c:v>41900</c:v>
                </c:pt>
                <c:pt idx="233">
                  <c:v>41901</c:v>
                </c:pt>
                <c:pt idx="234">
                  <c:v>41902</c:v>
                </c:pt>
                <c:pt idx="235">
                  <c:v>41903</c:v>
                </c:pt>
                <c:pt idx="236">
                  <c:v>41904</c:v>
                </c:pt>
                <c:pt idx="237">
                  <c:v>41905</c:v>
                </c:pt>
                <c:pt idx="238">
                  <c:v>41906</c:v>
                </c:pt>
                <c:pt idx="239">
                  <c:v>41907</c:v>
                </c:pt>
                <c:pt idx="240">
                  <c:v>41908</c:v>
                </c:pt>
                <c:pt idx="241">
                  <c:v>41909</c:v>
                </c:pt>
                <c:pt idx="242">
                  <c:v>41910</c:v>
                </c:pt>
                <c:pt idx="243">
                  <c:v>41911</c:v>
                </c:pt>
                <c:pt idx="244">
                  <c:v>41912</c:v>
                </c:pt>
                <c:pt idx="245">
                  <c:v>41913</c:v>
                </c:pt>
                <c:pt idx="246">
                  <c:v>41914</c:v>
                </c:pt>
                <c:pt idx="247">
                  <c:v>41915</c:v>
                </c:pt>
                <c:pt idx="248">
                  <c:v>41916</c:v>
                </c:pt>
                <c:pt idx="249">
                  <c:v>41917</c:v>
                </c:pt>
                <c:pt idx="250">
                  <c:v>41918</c:v>
                </c:pt>
                <c:pt idx="251">
                  <c:v>41919</c:v>
                </c:pt>
                <c:pt idx="252">
                  <c:v>41920</c:v>
                </c:pt>
                <c:pt idx="253">
                  <c:v>41921</c:v>
                </c:pt>
                <c:pt idx="254">
                  <c:v>41922</c:v>
                </c:pt>
                <c:pt idx="255">
                  <c:v>41923</c:v>
                </c:pt>
                <c:pt idx="256">
                  <c:v>41924</c:v>
                </c:pt>
                <c:pt idx="257">
                  <c:v>41925</c:v>
                </c:pt>
                <c:pt idx="258">
                  <c:v>41926</c:v>
                </c:pt>
                <c:pt idx="259">
                  <c:v>41927</c:v>
                </c:pt>
                <c:pt idx="260">
                  <c:v>41928</c:v>
                </c:pt>
                <c:pt idx="261">
                  <c:v>41929</c:v>
                </c:pt>
                <c:pt idx="262">
                  <c:v>41930</c:v>
                </c:pt>
                <c:pt idx="263">
                  <c:v>41931</c:v>
                </c:pt>
                <c:pt idx="264">
                  <c:v>41932</c:v>
                </c:pt>
                <c:pt idx="265">
                  <c:v>41933</c:v>
                </c:pt>
                <c:pt idx="266">
                  <c:v>41934</c:v>
                </c:pt>
                <c:pt idx="267">
                  <c:v>41935</c:v>
                </c:pt>
                <c:pt idx="268">
                  <c:v>41936</c:v>
                </c:pt>
                <c:pt idx="269">
                  <c:v>41937</c:v>
                </c:pt>
                <c:pt idx="270">
                  <c:v>41938</c:v>
                </c:pt>
                <c:pt idx="271">
                  <c:v>41939</c:v>
                </c:pt>
                <c:pt idx="272">
                  <c:v>41940</c:v>
                </c:pt>
                <c:pt idx="273">
                  <c:v>41941</c:v>
                </c:pt>
                <c:pt idx="274">
                  <c:v>41942</c:v>
                </c:pt>
                <c:pt idx="275">
                  <c:v>41943</c:v>
                </c:pt>
                <c:pt idx="276">
                  <c:v>41944</c:v>
                </c:pt>
                <c:pt idx="277">
                  <c:v>41945</c:v>
                </c:pt>
                <c:pt idx="278">
                  <c:v>41946</c:v>
                </c:pt>
                <c:pt idx="279">
                  <c:v>41947</c:v>
                </c:pt>
                <c:pt idx="280">
                  <c:v>41948</c:v>
                </c:pt>
                <c:pt idx="281">
                  <c:v>41949</c:v>
                </c:pt>
                <c:pt idx="282">
                  <c:v>41950</c:v>
                </c:pt>
                <c:pt idx="283">
                  <c:v>41951</c:v>
                </c:pt>
                <c:pt idx="284">
                  <c:v>41952</c:v>
                </c:pt>
                <c:pt idx="285">
                  <c:v>41953</c:v>
                </c:pt>
                <c:pt idx="286">
                  <c:v>41954</c:v>
                </c:pt>
                <c:pt idx="287">
                  <c:v>41955</c:v>
                </c:pt>
                <c:pt idx="288">
                  <c:v>41956</c:v>
                </c:pt>
                <c:pt idx="289">
                  <c:v>41957</c:v>
                </c:pt>
                <c:pt idx="290">
                  <c:v>41958</c:v>
                </c:pt>
                <c:pt idx="291">
                  <c:v>41959</c:v>
                </c:pt>
                <c:pt idx="292">
                  <c:v>41960</c:v>
                </c:pt>
                <c:pt idx="293">
                  <c:v>41961</c:v>
                </c:pt>
                <c:pt idx="294">
                  <c:v>41962</c:v>
                </c:pt>
                <c:pt idx="295">
                  <c:v>41963</c:v>
                </c:pt>
                <c:pt idx="296">
                  <c:v>41964</c:v>
                </c:pt>
                <c:pt idx="297">
                  <c:v>41965</c:v>
                </c:pt>
                <c:pt idx="298">
                  <c:v>41966</c:v>
                </c:pt>
                <c:pt idx="299">
                  <c:v>41967</c:v>
                </c:pt>
                <c:pt idx="300">
                  <c:v>41968</c:v>
                </c:pt>
                <c:pt idx="301">
                  <c:v>41969</c:v>
                </c:pt>
                <c:pt idx="302">
                  <c:v>41970</c:v>
                </c:pt>
                <c:pt idx="303">
                  <c:v>41971</c:v>
                </c:pt>
                <c:pt idx="304">
                  <c:v>41972</c:v>
                </c:pt>
                <c:pt idx="305">
                  <c:v>41973</c:v>
                </c:pt>
                <c:pt idx="306">
                  <c:v>41974</c:v>
                </c:pt>
                <c:pt idx="307">
                  <c:v>41975</c:v>
                </c:pt>
                <c:pt idx="308">
                  <c:v>41976</c:v>
                </c:pt>
                <c:pt idx="309">
                  <c:v>41977</c:v>
                </c:pt>
                <c:pt idx="310">
                  <c:v>41978</c:v>
                </c:pt>
                <c:pt idx="311">
                  <c:v>41979</c:v>
                </c:pt>
                <c:pt idx="312">
                  <c:v>41980</c:v>
                </c:pt>
                <c:pt idx="313">
                  <c:v>41981</c:v>
                </c:pt>
                <c:pt idx="314">
                  <c:v>41982</c:v>
                </c:pt>
                <c:pt idx="315">
                  <c:v>41983</c:v>
                </c:pt>
                <c:pt idx="316">
                  <c:v>41984</c:v>
                </c:pt>
                <c:pt idx="317">
                  <c:v>41985</c:v>
                </c:pt>
                <c:pt idx="318">
                  <c:v>41986</c:v>
                </c:pt>
                <c:pt idx="319">
                  <c:v>41987</c:v>
                </c:pt>
                <c:pt idx="320">
                  <c:v>41988</c:v>
                </c:pt>
                <c:pt idx="321">
                  <c:v>41989</c:v>
                </c:pt>
                <c:pt idx="322">
                  <c:v>41990</c:v>
                </c:pt>
                <c:pt idx="323">
                  <c:v>41991</c:v>
                </c:pt>
                <c:pt idx="324">
                  <c:v>41992</c:v>
                </c:pt>
                <c:pt idx="325">
                  <c:v>41993</c:v>
                </c:pt>
                <c:pt idx="326">
                  <c:v>41994</c:v>
                </c:pt>
                <c:pt idx="327">
                  <c:v>41995</c:v>
                </c:pt>
                <c:pt idx="328">
                  <c:v>41996</c:v>
                </c:pt>
                <c:pt idx="329">
                  <c:v>41997</c:v>
                </c:pt>
                <c:pt idx="330">
                  <c:v>41998</c:v>
                </c:pt>
                <c:pt idx="331">
                  <c:v>41999</c:v>
                </c:pt>
                <c:pt idx="332">
                  <c:v>42000</c:v>
                </c:pt>
                <c:pt idx="333">
                  <c:v>42001</c:v>
                </c:pt>
                <c:pt idx="334">
                  <c:v>42002</c:v>
                </c:pt>
                <c:pt idx="335">
                  <c:v>42003</c:v>
                </c:pt>
                <c:pt idx="336">
                  <c:v>42004</c:v>
                </c:pt>
                <c:pt idx="337">
                  <c:v>42005</c:v>
                </c:pt>
                <c:pt idx="338">
                  <c:v>42006</c:v>
                </c:pt>
                <c:pt idx="339">
                  <c:v>42007</c:v>
                </c:pt>
                <c:pt idx="340">
                  <c:v>42008</c:v>
                </c:pt>
                <c:pt idx="341">
                  <c:v>42009</c:v>
                </c:pt>
                <c:pt idx="342">
                  <c:v>42010</c:v>
                </c:pt>
                <c:pt idx="343">
                  <c:v>42011</c:v>
                </c:pt>
                <c:pt idx="344">
                  <c:v>42012</c:v>
                </c:pt>
                <c:pt idx="345">
                  <c:v>42013</c:v>
                </c:pt>
                <c:pt idx="346">
                  <c:v>42014</c:v>
                </c:pt>
                <c:pt idx="347">
                  <c:v>42015</c:v>
                </c:pt>
                <c:pt idx="348">
                  <c:v>42016</c:v>
                </c:pt>
                <c:pt idx="349">
                  <c:v>42017</c:v>
                </c:pt>
                <c:pt idx="350">
                  <c:v>42018</c:v>
                </c:pt>
                <c:pt idx="351">
                  <c:v>42019</c:v>
                </c:pt>
                <c:pt idx="352">
                  <c:v>42020</c:v>
                </c:pt>
                <c:pt idx="353">
                  <c:v>42021</c:v>
                </c:pt>
                <c:pt idx="354">
                  <c:v>42022</c:v>
                </c:pt>
                <c:pt idx="355">
                  <c:v>42023</c:v>
                </c:pt>
                <c:pt idx="356">
                  <c:v>42024</c:v>
                </c:pt>
                <c:pt idx="357">
                  <c:v>42025</c:v>
                </c:pt>
                <c:pt idx="358">
                  <c:v>42026</c:v>
                </c:pt>
                <c:pt idx="359">
                  <c:v>42027</c:v>
                </c:pt>
                <c:pt idx="360">
                  <c:v>42028</c:v>
                </c:pt>
                <c:pt idx="361">
                  <c:v>42029</c:v>
                </c:pt>
                <c:pt idx="362">
                  <c:v>42030</c:v>
                </c:pt>
                <c:pt idx="363">
                  <c:v>42031</c:v>
                </c:pt>
                <c:pt idx="364">
                  <c:v>42032</c:v>
                </c:pt>
                <c:pt idx="365">
                  <c:v>42033</c:v>
                </c:pt>
                <c:pt idx="366">
                  <c:v>42034</c:v>
                </c:pt>
                <c:pt idx="367">
                  <c:v>42035</c:v>
                </c:pt>
                <c:pt idx="368">
                  <c:v>42036</c:v>
                </c:pt>
                <c:pt idx="369">
                  <c:v>42037</c:v>
                </c:pt>
                <c:pt idx="370">
                  <c:v>42038</c:v>
                </c:pt>
                <c:pt idx="371">
                  <c:v>42039</c:v>
                </c:pt>
                <c:pt idx="372">
                  <c:v>42040</c:v>
                </c:pt>
                <c:pt idx="373">
                  <c:v>42041</c:v>
                </c:pt>
                <c:pt idx="374">
                  <c:v>42042</c:v>
                </c:pt>
                <c:pt idx="375">
                  <c:v>42043</c:v>
                </c:pt>
                <c:pt idx="376">
                  <c:v>42044</c:v>
                </c:pt>
                <c:pt idx="377">
                  <c:v>42045</c:v>
                </c:pt>
                <c:pt idx="378">
                  <c:v>42046</c:v>
                </c:pt>
                <c:pt idx="379">
                  <c:v>42047</c:v>
                </c:pt>
                <c:pt idx="380">
                  <c:v>42048</c:v>
                </c:pt>
                <c:pt idx="381">
                  <c:v>42049</c:v>
                </c:pt>
                <c:pt idx="382">
                  <c:v>42050</c:v>
                </c:pt>
                <c:pt idx="383">
                  <c:v>42051</c:v>
                </c:pt>
                <c:pt idx="384">
                  <c:v>42052</c:v>
                </c:pt>
                <c:pt idx="385">
                  <c:v>42053</c:v>
                </c:pt>
                <c:pt idx="386">
                  <c:v>42054</c:v>
                </c:pt>
                <c:pt idx="387">
                  <c:v>42055</c:v>
                </c:pt>
                <c:pt idx="388">
                  <c:v>42056</c:v>
                </c:pt>
                <c:pt idx="389">
                  <c:v>42057</c:v>
                </c:pt>
                <c:pt idx="390">
                  <c:v>42058</c:v>
                </c:pt>
                <c:pt idx="391">
                  <c:v>42059</c:v>
                </c:pt>
                <c:pt idx="392">
                  <c:v>42060</c:v>
                </c:pt>
                <c:pt idx="393">
                  <c:v>42061</c:v>
                </c:pt>
                <c:pt idx="394">
                  <c:v>42062</c:v>
                </c:pt>
                <c:pt idx="395">
                  <c:v>42063</c:v>
                </c:pt>
              </c:numCache>
            </c:numRef>
          </c:cat>
          <c:val>
            <c:numRef>
              <c:f>RTLE_Plus_DALE!$C$2:$C$397</c:f>
              <c:numCache>
                <c:formatCode>#,##0_);[Red]\(#,##0\)</c:formatCode>
                <c:ptCount val="396"/>
                <c:pt idx="0">
                  <c:v>17709287.252650321</c:v>
                </c:pt>
                <c:pt idx="1">
                  <c:v>18653802.653947093</c:v>
                </c:pt>
                <c:pt idx="2">
                  <c:v>18659278.401451241</c:v>
                </c:pt>
                <c:pt idx="3">
                  <c:v>20715354.1960361</c:v>
                </c:pt>
                <c:pt idx="4">
                  <c:v>19008503.44850862</c:v>
                </c:pt>
                <c:pt idx="5">
                  <c:v>17739152.640123811</c:v>
                </c:pt>
                <c:pt idx="6">
                  <c:v>26996020.26708585</c:v>
                </c:pt>
                <c:pt idx="7">
                  <c:v>24640817.866852868</c:v>
                </c:pt>
                <c:pt idx="8">
                  <c:v>41693185.982265487</c:v>
                </c:pt>
                <c:pt idx="9">
                  <c:v>50976492.359525189</c:v>
                </c:pt>
                <c:pt idx="10">
                  <c:v>60986309.438874952</c:v>
                </c:pt>
                <c:pt idx="11">
                  <c:v>71000199.810141638</c:v>
                </c:pt>
                <c:pt idx="12">
                  <c:v>85072667.007324323</c:v>
                </c:pt>
                <c:pt idx="13">
                  <c:v>100295642.9301517</c:v>
                </c:pt>
                <c:pt idx="14">
                  <c:v>105230691.0508322</c:v>
                </c:pt>
                <c:pt idx="15">
                  <c:v>87201054.149584606</c:v>
                </c:pt>
                <c:pt idx="16">
                  <c:v>-22335133.928333402</c:v>
                </c:pt>
                <c:pt idx="17">
                  <c:v>84837511.406972304</c:v>
                </c:pt>
                <c:pt idx="18">
                  <c:v>79142358.954529896</c:v>
                </c:pt>
                <c:pt idx="19">
                  <c:v>70845363.687775612</c:v>
                </c:pt>
                <c:pt idx="20">
                  <c:v>44754554.290343896</c:v>
                </c:pt>
                <c:pt idx="21">
                  <c:v>39497830.88635698</c:v>
                </c:pt>
                <c:pt idx="22">
                  <c:v>33716680.020235382</c:v>
                </c:pt>
                <c:pt idx="23">
                  <c:v>27210426.42717151</c:v>
                </c:pt>
                <c:pt idx="24">
                  <c:v>63950706.037399851</c:v>
                </c:pt>
                <c:pt idx="25">
                  <c:v>66006563.570516944</c:v>
                </c:pt>
                <c:pt idx="26">
                  <c:v>66097541.981231235</c:v>
                </c:pt>
                <c:pt idx="27">
                  <c:v>66615520.104564197</c:v>
                </c:pt>
                <c:pt idx="28">
                  <c:v>73076635.476967499</c:v>
                </c:pt>
                <c:pt idx="29">
                  <c:v>71498645.075027242</c:v>
                </c:pt>
                <c:pt idx="30">
                  <c:v>70265512.928642869</c:v>
                </c:pt>
                <c:pt idx="31">
                  <c:v>69620016.794443876</c:v>
                </c:pt>
                <c:pt idx="32">
                  <c:v>67540550.279569551</c:v>
                </c:pt>
                <c:pt idx="33">
                  <c:v>67599775.887283832</c:v>
                </c:pt>
                <c:pt idx="34">
                  <c:v>59506239.29981833</c:v>
                </c:pt>
                <c:pt idx="35">
                  <c:v>61716591.476638362</c:v>
                </c:pt>
                <c:pt idx="36">
                  <c:v>56825881.011612579</c:v>
                </c:pt>
                <c:pt idx="37">
                  <c:v>62287524.068668298</c:v>
                </c:pt>
                <c:pt idx="38">
                  <c:v>61399121.605777003</c:v>
                </c:pt>
                <c:pt idx="39">
                  <c:v>40943787.640931204</c:v>
                </c:pt>
                <c:pt idx="40">
                  <c:v>34346102.833481401</c:v>
                </c:pt>
                <c:pt idx="41">
                  <c:v>-36725406.366174206</c:v>
                </c:pt>
                <c:pt idx="42">
                  <c:v>-45056064.165800296</c:v>
                </c:pt>
                <c:pt idx="43">
                  <c:v>-54186648.793456793</c:v>
                </c:pt>
                <c:pt idx="44">
                  <c:v>-59525980.209276356</c:v>
                </c:pt>
                <c:pt idx="45">
                  <c:v>-55626885.367736056</c:v>
                </c:pt>
                <c:pt idx="46">
                  <c:v>-54914396.875336356</c:v>
                </c:pt>
                <c:pt idx="47">
                  <c:v>-54515430.11849241</c:v>
                </c:pt>
                <c:pt idx="48">
                  <c:v>-52120150.414529994</c:v>
                </c:pt>
                <c:pt idx="49">
                  <c:v>-10489755.104162771</c:v>
                </c:pt>
                <c:pt idx="50">
                  <c:v>7612186.4745482104</c:v>
                </c:pt>
                <c:pt idx="51">
                  <c:v>9667656.6022773404</c:v>
                </c:pt>
                <c:pt idx="52">
                  <c:v>10197977.79470746</c:v>
                </c:pt>
                <c:pt idx="53">
                  <c:v>9415928.7827223595</c:v>
                </c:pt>
                <c:pt idx="54">
                  <c:v>10306771.39917377</c:v>
                </c:pt>
                <c:pt idx="55">
                  <c:v>7951673.1637568502</c:v>
                </c:pt>
                <c:pt idx="56">
                  <c:v>-695451.67893370008</c:v>
                </c:pt>
                <c:pt idx="57">
                  <c:v>-2167802.2527783196</c:v>
                </c:pt>
                <c:pt idx="58">
                  <c:v>-2257131.7874858137</c:v>
                </c:pt>
                <c:pt idx="59">
                  <c:v>-2249915.2504561529</c:v>
                </c:pt>
                <c:pt idx="60">
                  <c:v>-2107816.9942948529</c:v>
                </c:pt>
                <c:pt idx="61">
                  <c:v>-2429372.6548732747</c:v>
                </c:pt>
                <c:pt idx="62">
                  <c:v>-7216112.6726777367</c:v>
                </c:pt>
                <c:pt idx="63">
                  <c:v>-2663014.9585418003</c:v>
                </c:pt>
                <c:pt idx="64">
                  <c:v>810268.25064245902</c:v>
                </c:pt>
                <c:pt idx="65">
                  <c:v>8103629.5430732034</c:v>
                </c:pt>
                <c:pt idx="66">
                  <c:v>12354750.541274771</c:v>
                </c:pt>
                <c:pt idx="67">
                  <c:v>16156190.573273869</c:v>
                </c:pt>
                <c:pt idx="68">
                  <c:v>17447079.650506899</c:v>
                </c:pt>
                <c:pt idx="69">
                  <c:v>13020431.607161282</c:v>
                </c:pt>
                <c:pt idx="70">
                  <c:v>21090355.344084088</c:v>
                </c:pt>
                <c:pt idx="71">
                  <c:v>25100126.977675632</c:v>
                </c:pt>
                <c:pt idx="72">
                  <c:v>24028362.581961699</c:v>
                </c:pt>
                <c:pt idx="73">
                  <c:v>22619195.519138601</c:v>
                </c:pt>
                <c:pt idx="74">
                  <c:v>22228107.881281581</c:v>
                </c:pt>
                <c:pt idx="75">
                  <c:v>21509577.712062359</c:v>
                </c:pt>
                <c:pt idx="76">
                  <c:v>12317846.417104449</c:v>
                </c:pt>
                <c:pt idx="77">
                  <c:v>10545678.14417514</c:v>
                </c:pt>
                <c:pt idx="78">
                  <c:v>8824175.3726868499</c:v>
                </c:pt>
                <c:pt idx="79">
                  <c:v>4723585.9218786452</c:v>
                </c:pt>
                <c:pt idx="80">
                  <c:v>3898021.9603153593</c:v>
                </c:pt>
                <c:pt idx="81">
                  <c:v>4643161.5661725374</c:v>
                </c:pt>
                <c:pt idx="82">
                  <c:v>3191748.9201944508</c:v>
                </c:pt>
                <c:pt idx="83">
                  <c:v>4479270.3749967022</c:v>
                </c:pt>
                <c:pt idx="84">
                  <c:v>4988643.4665303109</c:v>
                </c:pt>
                <c:pt idx="85">
                  <c:v>8400128.1494077444</c:v>
                </c:pt>
                <c:pt idx="86">
                  <c:v>10891228.711567629</c:v>
                </c:pt>
                <c:pt idx="87">
                  <c:v>11628896.77319455</c:v>
                </c:pt>
                <c:pt idx="88">
                  <c:v>13041598.344537711</c:v>
                </c:pt>
                <c:pt idx="89">
                  <c:v>11942390.271974578</c:v>
                </c:pt>
                <c:pt idx="90">
                  <c:v>2435216.1456971001</c:v>
                </c:pt>
                <c:pt idx="91">
                  <c:v>757639.15419087792</c:v>
                </c:pt>
                <c:pt idx="92">
                  <c:v>6043356.6874659006</c:v>
                </c:pt>
                <c:pt idx="93">
                  <c:v>5259661.7950382698</c:v>
                </c:pt>
                <c:pt idx="94">
                  <c:v>5055766.4044402903</c:v>
                </c:pt>
                <c:pt idx="95">
                  <c:v>3911174.37475638</c:v>
                </c:pt>
                <c:pt idx="96">
                  <c:v>5066290.6329986397</c:v>
                </c:pt>
                <c:pt idx="97">
                  <c:v>-30730432.160319202</c:v>
                </c:pt>
                <c:pt idx="98">
                  <c:v>-16526926.124024903</c:v>
                </c:pt>
                <c:pt idx="99">
                  <c:v>-16640708.730828337</c:v>
                </c:pt>
                <c:pt idx="100">
                  <c:v>-18322878.451584589</c:v>
                </c:pt>
                <c:pt idx="101">
                  <c:v>-18230350.265192002</c:v>
                </c:pt>
                <c:pt idx="102">
                  <c:v>-18413458.144897118</c:v>
                </c:pt>
                <c:pt idx="103">
                  <c:v>-18651171.928634908</c:v>
                </c:pt>
                <c:pt idx="104">
                  <c:v>-32947594.064810168</c:v>
                </c:pt>
                <c:pt idx="105">
                  <c:v>736846.47871620196</c:v>
                </c:pt>
                <c:pt idx="106">
                  <c:v>-3580214.3620237708</c:v>
                </c:pt>
                <c:pt idx="107">
                  <c:v>19196.734135622042</c:v>
                </c:pt>
                <c:pt idx="108">
                  <c:v>552686.49011680798</c:v>
                </c:pt>
                <c:pt idx="109">
                  <c:v>1240619.630452577</c:v>
                </c:pt>
                <c:pt idx="110">
                  <c:v>819207.39355866087</c:v>
                </c:pt>
                <c:pt idx="111">
                  <c:v>4795773.0238374798</c:v>
                </c:pt>
                <c:pt idx="112">
                  <c:v>13318105.2591576</c:v>
                </c:pt>
                <c:pt idx="113">
                  <c:v>23652638.596731968</c:v>
                </c:pt>
                <c:pt idx="114">
                  <c:v>22380768.794576202</c:v>
                </c:pt>
                <c:pt idx="115">
                  <c:v>32000262.01947093</c:v>
                </c:pt>
                <c:pt idx="116">
                  <c:v>31828215.447346158</c:v>
                </c:pt>
                <c:pt idx="117">
                  <c:v>33654634.434822887</c:v>
                </c:pt>
                <c:pt idx="118">
                  <c:v>33135778.974553019</c:v>
                </c:pt>
                <c:pt idx="119">
                  <c:v>27437299.469228841</c:v>
                </c:pt>
                <c:pt idx="120">
                  <c:v>29490366.61828839</c:v>
                </c:pt>
                <c:pt idx="121">
                  <c:v>31104328.733406581</c:v>
                </c:pt>
                <c:pt idx="122">
                  <c:v>23383041.089570537</c:v>
                </c:pt>
                <c:pt idx="123">
                  <c:v>22378971.042111021</c:v>
                </c:pt>
                <c:pt idx="124">
                  <c:v>22876431.412457608</c:v>
                </c:pt>
                <c:pt idx="125">
                  <c:v>15731415.920584738</c:v>
                </c:pt>
                <c:pt idx="126">
                  <c:v>17978048.750736911</c:v>
                </c:pt>
                <c:pt idx="127">
                  <c:v>20056132.01807566</c:v>
                </c:pt>
                <c:pt idx="128">
                  <c:v>17293404.486561611</c:v>
                </c:pt>
                <c:pt idx="129">
                  <c:v>21094428.158789217</c:v>
                </c:pt>
                <c:pt idx="130">
                  <c:v>18576276.731475089</c:v>
                </c:pt>
                <c:pt idx="131">
                  <c:v>18163614.106208298</c:v>
                </c:pt>
                <c:pt idx="132">
                  <c:v>25447723.563483309</c:v>
                </c:pt>
                <c:pt idx="133">
                  <c:v>29837870.358621925</c:v>
                </c:pt>
                <c:pt idx="134">
                  <c:v>30613146.642103482</c:v>
                </c:pt>
                <c:pt idx="135">
                  <c:v>34955696.051089674</c:v>
                </c:pt>
                <c:pt idx="136">
                  <c:v>33452625.435295142</c:v>
                </c:pt>
                <c:pt idx="137">
                  <c:v>32536023.883149747</c:v>
                </c:pt>
                <c:pt idx="138">
                  <c:v>32151263.751200974</c:v>
                </c:pt>
                <c:pt idx="139">
                  <c:v>30411789.192935359</c:v>
                </c:pt>
                <c:pt idx="140">
                  <c:v>27015547.389337819</c:v>
                </c:pt>
                <c:pt idx="141">
                  <c:v>23820488.381986368</c:v>
                </c:pt>
                <c:pt idx="142">
                  <c:v>20109188.122592472</c:v>
                </c:pt>
                <c:pt idx="143">
                  <c:v>18404988.470966447</c:v>
                </c:pt>
                <c:pt idx="144">
                  <c:v>19759384.882999141</c:v>
                </c:pt>
                <c:pt idx="145">
                  <c:v>24891289.015797503</c:v>
                </c:pt>
                <c:pt idx="146">
                  <c:v>33466688.14494843</c:v>
                </c:pt>
                <c:pt idx="147">
                  <c:v>40485598.247727446</c:v>
                </c:pt>
                <c:pt idx="148">
                  <c:v>41881046.042112358</c:v>
                </c:pt>
                <c:pt idx="149">
                  <c:v>46407303.251325525</c:v>
                </c:pt>
                <c:pt idx="150">
                  <c:v>46528492.504211999</c:v>
                </c:pt>
                <c:pt idx="151">
                  <c:v>49706773.157914877</c:v>
                </c:pt>
                <c:pt idx="152">
                  <c:v>52229406.8610636</c:v>
                </c:pt>
                <c:pt idx="153">
                  <c:v>56056943.201880828</c:v>
                </c:pt>
                <c:pt idx="154">
                  <c:v>54921734.361073993</c:v>
                </c:pt>
                <c:pt idx="155">
                  <c:v>42709386.189298727</c:v>
                </c:pt>
                <c:pt idx="156">
                  <c:v>35852627.950462341</c:v>
                </c:pt>
                <c:pt idx="157">
                  <c:v>38613368.196687452</c:v>
                </c:pt>
                <c:pt idx="158">
                  <c:v>34897893.330667555</c:v>
                </c:pt>
                <c:pt idx="159">
                  <c:v>35137646.803393856</c:v>
                </c:pt>
                <c:pt idx="160">
                  <c:v>37420488.750915945</c:v>
                </c:pt>
                <c:pt idx="161">
                  <c:v>39348197.255916394</c:v>
                </c:pt>
                <c:pt idx="162">
                  <c:v>39627984.812209412</c:v>
                </c:pt>
                <c:pt idx="163">
                  <c:v>38274330.391138032</c:v>
                </c:pt>
                <c:pt idx="164">
                  <c:v>46720998.688260995</c:v>
                </c:pt>
                <c:pt idx="165">
                  <c:v>51214639.698982432</c:v>
                </c:pt>
                <c:pt idx="166">
                  <c:v>55089855.536922887</c:v>
                </c:pt>
                <c:pt idx="167">
                  <c:v>53945513.97960002</c:v>
                </c:pt>
                <c:pt idx="168">
                  <c:v>57020746.16344507</c:v>
                </c:pt>
                <c:pt idx="169">
                  <c:v>56984185.007551163</c:v>
                </c:pt>
                <c:pt idx="170">
                  <c:v>54748801.173250742</c:v>
                </c:pt>
                <c:pt idx="171">
                  <c:v>66025285.35003946</c:v>
                </c:pt>
                <c:pt idx="172">
                  <c:v>72285193.082625076</c:v>
                </c:pt>
                <c:pt idx="173">
                  <c:v>76455072.587427557</c:v>
                </c:pt>
                <c:pt idx="174">
                  <c:v>67379638.377670884</c:v>
                </c:pt>
                <c:pt idx="175">
                  <c:v>67277612.889227509</c:v>
                </c:pt>
                <c:pt idx="176">
                  <c:v>62301362.027153924</c:v>
                </c:pt>
                <c:pt idx="177">
                  <c:v>59740903.692403011</c:v>
                </c:pt>
                <c:pt idx="178">
                  <c:v>50305984.764869288</c:v>
                </c:pt>
                <c:pt idx="179">
                  <c:v>51673866.025012009</c:v>
                </c:pt>
                <c:pt idx="180">
                  <c:v>55428128.147561088</c:v>
                </c:pt>
                <c:pt idx="181">
                  <c:v>46567285.658364229</c:v>
                </c:pt>
                <c:pt idx="182">
                  <c:v>44451967.694264598</c:v>
                </c:pt>
                <c:pt idx="183">
                  <c:v>49201131.544080615</c:v>
                </c:pt>
                <c:pt idx="184">
                  <c:v>41708442.894865915</c:v>
                </c:pt>
                <c:pt idx="185">
                  <c:v>42132304.656508327</c:v>
                </c:pt>
                <c:pt idx="186">
                  <c:v>41403349.293921717</c:v>
                </c:pt>
                <c:pt idx="187">
                  <c:v>43501021.638777345</c:v>
                </c:pt>
                <c:pt idx="188">
                  <c:v>36520276.802131847</c:v>
                </c:pt>
                <c:pt idx="189">
                  <c:v>28573415.623297002</c:v>
                </c:pt>
                <c:pt idx="190">
                  <c:v>35436893.277245499</c:v>
                </c:pt>
                <c:pt idx="191">
                  <c:v>28537110.355664998</c:v>
                </c:pt>
                <c:pt idx="192">
                  <c:v>23109402.341389503</c:v>
                </c:pt>
                <c:pt idx="193">
                  <c:v>24852033.593941897</c:v>
                </c:pt>
                <c:pt idx="194">
                  <c:v>28974305.421799097</c:v>
                </c:pt>
                <c:pt idx="195">
                  <c:v>25148776.82474757</c:v>
                </c:pt>
                <c:pt idx="196">
                  <c:v>28779074.666630171</c:v>
                </c:pt>
                <c:pt idx="197">
                  <c:v>30235333.375404648</c:v>
                </c:pt>
                <c:pt idx="198">
                  <c:v>27215998.020782109</c:v>
                </c:pt>
                <c:pt idx="199">
                  <c:v>25866369.074422829</c:v>
                </c:pt>
                <c:pt idx="200">
                  <c:v>27620050.441900142</c:v>
                </c:pt>
                <c:pt idx="201">
                  <c:v>25101638.44232991</c:v>
                </c:pt>
                <c:pt idx="202">
                  <c:v>33083725.713767815</c:v>
                </c:pt>
                <c:pt idx="203">
                  <c:v>36994486.84522</c:v>
                </c:pt>
                <c:pt idx="204">
                  <c:v>41575314.613707736</c:v>
                </c:pt>
                <c:pt idx="205">
                  <c:v>39749271.790846184</c:v>
                </c:pt>
                <c:pt idx="206">
                  <c:v>37006738.994156279</c:v>
                </c:pt>
                <c:pt idx="207">
                  <c:v>41970854.550778508</c:v>
                </c:pt>
                <c:pt idx="208">
                  <c:v>43474287.420681946</c:v>
                </c:pt>
                <c:pt idx="209">
                  <c:v>49509154.228647083</c:v>
                </c:pt>
                <c:pt idx="210">
                  <c:v>48016613.874483831</c:v>
                </c:pt>
                <c:pt idx="211">
                  <c:v>37713659.819777429</c:v>
                </c:pt>
                <c:pt idx="212">
                  <c:v>33641152.441946715</c:v>
                </c:pt>
                <c:pt idx="213">
                  <c:v>23913335.410444014</c:v>
                </c:pt>
                <c:pt idx="214">
                  <c:v>-12096073.865277795</c:v>
                </c:pt>
                <c:pt idx="215">
                  <c:v>16857299.990034748</c:v>
                </c:pt>
                <c:pt idx="216">
                  <c:v>16639115.557554923</c:v>
                </c:pt>
                <c:pt idx="217">
                  <c:v>5794161.6384094432</c:v>
                </c:pt>
                <c:pt idx="218">
                  <c:v>10526850.789707422</c:v>
                </c:pt>
                <c:pt idx="219">
                  <c:v>13507016.518887129</c:v>
                </c:pt>
                <c:pt idx="220">
                  <c:v>21421758.770391237</c:v>
                </c:pt>
                <c:pt idx="221">
                  <c:v>11152213.734679</c:v>
                </c:pt>
                <c:pt idx="222">
                  <c:v>11386238.505654238</c:v>
                </c:pt>
                <c:pt idx="223">
                  <c:v>30725005.605339177</c:v>
                </c:pt>
                <c:pt idx="224">
                  <c:v>-1021706.6126348996</c:v>
                </c:pt>
                <c:pt idx="225">
                  <c:v>29141927.613182329</c:v>
                </c:pt>
                <c:pt idx="226">
                  <c:v>30924758.029615454</c:v>
                </c:pt>
                <c:pt idx="227">
                  <c:v>35188327.473615363</c:v>
                </c:pt>
                <c:pt idx="228">
                  <c:v>31989729.000279717</c:v>
                </c:pt>
                <c:pt idx="229">
                  <c:v>30541096.195377029</c:v>
                </c:pt>
                <c:pt idx="230">
                  <c:v>16763623.4549421</c:v>
                </c:pt>
                <c:pt idx="231">
                  <c:v>7004368.1792479297</c:v>
                </c:pt>
                <c:pt idx="232">
                  <c:v>4412267.7176346593</c:v>
                </c:pt>
                <c:pt idx="233">
                  <c:v>5284529.5893425401</c:v>
                </c:pt>
                <c:pt idx="234">
                  <c:v>4125799.2619188903</c:v>
                </c:pt>
                <c:pt idx="235">
                  <c:v>4098646.9780439804</c:v>
                </c:pt>
                <c:pt idx="236">
                  <c:v>5475196.2366187498</c:v>
                </c:pt>
                <c:pt idx="237">
                  <c:v>-15115886.911866069</c:v>
                </c:pt>
                <c:pt idx="238">
                  <c:v>-14613896.80276357</c:v>
                </c:pt>
                <c:pt idx="239">
                  <c:v>-1299213.8661111929</c:v>
                </c:pt>
                <c:pt idx="240">
                  <c:v>9526142.3864002004</c:v>
                </c:pt>
                <c:pt idx="241">
                  <c:v>16156668.94713662</c:v>
                </c:pt>
                <c:pt idx="242">
                  <c:v>18511891.594715163</c:v>
                </c:pt>
                <c:pt idx="243">
                  <c:v>20160742.646209359</c:v>
                </c:pt>
                <c:pt idx="244">
                  <c:v>-8553454.9140035305</c:v>
                </c:pt>
                <c:pt idx="245">
                  <c:v>-9772813.19028919</c:v>
                </c:pt>
                <c:pt idx="246">
                  <c:v>-7335042.3678230494</c:v>
                </c:pt>
                <c:pt idx="247">
                  <c:v>-16951500.028573241</c:v>
                </c:pt>
                <c:pt idx="248">
                  <c:v>-19609678.364249259</c:v>
                </c:pt>
                <c:pt idx="249">
                  <c:v>-19546412.274568409</c:v>
                </c:pt>
                <c:pt idx="250">
                  <c:v>-18369815.883036662</c:v>
                </c:pt>
                <c:pt idx="251">
                  <c:v>-19801126.420712978</c:v>
                </c:pt>
                <c:pt idx="252">
                  <c:v>-5048119.9596354803</c:v>
                </c:pt>
                <c:pt idx="253">
                  <c:v>-4799898.2921184134</c:v>
                </c:pt>
                <c:pt idx="254">
                  <c:v>7546008.3527550315</c:v>
                </c:pt>
                <c:pt idx="255">
                  <c:v>13618391.480539011</c:v>
                </c:pt>
                <c:pt idx="256">
                  <c:v>13572714.257001489</c:v>
                </c:pt>
                <c:pt idx="257">
                  <c:v>11213580.77209327</c:v>
                </c:pt>
                <c:pt idx="258">
                  <c:v>-13610651.890354998</c:v>
                </c:pt>
                <c:pt idx="259">
                  <c:v>-10501364.334447199</c:v>
                </c:pt>
                <c:pt idx="260">
                  <c:v>-4658251.2163116001</c:v>
                </c:pt>
                <c:pt idx="261">
                  <c:v>-25331273.283777751</c:v>
                </c:pt>
                <c:pt idx="262">
                  <c:v>-2413031.5355907399</c:v>
                </c:pt>
                <c:pt idx="263">
                  <c:v>-2849446.2679287791</c:v>
                </c:pt>
                <c:pt idx="264">
                  <c:v>-1125430.9634986995</c:v>
                </c:pt>
                <c:pt idx="265">
                  <c:v>2422178.9141867082</c:v>
                </c:pt>
                <c:pt idx="266">
                  <c:v>14003312.119628429</c:v>
                </c:pt>
                <c:pt idx="267">
                  <c:v>6994373.2218600595</c:v>
                </c:pt>
                <c:pt idx="268">
                  <c:v>8569787.3322277609</c:v>
                </c:pt>
                <c:pt idx="269">
                  <c:v>10890847.909240527</c:v>
                </c:pt>
                <c:pt idx="270">
                  <c:v>11196245.02189794</c:v>
                </c:pt>
                <c:pt idx="271">
                  <c:v>9494422.5080034845</c:v>
                </c:pt>
                <c:pt idx="272">
                  <c:v>-844687.30579840904</c:v>
                </c:pt>
                <c:pt idx="273">
                  <c:v>-10218249.492062021</c:v>
                </c:pt>
                <c:pt idx="274">
                  <c:v>-15727306.140204079</c:v>
                </c:pt>
                <c:pt idx="275">
                  <c:v>-14668453.634387892</c:v>
                </c:pt>
                <c:pt idx="276">
                  <c:v>-4119657.3440304603</c:v>
                </c:pt>
                <c:pt idx="277">
                  <c:v>-28985728.537507888</c:v>
                </c:pt>
                <c:pt idx="278">
                  <c:v>-5329457.8590603303</c:v>
                </c:pt>
                <c:pt idx="279">
                  <c:v>-41795626.283043332</c:v>
                </c:pt>
                <c:pt idx="280">
                  <c:v>-52514917.296911754</c:v>
                </c:pt>
                <c:pt idx="281">
                  <c:v>-63731795.487963915</c:v>
                </c:pt>
                <c:pt idx="282">
                  <c:v>-58936212.719503611</c:v>
                </c:pt>
                <c:pt idx="283">
                  <c:v>-61762729.923960656</c:v>
                </c:pt>
                <c:pt idx="284">
                  <c:v>-62668571.914312042</c:v>
                </c:pt>
                <c:pt idx="285">
                  <c:v>-62562870.290740594</c:v>
                </c:pt>
                <c:pt idx="286">
                  <c:v>-48067482.559494711</c:v>
                </c:pt>
                <c:pt idx="287">
                  <c:v>-31381167.511637487</c:v>
                </c:pt>
                <c:pt idx="288">
                  <c:v>-20756615.59117496</c:v>
                </c:pt>
                <c:pt idx="289">
                  <c:v>-11081099.828519415</c:v>
                </c:pt>
                <c:pt idx="290">
                  <c:v>-2051625.6266114847</c:v>
                </c:pt>
                <c:pt idx="291">
                  <c:v>-853635.0055682793</c:v>
                </c:pt>
                <c:pt idx="292">
                  <c:v>-1549708.6429771441</c:v>
                </c:pt>
                <c:pt idx="293">
                  <c:v>4127921.0425795801</c:v>
                </c:pt>
                <c:pt idx="294">
                  <c:v>3301936.5265397527</c:v>
                </c:pt>
                <c:pt idx="295">
                  <c:v>11180541.73753896</c:v>
                </c:pt>
                <c:pt idx="296">
                  <c:v>12550982.902737889</c:v>
                </c:pt>
                <c:pt idx="297">
                  <c:v>12135509.81992837</c:v>
                </c:pt>
                <c:pt idx="298">
                  <c:v>13951407.8220217</c:v>
                </c:pt>
                <c:pt idx="299">
                  <c:v>14091426.982796131</c:v>
                </c:pt>
                <c:pt idx="300">
                  <c:v>17497918.807965808</c:v>
                </c:pt>
                <c:pt idx="301">
                  <c:v>-1309821.9552698699</c:v>
                </c:pt>
                <c:pt idx="302">
                  <c:v>3182788.0230202293</c:v>
                </c:pt>
                <c:pt idx="303">
                  <c:v>2394134.9347013691</c:v>
                </c:pt>
                <c:pt idx="304">
                  <c:v>2632613.4506406123</c:v>
                </c:pt>
                <c:pt idx="305">
                  <c:v>2972971.3944161721</c:v>
                </c:pt>
                <c:pt idx="306">
                  <c:v>981524.35281076026</c:v>
                </c:pt>
                <c:pt idx="307">
                  <c:v>1285559.361684669</c:v>
                </c:pt>
                <c:pt idx="308">
                  <c:v>2034317.7690073259</c:v>
                </c:pt>
                <c:pt idx="309">
                  <c:v>-28235.157037226018</c:v>
                </c:pt>
                <c:pt idx="310">
                  <c:v>3100973.3026316687</c:v>
                </c:pt>
                <c:pt idx="311">
                  <c:v>9554126.1472044364</c:v>
                </c:pt>
                <c:pt idx="312">
                  <c:v>9608160.0245294888</c:v>
                </c:pt>
                <c:pt idx="313">
                  <c:v>10656199.06046458</c:v>
                </c:pt>
                <c:pt idx="314">
                  <c:v>2574276.1800872944</c:v>
                </c:pt>
                <c:pt idx="315">
                  <c:v>10582443.373067686</c:v>
                </c:pt>
                <c:pt idx="316">
                  <c:v>10573752.232262639</c:v>
                </c:pt>
                <c:pt idx="317">
                  <c:v>11253598.791868897</c:v>
                </c:pt>
                <c:pt idx="318">
                  <c:v>11531040.741677474</c:v>
                </c:pt>
                <c:pt idx="319">
                  <c:v>11630465.706925984</c:v>
                </c:pt>
                <c:pt idx="320">
                  <c:v>10468754.346599068</c:v>
                </c:pt>
                <c:pt idx="321">
                  <c:v>13046087.816993389</c:v>
                </c:pt>
                <c:pt idx="322">
                  <c:v>14502539.67618436</c:v>
                </c:pt>
                <c:pt idx="323">
                  <c:v>15983729.53300244</c:v>
                </c:pt>
                <c:pt idx="324">
                  <c:v>16698740.901783841</c:v>
                </c:pt>
                <c:pt idx="325">
                  <c:v>15526360.701892478</c:v>
                </c:pt>
                <c:pt idx="326">
                  <c:v>15451152.044035329</c:v>
                </c:pt>
                <c:pt idx="327">
                  <c:v>13216155.813463908</c:v>
                </c:pt>
                <c:pt idx="328">
                  <c:v>15419124.00144197</c:v>
                </c:pt>
                <c:pt idx="329">
                  <c:v>14718471.010719821</c:v>
                </c:pt>
                <c:pt idx="330">
                  <c:v>14913062.170435119</c:v>
                </c:pt>
                <c:pt idx="331">
                  <c:v>15912259.171225611</c:v>
                </c:pt>
                <c:pt idx="332">
                  <c:v>15533634.62389135</c:v>
                </c:pt>
                <c:pt idx="333">
                  <c:v>15366527.159321843</c:v>
                </c:pt>
                <c:pt idx="334">
                  <c:v>16217342.45923239</c:v>
                </c:pt>
                <c:pt idx="335">
                  <c:v>16223873.870339485</c:v>
                </c:pt>
                <c:pt idx="336">
                  <c:v>16369917.237800758</c:v>
                </c:pt>
                <c:pt idx="337">
                  <c:v>17211025.722745281</c:v>
                </c:pt>
                <c:pt idx="338">
                  <c:v>17071874.594130263</c:v>
                </c:pt>
                <c:pt idx="339">
                  <c:v>18243656.694231704</c:v>
                </c:pt>
                <c:pt idx="340">
                  <c:v>18162394.424097456</c:v>
                </c:pt>
                <c:pt idx="341">
                  <c:v>19416097.764355142</c:v>
                </c:pt>
                <c:pt idx="342">
                  <c:v>19950233.702297907</c:v>
                </c:pt>
                <c:pt idx="343">
                  <c:v>19752032.108966939</c:v>
                </c:pt>
                <c:pt idx="344">
                  <c:v>22411344.56362287</c:v>
                </c:pt>
                <c:pt idx="345">
                  <c:v>21920889.60704257</c:v>
                </c:pt>
                <c:pt idx="346">
                  <c:v>20460284.439499922</c:v>
                </c:pt>
                <c:pt idx="347">
                  <c:v>8057645.0654761801</c:v>
                </c:pt>
                <c:pt idx="348">
                  <c:v>21170734.683549657</c:v>
                </c:pt>
                <c:pt idx="349">
                  <c:v>21726241.43316241</c:v>
                </c:pt>
                <c:pt idx="350">
                  <c:v>23307770.51511455</c:v>
                </c:pt>
                <c:pt idx="351">
                  <c:v>19982205.3816729</c:v>
                </c:pt>
                <c:pt idx="352">
                  <c:v>7660387.7174603594</c:v>
                </c:pt>
                <c:pt idx="353">
                  <c:v>13004899.34087383</c:v>
                </c:pt>
                <c:pt idx="354">
                  <c:v>21589878.25113881</c:v>
                </c:pt>
                <c:pt idx="355">
                  <c:v>23891947.284301899</c:v>
                </c:pt>
                <c:pt idx="356">
                  <c:v>21079747.795146853</c:v>
                </c:pt>
                <c:pt idx="357">
                  <c:v>17649096.06775276</c:v>
                </c:pt>
                <c:pt idx="358">
                  <c:v>1552282.9581746208</c:v>
                </c:pt>
                <c:pt idx="359">
                  <c:v>17054402.469883718</c:v>
                </c:pt>
                <c:pt idx="360">
                  <c:v>-507492.16336507071</c:v>
                </c:pt>
                <c:pt idx="361">
                  <c:v>15629336.278122799</c:v>
                </c:pt>
                <c:pt idx="362">
                  <c:v>14480196.926778208</c:v>
                </c:pt>
                <c:pt idx="363">
                  <c:v>17161906.901998509</c:v>
                </c:pt>
                <c:pt idx="364">
                  <c:v>27471888.245907489</c:v>
                </c:pt>
                <c:pt idx="365">
                  <c:v>30415965.154838692</c:v>
                </c:pt>
                <c:pt idx="366">
                  <c:v>3321801.9694444323</c:v>
                </c:pt>
                <c:pt idx="367">
                  <c:v>32659452.096555203</c:v>
                </c:pt>
                <c:pt idx="368">
                  <c:v>30372874.237777799</c:v>
                </c:pt>
                <c:pt idx="369">
                  <c:v>31421562.110175401</c:v>
                </c:pt>
                <c:pt idx="370">
                  <c:v>32262896.324604198</c:v>
                </c:pt>
                <c:pt idx="371">
                  <c:v>16036693.8088254</c:v>
                </c:pt>
                <c:pt idx="372">
                  <c:v>49121414.618849404</c:v>
                </c:pt>
                <c:pt idx="373">
                  <c:v>48654494.105803706</c:v>
                </c:pt>
                <c:pt idx="374">
                  <c:v>55327300.569809094</c:v>
                </c:pt>
                <c:pt idx="375">
                  <c:v>57211751.132383995</c:v>
                </c:pt>
                <c:pt idx="376">
                  <c:v>64814437.685324997</c:v>
                </c:pt>
                <c:pt idx="377">
                  <c:v>69663559.28249824</c:v>
                </c:pt>
                <c:pt idx="378">
                  <c:v>73786724.713269606</c:v>
                </c:pt>
                <c:pt idx="379">
                  <c:v>73399893.757722884</c:v>
                </c:pt>
                <c:pt idx="380">
                  <c:v>75036717.690556675</c:v>
                </c:pt>
                <c:pt idx="381">
                  <c:v>82649734.67716901</c:v>
                </c:pt>
                <c:pt idx="382">
                  <c:v>74607265.497888878</c:v>
                </c:pt>
                <c:pt idx="383">
                  <c:v>89255507.174531296</c:v>
                </c:pt>
                <c:pt idx="384">
                  <c:v>89194378.969441742</c:v>
                </c:pt>
                <c:pt idx="385">
                  <c:v>83262337.746365681</c:v>
                </c:pt>
                <c:pt idx="386">
                  <c:v>82350773.050591692</c:v>
                </c:pt>
                <c:pt idx="387">
                  <c:v>79244759.736982211</c:v>
                </c:pt>
                <c:pt idx="388">
                  <c:v>79772592.729045585</c:v>
                </c:pt>
                <c:pt idx="389">
                  <c:v>78819118.53304559</c:v>
                </c:pt>
                <c:pt idx="390">
                  <c:v>77428483.316788927</c:v>
                </c:pt>
                <c:pt idx="391">
                  <c:v>80525734.537026748</c:v>
                </c:pt>
                <c:pt idx="392">
                  <c:v>71300824.954848737</c:v>
                </c:pt>
                <c:pt idx="393">
                  <c:v>71430404.489719063</c:v>
                </c:pt>
                <c:pt idx="394">
                  <c:v>72041772.250839606</c:v>
                </c:pt>
                <c:pt idx="395">
                  <c:v>11893683.2985778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RTLE_Plus_DALE!$D$1</c:f>
              <c:strCache>
                <c:ptCount val="1"/>
                <c:pt idx="0">
                  <c:v>RTLE plus DALE NPRR638 with Real Time lookback of 3</c:v>
                </c:pt>
              </c:strCache>
            </c:strRef>
          </c:tx>
          <c:marker>
            <c:symbol val="none"/>
          </c:marker>
          <c:cat>
            <c:numRef>
              <c:f>RTLE_Plus_DALE!$A$2:$A$397</c:f>
              <c:numCache>
                <c:formatCode>m/d/yyyy</c:formatCode>
                <c:ptCount val="396"/>
                <c:pt idx="0">
                  <c:v>41668</c:v>
                </c:pt>
                <c:pt idx="1">
                  <c:v>41669</c:v>
                </c:pt>
                <c:pt idx="2">
                  <c:v>41670</c:v>
                </c:pt>
                <c:pt idx="3">
                  <c:v>41671</c:v>
                </c:pt>
                <c:pt idx="4">
                  <c:v>41672</c:v>
                </c:pt>
                <c:pt idx="5">
                  <c:v>41673</c:v>
                </c:pt>
                <c:pt idx="6">
                  <c:v>41674</c:v>
                </c:pt>
                <c:pt idx="7">
                  <c:v>41675</c:v>
                </c:pt>
                <c:pt idx="8">
                  <c:v>41676</c:v>
                </c:pt>
                <c:pt idx="9">
                  <c:v>41677</c:v>
                </c:pt>
                <c:pt idx="10">
                  <c:v>41678</c:v>
                </c:pt>
                <c:pt idx="11">
                  <c:v>41679</c:v>
                </c:pt>
                <c:pt idx="12">
                  <c:v>41680</c:v>
                </c:pt>
                <c:pt idx="13">
                  <c:v>41681</c:v>
                </c:pt>
                <c:pt idx="14">
                  <c:v>41682</c:v>
                </c:pt>
                <c:pt idx="15">
                  <c:v>41683</c:v>
                </c:pt>
                <c:pt idx="16">
                  <c:v>41684</c:v>
                </c:pt>
                <c:pt idx="17">
                  <c:v>41685</c:v>
                </c:pt>
                <c:pt idx="18">
                  <c:v>41686</c:v>
                </c:pt>
                <c:pt idx="19">
                  <c:v>41687</c:v>
                </c:pt>
                <c:pt idx="20">
                  <c:v>41688</c:v>
                </c:pt>
                <c:pt idx="21">
                  <c:v>41689</c:v>
                </c:pt>
                <c:pt idx="22">
                  <c:v>41690</c:v>
                </c:pt>
                <c:pt idx="23">
                  <c:v>41691</c:v>
                </c:pt>
                <c:pt idx="24">
                  <c:v>41692</c:v>
                </c:pt>
                <c:pt idx="25">
                  <c:v>41693</c:v>
                </c:pt>
                <c:pt idx="26">
                  <c:v>41694</c:v>
                </c:pt>
                <c:pt idx="27">
                  <c:v>41695</c:v>
                </c:pt>
                <c:pt idx="28">
                  <c:v>41696</c:v>
                </c:pt>
                <c:pt idx="29">
                  <c:v>41697</c:v>
                </c:pt>
                <c:pt idx="30">
                  <c:v>41698</c:v>
                </c:pt>
                <c:pt idx="31">
                  <c:v>41699</c:v>
                </c:pt>
                <c:pt idx="32">
                  <c:v>41700</c:v>
                </c:pt>
                <c:pt idx="33">
                  <c:v>41701</c:v>
                </c:pt>
                <c:pt idx="34">
                  <c:v>41702</c:v>
                </c:pt>
                <c:pt idx="35">
                  <c:v>41703</c:v>
                </c:pt>
                <c:pt idx="36">
                  <c:v>41704</c:v>
                </c:pt>
                <c:pt idx="37">
                  <c:v>41705</c:v>
                </c:pt>
                <c:pt idx="38">
                  <c:v>41706</c:v>
                </c:pt>
                <c:pt idx="39">
                  <c:v>41707</c:v>
                </c:pt>
                <c:pt idx="40">
                  <c:v>41708</c:v>
                </c:pt>
                <c:pt idx="41">
                  <c:v>41709</c:v>
                </c:pt>
                <c:pt idx="42">
                  <c:v>41710</c:v>
                </c:pt>
                <c:pt idx="43">
                  <c:v>41711</c:v>
                </c:pt>
                <c:pt idx="44">
                  <c:v>41712</c:v>
                </c:pt>
                <c:pt idx="45">
                  <c:v>41713</c:v>
                </c:pt>
                <c:pt idx="46">
                  <c:v>41714</c:v>
                </c:pt>
                <c:pt idx="47">
                  <c:v>41715</c:v>
                </c:pt>
                <c:pt idx="48">
                  <c:v>41716</c:v>
                </c:pt>
                <c:pt idx="49">
                  <c:v>41717</c:v>
                </c:pt>
                <c:pt idx="50">
                  <c:v>41718</c:v>
                </c:pt>
                <c:pt idx="51">
                  <c:v>41719</c:v>
                </c:pt>
                <c:pt idx="52">
                  <c:v>41720</c:v>
                </c:pt>
                <c:pt idx="53">
                  <c:v>41721</c:v>
                </c:pt>
                <c:pt idx="54">
                  <c:v>41722</c:v>
                </c:pt>
                <c:pt idx="55">
                  <c:v>41723</c:v>
                </c:pt>
                <c:pt idx="56">
                  <c:v>41724</c:v>
                </c:pt>
                <c:pt idx="57">
                  <c:v>41725</c:v>
                </c:pt>
                <c:pt idx="58">
                  <c:v>41726</c:v>
                </c:pt>
                <c:pt idx="59">
                  <c:v>41727</c:v>
                </c:pt>
                <c:pt idx="60">
                  <c:v>41728</c:v>
                </c:pt>
                <c:pt idx="61">
                  <c:v>41729</c:v>
                </c:pt>
                <c:pt idx="62">
                  <c:v>41730</c:v>
                </c:pt>
                <c:pt idx="63">
                  <c:v>41731</c:v>
                </c:pt>
                <c:pt idx="64">
                  <c:v>41732</c:v>
                </c:pt>
                <c:pt idx="65">
                  <c:v>41733</c:v>
                </c:pt>
                <c:pt idx="66">
                  <c:v>41734</c:v>
                </c:pt>
                <c:pt idx="67">
                  <c:v>41735</c:v>
                </c:pt>
                <c:pt idx="68">
                  <c:v>41736</c:v>
                </c:pt>
                <c:pt idx="69">
                  <c:v>41737</c:v>
                </c:pt>
                <c:pt idx="70">
                  <c:v>41738</c:v>
                </c:pt>
                <c:pt idx="71">
                  <c:v>41739</c:v>
                </c:pt>
                <c:pt idx="72">
                  <c:v>41740</c:v>
                </c:pt>
                <c:pt idx="73">
                  <c:v>41741</c:v>
                </c:pt>
                <c:pt idx="74">
                  <c:v>41742</c:v>
                </c:pt>
                <c:pt idx="75">
                  <c:v>41743</c:v>
                </c:pt>
                <c:pt idx="76">
                  <c:v>41744</c:v>
                </c:pt>
                <c:pt idx="77">
                  <c:v>41745</c:v>
                </c:pt>
                <c:pt idx="78">
                  <c:v>41746</c:v>
                </c:pt>
                <c:pt idx="79">
                  <c:v>41747</c:v>
                </c:pt>
                <c:pt idx="80">
                  <c:v>41748</c:v>
                </c:pt>
                <c:pt idx="81">
                  <c:v>41749</c:v>
                </c:pt>
                <c:pt idx="82">
                  <c:v>41750</c:v>
                </c:pt>
                <c:pt idx="83">
                  <c:v>41751</c:v>
                </c:pt>
                <c:pt idx="84">
                  <c:v>41752</c:v>
                </c:pt>
                <c:pt idx="85">
                  <c:v>41753</c:v>
                </c:pt>
                <c:pt idx="86">
                  <c:v>41754</c:v>
                </c:pt>
                <c:pt idx="87">
                  <c:v>41755</c:v>
                </c:pt>
                <c:pt idx="88">
                  <c:v>41756</c:v>
                </c:pt>
                <c:pt idx="89">
                  <c:v>41757</c:v>
                </c:pt>
                <c:pt idx="90">
                  <c:v>41758</c:v>
                </c:pt>
                <c:pt idx="91">
                  <c:v>41759</c:v>
                </c:pt>
                <c:pt idx="92">
                  <c:v>41760</c:v>
                </c:pt>
                <c:pt idx="93">
                  <c:v>41761</c:v>
                </c:pt>
                <c:pt idx="94">
                  <c:v>41762</c:v>
                </c:pt>
                <c:pt idx="95">
                  <c:v>41763</c:v>
                </c:pt>
                <c:pt idx="96">
                  <c:v>41764</c:v>
                </c:pt>
                <c:pt idx="97">
                  <c:v>41765</c:v>
                </c:pt>
                <c:pt idx="98">
                  <c:v>41766</c:v>
                </c:pt>
                <c:pt idx="99">
                  <c:v>41767</c:v>
                </c:pt>
                <c:pt idx="100">
                  <c:v>41768</c:v>
                </c:pt>
                <c:pt idx="101">
                  <c:v>41769</c:v>
                </c:pt>
                <c:pt idx="102">
                  <c:v>41770</c:v>
                </c:pt>
                <c:pt idx="103">
                  <c:v>41771</c:v>
                </c:pt>
                <c:pt idx="104">
                  <c:v>41772</c:v>
                </c:pt>
                <c:pt idx="105">
                  <c:v>41773</c:v>
                </c:pt>
                <c:pt idx="106">
                  <c:v>41774</c:v>
                </c:pt>
                <c:pt idx="107">
                  <c:v>41775</c:v>
                </c:pt>
                <c:pt idx="108">
                  <c:v>41776</c:v>
                </c:pt>
                <c:pt idx="109">
                  <c:v>41777</c:v>
                </c:pt>
                <c:pt idx="110">
                  <c:v>41778</c:v>
                </c:pt>
                <c:pt idx="111">
                  <c:v>41779</c:v>
                </c:pt>
                <c:pt idx="112">
                  <c:v>41780</c:v>
                </c:pt>
                <c:pt idx="113">
                  <c:v>41781</c:v>
                </c:pt>
                <c:pt idx="114">
                  <c:v>41782</c:v>
                </c:pt>
                <c:pt idx="115">
                  <c:v>41783</c:v>
                </c:pt>
                <c:pt idx="116">
                  <c:v>41784</c:v>
                </c:pt>
                <c:pt idx="117">
                  <c:v>41785</c:v>
                </c:pt>
                <c:pt idx="118">
                  <c:v>41786</c:v>
                </c:pt>
                <c:pt idx="119">
                  <c:v>41787</c:v>
                </c:pt>
                <c:pt idx="120">
                  <c:v>41788</c:v>
                </c:pt>
                <c:pt idx="121">
                  <c:v>41789</c:v>
                </c:pt>
                <c:pt idx="122">
                  <c:v>41790</c:v>
                </c:pt>
                <c:pt idx="123">
                  <c:v>41791</c:v>
                </c:pt>
                <c:pt idx="124">
                  <c:v>41792</c:v>
                </c:pt>
                <c:pt idx="125">
                  <c:v>41793</c:v>
                </c:pt>
                <c:pt idx="126">
                  <c:v>41794</c:v>
                </c:pt>
                <c:pt idx="127">
                  <c:v>41795</c:v>
                </c:pt>
                <c:pt idx="128">
                  <c:v>41796</c:v>
                </c:pt>
                <c:pt idx="129">
                  <c:v>41797</c:v>
                </c:pt>
                <c:pt idx="130">
                  <c:v>41798</c:v>
                </c:pt>
                <c:pt idx="131">
                  <c:v>41799</c:v>
                </c:pt>
                <c:pt idx="132">
                  <c:v>41800</c:v>
                </c:pt>
                <c:pt idx="133">
                  <c:v>41801</c:v>
                </c:pt>
                <c:pt idx="134">
                  <c:v>41802</c:v>
                </c:pt>
                <c:pt idx="135">
                  <c:v>41803</c:v>
                </c:pt>
                <c:pt idx="136">
                  <c:v>41804</c:v>
                </c:pt>
                <c:pt idx="137">
                  <c:v>41805</c:v>
                </c:pt>
                <c:pt idx="138">
                  <c:v>41806</c:v>
                </c:pt>
                <c:pt idx="139">
                  <c:v>41807</c:v>
                </c:pt>
                <c:pt idx="140">
                  <c:v>41808</c:v>
                </c:pt>
                <c:pt idx="141">
                  <c:v>41809</c:v>
                </c:pt>
                <c:pt idx="142">
                  <c:v>41810</c:v>
                </c:pt>
                <c:pt idx="143">
                  <c:v>41811</c:v>
                </c:pt>
                <c:pt idx="144">
                  <c:v>41812</c:v>
                </c:pt>
                <c:pt idx="145">
                  <c:v>41813</c:v>
                </c:pt>
                <c:pt idx="146">
                  <c:v>41814</c:v>
                </c:pt>
                <c:pt idx="147">
                  <c:v>41815</c:v>
                </c:pt>
                <c:pt idx="148">
                  <c:v>41816</c:v>
                </c:pt>
                <c:pt idx="149">
                  <c:v>41817</c:v>
                </c:pt>
                <c:pt idx="150">
                  <c:v>41818</c:v>
                </c:pt>
                <c:pt idx="151">
                  <c:v>41819</c:v>
                </c:pt>
                <c:pt idx="152">
                  <c:v>41820</c:v>
                </c:pt>
                <c:pt idx="153">
                  <c:v>41821</c:v>
                </c:pt>
                <c:pt idx="154">
                  <c:v>41822</c:v>
                </c:pt>
                <c:pt idx="155">
                  <c:v>41823</c:v>
                </c:pt>
                <c:pt idx="156">
                  <c:v>41824</c:v>
                </c:pt>
                <c:pt idx="157">
                  <c:v>41825</c:v>
                </c:pt>
                <c:pt idx="158">
                  <c:v>41826</c:v>
                </c:pt>
                <c:pt idx="159">
                  <c:v>41827</c:v>
                </c:pt>
                <c:pt idx="160">
                  <c:v>41828</c:v>
                </c:pt>
                <c:pt idx="161">
                  <c:v>41829</c:v>
                </c:pt>
                <c:pt idx="162">
                  <c:v>41830</c:v>
                </c:pt>
                <c:pt idx="163">
                  <c:v>41831</c:v>
                </c:pt>
                <c:pt idx="164">
                  <c:v>41832</c:v>
                </c:pt>
                <c:pt idx="165">
                  <c:v>41833</c:v>
                </c:pt>
                <c:pt idx="166">
                  <c:v>41834</c:v>
                </c:pt>
                <c:pt idx="167">
                  <c:v>41835</c:v>
                </c:pt>
                <c:pt idx="168">
                  <c:v>41836</c:v>
                </c:pt>
                <c:pt idx="169">
                  <c:v>41837</c:v>
                </c:pt>
                <c:pt idx="170">
                  <c:v>41838</c:v>
                </c:pt>
                <c:pt idx="171">
                  <c:v>41839</c:v>
                </c:pt>
                <c:pt idx="172">
                  <c:v>41840</c:v>
                </c:pt>
                <c:pt idx="173">
                  <c:v>41841</c:v>
                </c:pt>
                <c:pt idx="174">
                  <c:v>41842</c:v>
                </c:pt>
                <c:pt idx="175">
                  <c:v>41843</c:v>
                </c:pt>
                <c:pt idx="176">
                  <c:v>41844</c:v>
                </c:pt>
                <c:pt idx="177">
                  <c:v>41845</c:v>
                </c:pt>
                <c:pt idx="178">
                  <c:v>41846</c:v>
                </c:pt>
                <c:pt idx="179">
                  <c:v>41847</c:v>
                </c:pt>
                <c:pt idx="180">
                  <c:v>41848</c:v>
                </c:pt>
                <c:pt idx="181">
                  <c:v>41849</c:v>
                </c:pt>
                <c:pt idx="182">
                  <c:v>41850</c:v>
                </c:pt>
                <c:pt idx="183">
                  <c:v>41851</c:v>
                </c:pt>
                <c:pt idx="184">
                  <c:v>41852</c:v>
                </c:pt>
                <c:pt idx="185">
                  <c:v>41853</c:v>
                </c:pt>
                <c:pt idx="186">
                  <c:v>41854</c:v>
                </c:pt>
                <c:pt idx="187">
                  <c:v>41855</c:v>
                </c:pt>
                <c:pt idx="188">
                  <c:v>41856</c:v>
                </c:pt>
                <c:pt idx="189">
                  <c:v>41857</c:v>
                </c:pt>
                <c:pt idx="190">
                  <c:v>41858</c:v>
                </c:pt>
                <c:pt idx="191">
                  <c:v>41859</c:v>
                </c:pt>
                <c:pt idx="192">
                  <c:v>41860</c:v>
                </c:pt>
                <c:pt idx="193">
                  <c:v>41861</c:v>
                </c:pt>
                <c:pt idx="194">
                  <c:v>41862</c:v>
                </c:pt>
                <c:pt idx="195">
                  <c:v>41863</c:v>
                </c:pt>
                <c:pt idx="196">
                  <c:v>41864</c:v>
                </c:pt>
                <c:pt idx="197">
                  <c:v>41865</c:v>
                </c:pt>
                <c:pt idx="198">
                  <c:v>41866</c:v>
                </c:pt>
                <c:pt idx="199">
                  <c:v>41867</c:v>
                </c:pt>
                <c:pt idx="200">
                  <c:v>41868</c:v>
                </c:pt>
                <c:pt idx="201">
                  <c:v>41869</c:v>
                </c:pt>
                <c:pt idx="202">
                  <c:v>41870</c:v>
                </c:pt>
                <c:pt idx="203">
                  <c:v>41871</c:v>
                </c:pt>
                <c:pt idx="204">
                  <c:v>41872</c:v>
                </c:pt>
                <c:pt idx="205">
                  <c:v>41873</c:v>
                </c:pt>
                <c:pt idx="206">
                  <c:v>41874</c:v>
                </c:pt>
                <c:pt idx="207">
                  <c:v>41875</c:v>
                </c:pt>
                <c:pt idx="208">
                  <c:v>41876</c:v>
                </c:pt>
                <c:pt idx="209">
                  <c:v>41877</c:v>
                </c:pt>
                <c:pt idx="210">
                  <c:v>41878</c:v>
                </c:pt>
                <c:pt idx="211">
                  <c:v>41879</c:v>
                </c:pt>
                <c:pt idx="212">
                  <c:v>41880</c:v>
                </c:pt>
                <c:pt idx="213">
                  <c:v>41881</c:v>
                </c:pt>
                <c:pt idx="214">
                  <c:v>41882</c:v>
                </c:pt>
                <c:pt idx="215">
                  <c:v>41883</c:v>
                </c:pt>
                <c:pt idx="216">
                  <c:v>41884</c:v>
                </c:pt>
                <c:pt idx="217">
                  <c:v>41885</c:v>
                </c:pt>
                <c:pt idx="218">
                  <c:v>41886</c:v>
                </c:pt>
                <c:pt idx="219">
                  <c:v>41887</c:v>
                </c:pt>
                <c:pt idx="220">
                  <c:v>41888</c:v>
                </c:pt>
                <c:pt idx="221">
                  <c:v>41889</c:v>
                </c:pt>
                <c:pt idx="222">
                  <c:v>41890</c:v>
                </c:pt>
                <c:pt idx="223">
                  <c:v>41891</c:v>
                </c:pt>
                <c:pt idx="224">
                  <c:v>41892</c:v>
                </c:pt>
                <c:pt idx="225">
                  <c:v>41893</c:v>
                </c:pt>
                <c:pt idx="226">
                  <c:v>41894</c:v>
                </c:pt>
                <c:pt idx="227">
                  <c:v>41895</c:v>
                </c:pt>
                <c:pt idx="228">
                  <c:v>41896</c:v>
                </c:pt>
                <c:pt idx="229">
                  <c:v>41897</c:v>
                </c:pt>
                <c:pt idx="230">
                  <c:v>41898</c:v>
                </c:pt>
                <c:pt idx="231">
                  <c:v>41899</c:v>
                </c:pt>
                <c:pt idx="232">
                  <c:v>41900</c:v>
                </c:pt>
                <c:pt idx="233">
                  <c:v>41901</c:v>
                </c:pt>
                <c:pt idx="234">
                  <c:v>41902</c:v>
                </c:pt>
                <c:pt idx="235">
                  <c:v>41903</c:v>
                </c:pt>
                <c:pt idx="236">
                  <c:v>41904</c:v>
                </c:pt>
                <c:pt idx="237">
                  <c:v>41905</c:v>
                </c:pt>
                <c:pt idx="238">
                  <c:v>41906</c:v>
                </c:pt>
                <c:pt idx="239">
                  <c:v>41907</c:v>
                </c:pt>
                <c:pt idx="240">
                  <c:v>41908</c:v>
                </c:pt>
                <c:pt idx="241">
                  <c:v>41909</c:v>
                </c:pt>
                <c:pt idx="242">
                  <c:v>41910</c:v>
                </c:pt>
                <c:pt idx="243">
                  <c:v>41911</c:v>
                </c:pt>
                <c:pt idx="244">
                  <c:v>41912</c:v>
                </c:pt>
                <c:pt idx="245">
                  <c:v>41913</c:v>
                </c:pt>
                <c:pt idx="246">
                  <c:v>41914</c:v>
                </c:pt>
                <c:pt idx="247">
                  <c:v>41915</c:v>
                </c:pt>
                <c:pt idx="248">
                  <c:v>41916</c:v>
                </c:pt>
                <c:pt idx="249">
                  <c:v>41917</c:v>
                </c:pt>
                <c:pt idx="250">
                  <c:v>41918</c:v>
                </c:pt>
                <c:pt idx="251">
                  <c:v>41919</c:v>
                </c:pt>
                <c:pt idx="252">
                  <c:v>41920</c:v>
                </c:pt>
                <c:pt idx="253">
                  <c:v>41921</c:v>
                </c:pt>
                <c:pt idx="254">
                  <c:v>41922</c:v>
                </c:pt>
                <c:pt idx="255">
                  <c:v>41923</c:v>
                </c:pt>
                <c:pt idx="256">
                  <c:v>41924</c:v>
                </c:pt>
                <c:pt idx="257">
                  <c:v>41925</c:v>
                </c:pt>
                <c:pt idx="258">
                  <c:v>41926</c:v>
                </c:pt>
                <c:pt idx="259">
                  <c:v>41927</c:v>
                </c:pt>
                <c:pt idx="260">
                  <c:v>41928</c:v>
                </c:pt>
                <c:pt idx="261">
                  <c:v>41929</c:v>
                </c:pt>
                <c:pt idx="262">
                  <c:v>41930</c:v>
                </c:pt>
                <c:pt idx="263">
                  <c:v>41931</c:v>
                </c:pt>
                <c:pt idx="264">
                  <c:v>41932</c:v>
                </c:pt>
                <c:pt idx="265">
                  <c:v>41933</c:v>
                </c:pt>
                <c:pt idx="266">
                  <c:v>41934</c:v>
                </c:pt>
                <c:pt idx="267">
                  <c:v>41935</c:v>
                </c:pt>
                <c:pt idx="268">
                  <c:v>41936</c:v>
                </c:pt>
                <c:pt idx="269">
                  <c:v>41937</c:v>
                </c:pt>
                <c:pt idx="270">
                  <c:v>41938</c:v>
                </c:pt>
                <c:pt idx="271">
                  <c:v>41939</c:v>
                </c:pt>
                <c:pt idx="272">
                  <c:v>41940</c:v>
                </c:pt>
                <c:pt idx="273">
                  <c:v>41941</c:v>
                </c:pt>
                <c:pt idx="274">
                  <c:v>41942</c:v>
                </c:pt>
                <c:pt idx="275">
                  <c:v>41943</c:v>
                </c:pt>
                <c:pt idx="276">
                  <c:v>41944</c:v>
                </c:pt>
                <c:pt idx="277">
                  <c:v>41945</c:v>
                </c:pt>
                <c:pt idx="278">
                  <c:v>41946</c:v>
                </c:pt>
                <c:pt idx="279">
                  <c:v>41947</c:v>
                </c:pt>
                <c:pt idx="280">
                  <c:v>41948</c:v>
                </c:pt>
                <c:pt idx="281">
                  <c:v>41949</c:v>
                </c:pt>
                <c:pt idx="282">
                  <c:v>41950</c:v>
                </c:pt>
                <c:pt idx="283">
                  <c:v>41951</c:v>
                </c:pt>
                <c:pt idx="284">
                  <c:v>41952</c:v>
                </c:pt>
                <c:pt idx="285">
                  <c:v>41953</c:v>
                </c:pt>
                <c:pt idx="286">
                  <c:v>41954</c:v>
                </c:pt>
                <c:pt idx="287">
                  <c:v>41955</c:v>
                </c:pt>
                <c:pt idx="288">
                  <c:v>41956</c:v>
                </c:pt>
                <c:pt idx="289">
                  <c:v>41957</c:v>
                </c:pt>
                <c:pt idx="290">
                  <c:v>41958</c:v>
                </c:pt>
                <c:pt idx="291">
                  <c:v>41959</c:v>
                </c:pt>
                <c:pt idx="292">
                  <c:v>41960</c:v>
                </c:pt>
                <c:pt idx="293">
                  <c:v>41961</c:v>
                </c:pt>
                <c:pt idx="294">
                  <c:v>41962</c:v>
                </c:pt>
                <c:pt idx="295">
                  <c:v>41963</c:v>
                </c:pt>
                <c:pt idx="296">
                  <c:v>41964</c:v>
                </c:pt>
                <c:pt idx="297">
                  <c:v>41965</c:v>
                </c:pt>
                <c:pt idx="298">
                  <c:v>41966</c:v>
                </c:pt>
                <c:pt idx="299">
                  <c:v>41967</c:v>
                </c:pt>
                <c:pt idx="300">
                  <c:v>41968</c:v>
                </c:pt>
                <c:pt idx="301">
                  <c:v>41969</c:v>
                </c:pt>
                <c:pt idx="302">
                  <c:v>41970</c:v>
                </c:pt>
                <c:pt idx="303">
                  <c:v>41971</c:v>
                </c:pt>
                <c:pt idx="304">
                  <c:v>41972</c:v>
                </c:pt>
                <c:pt idx="305">
                  <c:v>41973</c:v>
                </c:pt>
                <c:pt idx="306">
                  <c:v>41974</c:v>
                </c:pt>
                <c:pt idx="307">
                  <c:v>41975</c:v>
                </c:pt>
                <c:pt idx="308">
                  <c:v>41976</c:v>
                </c:pt>
                <c:pt idx="309">
                  <c:v>41977</c:v>
                </c:pt>
                <c:pt idx="310">
                  <c:v>41978</c:v>
                </c:pt>
                <c:pt idx="311">
                  <c:v>41979</c:v>
                </c:pt>
                <c:pt idx="312">
                  <c:v>41980</c:v>
                </c:pt>
                <c:pt idx="313">
                  <c:v>41981</c:v>
                </c:pt>
                <c:pt idx="314">
                  <c:v>41982</c:v>
                </c:pt>
                <c:pt idx="315">
                  <c:v>41983</c:v>
                </c:pt>
                <c:pt idx="316">
                  <c:v>41984</c:v>
                </c:pt>
                <c:pt idx="317">
                  <c:v>41985</c:v>
                </c:pt>
                <c:pt idx="318">
                  <c:v>41986</c:v>
                </c:pt>
                <c:pt idx="319">
                  <c:v>41987</c:v>
                </c:pt>
                <c:pt idx="320">
                  <c:v>41988</c:v>
                </c:pt>
                <c:pt idx="321">
                  <c:v>41989</c:v>
                </c:pt>
                <c:pt idx="322">
                  <c:v>41990</c:v>
                </c:pt>
                <c:pt idx="323">
                  <c:v>41991</c:v>
                </c:pt>
                <c:pt idx="324">
                  <c:v>41992</c:v>
                </c:pt>
                <c:pt idx="325">
                  <c:v>41993</c:v>
                </c:pt>
                <c:pt idx="326">
                  <c:v>41994</c:v>
                </c:pt>
                <c:pt idx="327">
                  <c:v>41995</c:v>
                </c:pt>
                <c:pt idx="328">
                  <c:v>41996</c:v>
                </c:pt>
                <c:pt idx="329">
                  <c:v>41997</c:v>
                </c:pt>
                <c:pt idx="330">
                  <c:v>41998</c:v>
                </c:pt>
                <c:pt idx="331">
                  <c:v>41999</c:v>
                </c:pt>
                <c:pt idx="332">
                  <c:v>42000</c:v>
                </c:pt>
                <c:pt idx="333">
                  <c:v>42001</c:v>
                </c:pt>
                <c:pt idx="334">
                  <c:v>42002</c:v>
                </c:pt>
                <c:pt idx="335">
                  <c:v>42003</c:v>
                </c:pt>
                <c:pt idx="336">
                  <c:v>42004</c:v>
                </c:pt>
                <c:pt idx="337">
                  <c:v>42005</c:v>
                </c:pt>
                <c:pt idx="338">
                  <c:v>42006</c:v>
                </c:pt>
                <c:pt idx="339">
                  <c:v>42007</c:v>
                </c:pt>
                <c:pt idx="340">
                  <c:v>42008</c:v>
                </c:pt>
                <c:pt idx="341">
                  <c:v>42009</c:v>
                </c:pt>
                <c:pt idx="342">
                  <c:v>42010</c:v>
                </c:pt>
                <c:pt idx="343">
                  <c:v>42011</c:v>
                </c:pt>
                <c:pt idx="344">
                  <c:v>42012</c:v>
                </c:pt>
                <c:pt idx="345">
                  <c:v>42013</c:v>
                </c:pt>
                <c:pt idx="346">
                  <c:v>42014</c:v>
                </c:pt>
                <c:pt idx="347">
                  <c:v>42015</c:v>
                </c:pt>
                <c:pt idx="348">
                  <c:v>42016</c:v>
                </c:pt>
                <c:pt idx="349">
                  <c:v>42017</c:v>
                </c:pt>
                <c:pt idx="350">
                  <c:v>42018</c:v>
                </c:pt>
                <c:pt idx="351">
                  <c:v>42019</c:v>
                </c:pt>
                <c:pt idx="352">
                  <c:v>42020</c:v>
                </c:pt>
                <c:pt idx="353">
                  <c:v>42021</c:v>
                </c:pt>
                <c:pt idx="354">
                  <c:v>42022</c:v>
                </c:pt>
                <c:pt idx="355">
                  <c:v>42023</c:v>
                </c:pt>
                <c:pt idx="356">
                  <c:v>42024</c:v>
                </c:pt>
                <c:pt idx="357">
                  <c:v>42025</c:v>
                </c:pt>
                <c:pt idx="358">
                  <c:v>42026</c:v>
                </c:pt>
                <c:pt idx="359">
                  <c:v>42027</c:v>
                </c:pt>
                <c:pt idx="360">
                  <c:v>42028</c:v>
                </c:pt>
                <c:pt idx="361">
                  <c:v>42029</c:v>
                </c:pt>
                <c:pt idx="362">
                  <c:v>42030</c:v>
                </c:pt>
                <c:pt idx="363">
                  <c:v>42031</c:v>
                </c:pt>
                <c:pt idx="364">
                  <c:v>42032</c:v>
                </c:pt>
                <c:pt idx="365">
                  <c:v>42033</c:v>
                </c:pt>
                <c:pt idx="366">
                  <c:v>42034</c:v>
                </c:pt>
                <c:pt idx="367">
                  <c:v>42035</c:v>
                </c:pt>
                <c:pt idx="368">
                  <c:v>42036</c:v>
                </c:pt>
                <c:pt idx="369">
                  <c:v>42037</c:v>
                </c:pt>
                <c:pt idx="370">
                  <c:v>42038</c:v>
                </c:pt>
                <c:pt idx="371">
                  <c:v>42039</c:v>
                </c:pt>
                <c:pt idx="372">
                  <c:v>42040</c:v>
                </c:pt>
                <c:pt idx="373">
                  <c:v>42041</c:v>
                </c:pt>
                <c:pt idx="374">
                  <c:v>42042</c:v>
                </c:pt>
                <c:pt idx="375">
                  <c:v>42043</c:v>
                </c:pt>
                <c:pt idx="376">
                  <c:v>42044</c:v>
                </c:pt>
                <c:pt idx="377">
                  <c:v>42045</c:v>
                </c:pt>
                <c:pt idx="378">
                  <c:v>42046</c:v>
                </c:pt>
                <c:pt idx="379">
                  <c:v>42047</c:v>
                </c:pt>
                <c:pt idx="380">
                  <c:v>42048</c:v>
                </c:pt>
                <c:pt idx="381">
                  <c:v>42049</c:v>
                </c:pt>
                <c:pt idx="382">
                  <c:v>42050</c:v>
                </c:pt>
                <c:pt idx="383">
                  <c:v>42051</c:v>
                </c:pt>
                <c:pt idx="384">
                  <c:v>42052</c:v>
                </c:pt>
                <c:pt idx="385">
                  <c:v>42053</c:v>
                </c:pt>
                <c:pt idx="386">
                  <c:v>42054</c:v>
                </c:pt>
                <c:pt idx="387">
                  <c:v>42055</c:v>
                </c:pt>
                <c:pt idx="388">
                  <c:v>42056</c:v>
                </c:pt>
                <c:pt idx="389">
                  <c:v>42057</c:v>
                </c:pt>
                <c:pt idx="390">
                  <c:v>42058</c:v>
                </c:pt>
                <c:pt idx="391">
                  <c:v>42059</c:v>
                </c:pt>
                <c:pt idx="392">
                  <c:v>42060</c:v>
                </c:pt>
                <c:pt idx="393">
                  <c:v>42061</c:v>
                </c:pt>
                <c:pt idx="394">
                  <c:v>42062</c:v>
                </c:pt>
                <c:pt idx="395">
                  <c:v>42063</c:v>
                </c:pt>
              </c:numCache>
            </c:numRef>
          </c:cat>
          <c:val>
            <c:numRef>
              <c:f>RTLE_Plus_DALE!$D$2:$D$397</c:f>
              <c:numCache>
                <c:formatCode>#,##0_);[Red]\(#,##0\)</c:formatCode>
                <c:ptCount val="396"/>
                <c:pt idx="0">
                  <c:v>76527592.899567619</c:v>
                </c:pt>
                <c:pt idx="1">
                  <c:v>61312578.057880796</c:v>
                </c:pt>
                <c:pt idx="2">
                  <c:v>76535131.415921137</c:v>
                </c:pt>
                <c:pt idx="3">
                  <c:v>74072259.879998088</c:v>
                </c:pt>
                <c:pt idx="4">
                  <c:v>41436894.70209942</c:v>
                </c:pt>
                <c:pt idx="5">
                  <c:v>17739152.640123811</c:v>
                </c:pt>
                <c:pt idx="6">
                  <c:v>86439733.594714448</c:v>
                </c:pt>
                <c:pt idx="7">
                  <c:v>113193286.39060497</c:v>
                </c:pt>
                <c:pt idx="8">
                  <c:v>94130071.633357286</c:v>
                </c:pt>
                <c:pt idx="9">
                  <c:v>90962221.876612082</c:v>
                </c:pt>
                <c:pt idx="10">
                  <c:v>114560262.92964604</c:v>
                </c:pt>
                <c:pt idx="11">
                  <c:v>108119589.09349033</c:v>
                </c:pt>
                <c:pt idx="12">
                  <c:v>85072667.007324323</c:v>
                </c:pt>
                <c:pt idx="13">
                  <c:v>158782564.0507656</c:v>
                </c:pt>
                <c:pt idx="14">
                  <c:v>183422167.29685628</c:v>
                </c:pt>
                <c:pt idx="15">
                  <c:v>178205704.07526931</c:v>
                </c:pt>
                <c:pt idx="16">
                  <c:v>22534531.316111103</c:v>
                </c:pt>
                <c:pt idx="17">
                  <c:v>131226220.66433869</c:v>
                </c:pt>
                <c:pt idx="18">
                  <c:v>102462712.47874749</c:v>
                </c:pt>
                <c:pt idx="19">
                  <c:v>70845363.687775612</c:v>
                </c:pt>
                <c:pt idx="20">
                  <c:v>125687111.6525687</c:v>
                </c:pt>
                <c:pt idx="21">
                  <c:v>137329698.34052077</c:v>
                </c:pt>
                <c:pt idx="22">
                  <c:v>74110660.754158676</c:v>
                </c:pt>
                <c:pt idx="23">
                  <c:v>72381414.645932212</c:v>
                </c:pt>
                <c:pt idx="24">
                  <c:v>136602765.83867845</c:v>
                </c:pt>
                <c:pt idx="25">
                  <c:v>113088367.19312644</c:v>
                </c:pt>
                <c:pt idx="26">
                  <c:v>66097541.981231235</c:v>
                </c:pt>
                <c:pt idx="27">
                  <c:v>139460698.05886289</c:v>
                </c:pt>
                <c:pt idx="28">
                  <c:v>170702604.2974408</c:v>
                </c:pt>
                <c:pt idx="29">
                  <c:v>138387855.37326023</c:v>
                </c:pt>
                <c:pt idx="30">
                  <c:v>141970338.42877918</c:v>
                </c:pt>
                <c:pt idx="31">
                  <c:v>127572795.62920047</c:v>
                </c:pt>
                <c:pt idx="32">
                  <c:v>94173003.258696347</c:v>
                </c:pt>
                <c:pt idx="33">
                  <c:v>67599775.887283832</c:v>
                </c:pt>
                <c:pt idx="34">
                  <c:v>102268470.47236003</c:v>
                </c:pt>
                <c:pt idx="35">
                  <c:v>119494683.44261646</c:v>
                </c:pt>
                <c:pt idx="36">
                  <c:v>102716789.30970548</c:v>
                </c:pt>
                <c:pt idx="37">
                  <c:v>104776584.3998947</c:v>
                </c:pt>
                <c:pt idx="38">
                  <c:v>100457782.07925549</c:v>
                </c:pt>
                <c:pt idx="39">
                  <c:v>66589721.179639198</c:v>
                </c:pt>
                <c:pt idx="40">
                  <c:v>34346102.833481401</c:v>
                </c:pt>
                <c:pt idx="41">
                  <c:v>138170038.72637129</c:v>
                </c:pt>
                <c:pt idx="42">
                  <c:v>154439556.6330401</c:v>
                </c:pt>
                <c:pt idx="43">
                  <c:v>1806001.0551916603</c:v>
                </c:pt>
                <c:pt idx="44">
                  <c:v>-4785017.4091873411</c:v>
                </c:pt>
                <c:pt idx="45">
                  <c:v>752281.98024289031</c:v>
                </c:pt>
                <c:pt idx="46">
                  <c:v>-23352876.039727263</c:v>
                </c:pt>
                <c:pt idx="47">
                  <c:v>-54515430.118492506</c:v>
                </c:pt>
                <c:pt idx="48">
                  <c:v>6893978.9666844793</c:v>
                </c:pt>
                <c:pt idx="49">
                  <c:v>77079112.65217194</c:v>
                </c:pt>
                <c:pt idx="50">
                  <c:v>82279569.986254618</c:v>
                </c:pt>
                <c:pt idx="51">
                  <c:v>75029828.067920879</c:v>
                </c:pt>
                <c:pt idx="52">
                  <c:v>65097892.374567822</c:v>
                </c:pt>
                <c:pt idx="53">
                  <c:v>37198948.069268472</c:v>
                </c:pt>
                <c:pt idx="54">
                  <c:v>10306771.399173761</c:v>
                </c:pt>
                <c:pt idx="55">
                  <c:v>65743516.542774737</c:v>
                </c:pt>
                <c:pt idx="56">
                  <c:v>80322476.801762953</c:v>
                </c:pt>
                <c:pt idx="57">
                  <c:v>43217076.488690674</c:v>
                </c:pt>
                <c:pt idx="58">
                  <c:v>32040724.401822589</c:v>
                </c:pt>
                <c:pt idx="59">
                  <c:v>37656015.950663693</c:v>
                </c:pt>
                <c:pt idx="60">
                  <c:v>24017470.034098309</c:v>
                </c:pt>
                <c:pt idx="61">
                  <c:v>-2429372.654873285</c:v>
                </c:pt>
                <c:pt idx="62">
                  <c:v>54144901.013097137</c:v>
                </c:pt>
                <c:pt idx="63">
                  <c:v>72325660.71669066</c:v>
                </c:pt>
                <c:pt idx="64">
                  <c:v>34747575.450244173</c:v>
                </c:pt>
                <c:pt idx="65">
                  <c:v>42311115.191559128</c:v>
                </c:pt>
                <c:pt idx="66">
                  <c:v>53578395.158882059</c:v>
                </c:pt>
                <c:pt idx="67">
                  <c:v>39773287.078624167</c:v>
                </c:pt>
                <c:pt idx="68">
                  <c:v>17447079.650506899</c:v>
                </c:pt>
                <c:pt idx="69">
                  <c:v>73802947.020759881</c:v>
                </c:pt>
                <c:pt idx="70">
                  <c:v>109766370.7986313</c:v>
                </c:pt>
                <c:pt idx="71">
                  <c:v>85081516.079070926</c:v>
                </c:pt>
                <c:pt idx="72">
                  <c:v>78716305.437997401</c:v>
                </c:pt>
                <c:pt idx="73">
                  <c:v>80539477.602342099</c:v>
                </c:pt>
                <c:pt idx="74">
                  <c:v>52184414.936335981</c:v>
                </c:pt>
                <c:pt idx="75">
                  <c:v>21509577.712062359</c:v>
                </c:pt>
                <c:pt idx="76">
                  <c:v>87307233.218406036</c:v>
                </c:pt>
                <c:pt idx="77">
                  <c:v>106169816.93890148</c:v>
                </c:pt>
                <c:pt idx="78">
                  <c:v>53170134.052358314</c:v>
                </c:pt>
                <c:pt idx="79">
                  <c:v>46033142.975886911</c:v>
                </c:pt>
                <c:pt idx="80">
                  <c:v>50033803.853776738</c:v>
                </c:pt>
                <c:pt idx="81">
                  <c:v>29724593.03705262</c:v>
                </c:pt>
                <c:pt idx="82">
                  <c:v>3191748.9201944806</c:v>
                </c:pt>
                <c:pt idx="83">
                  <c:v>61546506.911617801</c:v>
                </c:pt>
                <c:pt idx="84">
                  <c:v>80794353.256566852</c:v>
                </c:pt>
                <c:pt idx="85">
                  <c:v>44676848.536383331</c:v>
                </c:pt>
                <c:pt idx="86">
                  <c:v>43218713.948258027</c:v>
                </c:pt>
                <c:pt idx="87">
                  <c:v>49693370.262596153</c:v>
                </c:pt>
                <c:pt idx="88">
                  <c:v>36721468.365871005</c:v>
                </c:pt>
                <c:pt idx="89">
                  <c:v>11942390.271974679</c:v>
                </c:pt>
                <c:pt idx="90">
                  <c:v>63101488.251300685</c:v>
                </c:pt>
                <c:pt idx="91">
                  <c:v>79780175.023675352</c:v>
                </c:pt>
                <c:pt idx="92">
                  <c:v>49658953.662440181</c:v>
                </c:pt>
                <c:pt idx="93">
                  <c:v>53189134.626594141</c:v>
                </c:pt>
                <c:pt idx="94">
                  <c:v>52578451.62317919</c:v>
                </c:pt>
                <c:pt idx="95">
                  <c:v>29543457.71412665</c:v>
                </c:pt>
                <c:pt idx="96">
                  <c:v>5066290.6329986304</c:v>
                </c:pt>
                <c:pt idx="97">
                  <c:v>70857977.4470267</c:v>
                </c:pt>
                <c:pt idx="98">
                  <c:v>105789641.0154226</c:v>
                </c:pt>
                <c:pt idx="99">
                  <c:v>57702106.647108667</c:v>
                </c:pt>
                <c:pt idx="100">
                  <c:v>40989995.98874861</c:v>
                </c:pt>
                <c:pt idx="101">
                  <c:v>41551340.671768203</c:v>
                </c:pt>
                <c:pt idx="102">
                  <c:v>12809326.500271281</c:v>
                </c:pt>
                <c:pt idx="103">
                  <c:v>-18651171.928634908</c:v>
                </c:pt>
                <c:pt idx="104">
                  <c:v>62549217.027014025</c:v>
                </c:pt>
                <c:pt idx="105">
                  <c:v>114721773.88601156</c:v>
                </c:pt>
                <c:pt idx="106">
                  <c:v>60324786.681494929</c:v>
                </c:pt>
                <c:pt idx="107">
                  <c:v>55388043.957947209</c:v>
                </c:pt>
                <c:pt idx="108">
                  <c:v>56132615.310963817</c:v>
                </c:pt>
                <c:pt idx="109">
                  <c:v>31141845.93582616</c:v>
                </c:pt>
                <c:pt idx="110">
                  <c:v>819207.39355863584</c:v>
                </c:pt>
                <c:pt idx="111">
                  <c:v>73368240.51816912</c:v>
                </c:pt>
                <c:pt idx="112">
                  <c:v>102598514.15561791</c:v>
                </c:pt>
                <c:pt idx="113">
                  <c:v>68407813.673678368</c:v>
                </c:pt>
                <c:pt idx="114">
                  <c:v>69622764.088939399</c:v>
                </c:pt>
                <c:pt idx="115">
                  <c:v>88236519.523645028</c:v>
                </c:pt>
                <c:pt idx="116">
                  <c:v>63439831.217928261</c:v>
                </c:pt>
                <c:pt idx="117">
                  <c:v>33654634.434822887</c:v>
                </c:pt>
                <c:pt idx="118">
                  <c:v>33135778.974552918</c:v>
                </c:pt>
                <c:pt idx="119">
                  <c:v>95294492.626656339</c:v>
                </c:pt>
                <c:pt idx="120">
                  <c:v>120615512.51229139</c:v>
                </c:pt>
                <c:pt idx="121">
                  <c:v>104698442.06796338</c:v>
                </c:pt>
                <c:pt idx="122">
                  <c:v>93173648.124600947</c:v>
                </c:pt>
                <c:pt idx="123">
                  <c:v>46574652.86204572</c:v>
                </c:pt>
                <c:pt idx="124">
                  <c:v>22876431.412457608</c:v>
                </c:pt>
                <c:pt idx="125">
                  <c:v>81495977.264814153</c:v>
                </c:pt>
                <c:pt idx="126">
                  <c:v>102841468.10938801</c:v>
                </c:pt>
                <c:pt idx="127">
                  <c:v>65652103.903898962</c:v>
                </c:pt>
                <c:pt idx="128">
                  <c:v>64616454.360901013</c:v>
                </c:pt>
                <c:pt idx="129">
                  <c:v>79120643.942156717</c:v>
                </c:pt>
                <c:pt idx="130">
                  <c:v>53290570.261400588</c:v>
                </c:pt>
                <c:pt idx="131">
                  <c:v>18163614.106208298</c:v>
                </c:pt>
                <c:pt idx="132">
                  <c:v>135143373.70951852</c:v>
                </c:pt>
                <c:pt idx="133">
                  <c:v>174855137.80425224</c:v>
                </c:pt>
                <c:pt idx="134">
                  <c:v>104556588.51518397</c:v>
                </c:pt>
                <c:pt idx="135">
                  <c:v>104110535.50258297</c:v>
                </c:pt>
                <c:pt idx="136">
                  <c:v>101899110.66907243</c:v>
                </c:pt>
                <c:pt idx="137">
                  <c:v>67711609.302732155</c:v>
                </c:pt>
                <c:pt idx="138">
                  <c:v>32151263.751200974</c:v>
                </c:pt>
                <c:pt idx="139">
                  <c:v>104414755.01477596</c:v>
                </c:pt>
                <c:pt idx="140">
                  <c:v>125907763.82860561</c:v>
                </c:pt>
                <c:pt idx="141">
                  <c:v>71518038.372568771</c:v>
                </c:pt>
                <c:pt idx="142">
                  <c:v>67744831.417060062</c:v>
                </c:pt>
                <c:pt idx="143">
                  <c:v>76110872.78157714</c:v>
                </c:pt>
                <c:pt idx="144">
                  <c:v>51302241.285473138</c:v>
                </c:pt>
                <c:pt idx="145">
                  <c:v>24891289.015797503</c:v>
                </c:pt>
                <c:pt idx="146">
                  <c:v>104812852.97816023</c:v>
                </c:pt>
                <c:pt idx="147">
                  <c:v>132586159.27852453</c:v>
                </c:pt>
                <c:pt idx="148">
                  <c:v>83118813.556280762</c:v>
                </c:pt>
                <c:pt idx="149">
                  <c:v>97502300.109224826</c:v>
                </c:pt>
                <c:pt idx="150">
                  <c:v>111915978.57334471</c:v>
                </c:pt>
                <c:pt idx="151">
                  <c:v>85558405.782944068</c:v>
                </c:pt>
                <c:pt idx="152">
                  <c:v>52229406.861063495</c:v>
                </c:pt>
                <c:pt idx="153">
                  <c:v>135724085.96840394</c:v>
                </c:pt>
                <c:pt idx="154">
                  <c:v>157004590.92471009</c:v>
                </c:pt>
                <c:pt idx="155">
                  <c:v>91284426.09130843</c:v>
                </c:pt>
                <c:pt idx="156">
                  <c:v>90873349.801461443</c:v>
                </c:pt>
                <c:pt idx="157">
                  <c:v>71181806.799213648</c:v>
                </c:pt>
                <c:pt idx="158">
                  <c:v>34897893.330667555</c:v>
                </c:pt>
                <c:pt idx="159">
                  <c:v>35137646.803393856</c:v>
                </c:pt>
                <c:pt idx="160">
                  <c:v>115271936.62222356</c:v>
                </c:pt>
                <c:pt idx="161">
                  <c:v>144011825.28705728</c:v>
                </c:pt>
                <c:pt idx="162">
                  <c:v>125716928.16997501</c:v>
                </c:pt>
                <c:pt idx="163">
                  <c:v>124249891.70238523</c:v>
                </c:pt>
                <c:pt idx="164">
                  <c:v>115377173.13910091</c:v>
                </c:pt>
                <c:pt idx="165">
                  <c:v>88564914.858230636</c:v>
                </c:pt>
                <c:pt idx="166">
                  <c:v>55089855.536922887</c:v>
                </c:pt>
                <c:pt idx="167">
                  <c:v>157836904.1954003</c:v>
                </c:pt>
                <c:pt idx="168">
                  <c:v>178841217.51541385</c:v>
                </c:pt>
                <c:pt idx="169">
                  <c:v>100724354.75325806</c:v>
                </c:pt>
                <c:pt idx="170">
                  <c:v>103766054.81144573</c:v>
                </c:pt>
                <c:pt idx="171">
                  <c:v>116357876.93107346</c:v>
                </c:pt>
                <c:pt idx="172">
                  <c:v>98523612.852491483</c:v>
                </c:pt>
                <c:pt idx="173">
                  <c:v>76455072.587427557</c:v>
                </c:pt>
                <c:pt idx="174">
                  <c:v>139335154.16485831</c:v>
                </c:pt>
                <c:pt idx="175">
                  <c:v>166718094.9829461</c:v>
                </c:pt>
                <c:pt idx="176">
                  <c:v>133533251.40436554</c:v>
                </c:pt>
                <c:pt idx="177">
                  <c:v>139416236.6639179</c:v>
                </c:pt>
                <c:pt idx="178">
                  <c:v>125645449.52046938</c:v>
                </c:pt>
                <c:pt idx="179">
                  <c:v>88429821.938740224</c:v>
                </c:pt>
                <c:pt idx="180">
                  <c:v>55428128.147561088</c:v>
                </c:pt>
                <c:pt idx="181">
                  <c:v>124761159.51526654</c:v>
                </c:pt>
                <c:pt idx="182">
                  <c:v>146036833.24663511</c:v>
                </c:pt>
                <c:pt idx="183">
                  <c:v>105620536.45237142</c:v>
                </c:pt>
                <c:pt idx="184">
                  <c:v>118345337.99085231</c:v>
                </c:pt>
                <c:pt idx="185">
                  <c:v>139923404.64269492</c:v>
                </c:pt>
                <c:pt idx="186">
                  <c:v>92704557.746678233</c:v>
                </c:pt>
                <c:pt idx="187">
                  <c:v>43501021.638777345</c:v>
                </c:pt>
                <c:pt idx="188">
                  <c:v>112936416.95228305</c:v>
                </c:pt>
                <c:pt idx="189">
                  <c:v>129711287.8996993</c:v>
                </c:pt>
                <c:pt idx="190">
                  <c:v>110683028.45824181</c:v>
                </c:pt>
                <c:pt idx="191">
                  <c:v>118292977.30799201</c:v>
                </c:pt>
                <c:pt idx="192">
                  <c:v>116182650.00538899</c:v>
                </c:pt>
                <c:pt idx="193">
                  <c:v>68281829.641417906</c:v>
                </c:pt>
                <c:pt idx="194">
                  <c:v>28974305.421799097</c:v>
                </c:pt>
                <c:pt idx="195">
                  <c:v>131286598.91826135</c:v>
                </c:pt>
                <c:pt idx="196">
                  <c:v>174579188.35798806</c:v>
                </c:pt>
                <c:pt idx="197">
                  <c:v>128043808.96914124</c:v>
                </c:pt>
                <c:pt idx="198">
                  <c:v>131796770.48438813</c:v>
                </c:pt>
                <c:pt idx="199">
                  <c:v>134500558.19281664</c:v>
                </c:pt>
                <c:pt idx="200">
                  <c:v>80469514.386280954</c:v>
                </c:pt>
                <c:pt idx="201">
                  <c:v>25101638.44232991</c:v>
                </c:pt>
                <c:pt idx="202">
                  <c:v>126998018.24962981</c:v>
                </c:pt>
                <c:pt idx="203">
                  <c:v>141289975.67918068</c:v>
                </c:pt>
                <c:pt idx="204">
                  <c:v>83345510.212783128</c:v>
                </c:pt>
                <c:pt idx="205">
                  <c:v>96066847.90514338</c:v>
                </c:pt>
                <c:pt idx="206">
                  <c:v>113829333.79244849</c:v>
                </c:pt>
                <c:pt idx="207">
                  <c:v>87011664.938625216</c:v>
                </c:pt>
                <c:pt idx="208">
                  <c:v>43474287.420681946</c:v>
                </c:pt>
                <c:pt idx="209">
                  <c:v>152805593.93343627</c:v>
                </c:pt>
                <c:pt idx="210">
                  <c:v>168182697.12794623</c:v>
                </c:pt>
                <c:pt idx="211">
                  <c:v>90129506.558138236</c:v>
                </c:pt>
                <c:pt idx="212">
                  <c:v>93777406.677469715</c:v>
                </c:pt>
                <c:pt idx="213">
                  <c:v>85079759.01972951</c:v>
                </c:pt>
                <c:pt idx="214">
                  <c:v>-9096346.0044444166</c:v>
                </c:pt>
                <c:pt idx="215">
                  <c:v>16857299.990034748</c:v>
                </c:pt>
                <c:pt idx="216">
                  <c:v>16639115.557554923</c:v>
                </c:pt>
                <c:pt idx="217">
                  <c:v>86254090.690354243</c:v>
                </c:pt>
                <c:pt idx="218">
                  <c:v>103548376.92994703</c:v>
                </c:pt>
                <c:pt idx="219">
                  <c:v>81332159.082215831</c:v>
                </c:pt>
                <c:pt idx="220">
                  <c:v>104673592.46507384</c:v>
                </c:pt>
                <c:pt idx="221">
                  <c:v>41495348.985945299</c:v>
                </c:pt>
                <c:pt idx="222">
                  <c:v>11386238.505654339</c:v>
                </c:pt>
                <c:pt idx="223">
                  <c:v>103557324.60775368</c:v>
                </c:pt>
                <c:pt idx="224">
                  <c:v>531063.85653176997</c:v>
                </c:pt>
                <c:pt idx="225">
                  <c:v>86331337.731877536</c:v>
                </c:pt>
                <c:pt idx="226">
                  <c:v>83358613.936939657</c:v>
                </c:pt>
                <c:pt idx="227">
                  <c:v>90262535.829757258</c:v>
                </c:pt>
                <c:pt idx="228">
                  <c:v>60247225.11119172</c:v>
                </c:pt>
                <c:pt idx="229">
                  <c:v>30541096.195377029</c:v>
                </c:pt>
                <c:pt idx="230">
                  <c:v>103059415.1642815</c:v>
                </c:pt>
                <c:pt idx="231">
                  <c:v>126568286.10068326</c:v>
                </c:pt>
                <c:pt idx="232">
                  <c:v>69233982.184049204</c:v>
                </c:pt>
                <c:pt idx="233">
                  <c:v>71710581.475040361</c:v>
                </c:pt>
                <c:pt idx="234">
                  <c:v>80571628.681692079</c:v>
                </c:pt>
                <c:pt idx="235">
                  <c:v>43477833.028375812</c:v>
                </c:pt>
                <c:pt idx="236">
                  <c:v>5475196.2366187302</c:v>
                </c:pt>
                <c:pt idx="237">
                  <c:v>65078516.23896493</c:v>
                </c:pt>
                <c:pt idx="238">
                  <c:v>85891649.372306928</c:v>
                </c:pt>
                <c:pt idx="239">
                  <c:v>49595597.512237176</c:v>
                </c:pt>
                <c:pt idx="240">
                  <c:v>67719037.266138002</c:v>
                </c:pt>
                <c:pt idx="241">
                  <c:v>77983334.055006027</c:v>
                </c:pt>
                <c:pt idx="242">
                  <c:v>50830035.512515664</c:v>
                </c:pt>
                <c:pt idx="243">
                  <c:v>20160742.646209359</c:v>
                </c:pt>
                <c:pt idx="244">
                  <c:v>80095149.107119426</c:v>
                </c:pt>
                <c:pt idx="245">
                  <c:v>95797718.100714788</c:v>
                </c:pt>
                <c:pt idx="246">
                  <c:v>33331641.7485996</c:v>
                </c:pt>
                <c:pt idx="247">
                  <c:v>23415693.340491161</c:v>
                </c:pt>
                <c:pt idx="248">
                  <c:v>24760294.891352139</c:v>
                </c:pt>
                <c:pt idx="249">
                  <c:v>1901016.7563014096</c:v>
                </c:pt>
                <c:pt idx="250">
                  <c:v>-18369815.883036662</c:v>
                </c:pt>
                <c:pt idx="251">
                  <c:v>37100606.462963521</c:v>
                </c:pt>
                <c:pt idx="252">
                  <c:v>82311126.802155122</c:v>
                </c:pt>
                <c:pt idx="253">
                  <c:v>58924104.212573111</c:v>
                </c:pt>
                <c:pt idx="254">
                  <c:v>73300374.198078856</c:v>
                </c:pt>
                <c:pt idx="255">
                  <c:v>85894682.537903219</c:v>
                </c:pt>
                <c:pt idx="256">
                  <c:v>49033287.144045025</c:v>
                </c:pt>
                <c:pt idx="257">
                  <c:v>11213580.77209327</c:v>
                </c:pt>
                <c:pt idx="258">
                  <c:v>108394840.44814409</c:v>
                </c:pt>
                <c:pt idx="259">
                  <c:v>138536521.7393164</c:v>
                </c:pt>
                <c:pt idx="260">
                  <c:v>43271302.045731999</c:v>
                </c:pt>
                <c:pt idx="261">
                  <c:v>-24367382.529055551</c:v>
                </c:pt>
                <c:pt idx="262">
                  <c:v>62058578.086032189</c:v>
                </c:pt>
                <c:pt idx="263">
                  <c:v>29258165.90753606</c:v>
                </c:pt>
                <c:pt idx="264">
                  <c:v>-1125430.9634986995</c:v>
                </c:pt>
                <c:pt idx="265">
                  <c:v>61650836.218635552</c:v>
                </c:pt>
                <c:pt idx="266">
                  <c:v>95827092.245305628</c:v>
                </c:pt>
                <c:pt idx="267">
                  <c:v>68134497.853190973</c:v>
                </c:pt>
                <c:pt idx="268">
                  <c:v>71209281.234260261</c:v>
                </c:pt>
                <c:pt idx="269">
                  <c:v>77713598.721406534</c:v>
                </c:pt>
                <c:pt idx="270">
                  <c:v>46889809.429994136</c:v>
                </c:pt>
                <c:pt idx="271">
                  <c:v>9494422.5080034845</c:v>
                </c:pt>
                <c:pt idx="272">
                  <c:v>79219873.964284942</c:v>
                </c:pt>
                <c:pt idx="273">
                  <c:v>93058134.26618138</c:v>
                </c:pt>
                <c:pt idx="274">
                  <c:v>30053541.354239319</c:v>
                </c:pt>
                <c:pt idx="275">
                  <c:v>30918687.531980008</c:v>
                </c:pt>
                <c:pt idx="276">
                  <c:v>46967001.393495083</c:v>
                </c:pt>
                <c:pt idx="277">
                  <c:v>-27528452.84084129</c:v>
                </c:pt>
                <c:pt idx="278">
                  <c:v>-5329457.8590603396</c:v>
                </c:pt>
                <c:pt idx="279">
                  <c:v>50702522.059069566</c:v>
                </c:pt>
                <c:pt idx="280">
                  <c:v>61847791.836657546</c:v>
                </c:pt>
                <c:pt idx="281">
                  <c:v>-13811036.83186831</c:v>
                </c:pt>
                <c:pt idx="282">
                  <c:v>-5182676.1890596803</c:v>
                </c:pt>
                <c:pt idx="283">
                  <c:v>426960.30993475002</c:v>
                </c:pt>
                <c:pt idx="284">
                  <c:v>-30563120.335150238</c:v>
                </c:pt>
                <c:pt idx="285">
                  <c:v>-62562870.29074049</c:v>
                </c:pt>
                <c:pt idx="286">
                  <c:v>23303046.168007784</c:v>
                </c:pt>
                <c:pt idx="287">
                  <c:v>59110533.220150314</c:v>
                </c:pt>
                <c:pt idx="288">
                  <c:v>26829102.54576334</c:v>
                </c:pt>
                <c:pt idx="289">
                  <c:v>37678048.820404686</c:v>
                </c:pt>
                <c:pt idx="290">
                  <c:v>48546156.923452124</c:v>
                </c:pt>
                <c:pt idx="291">
                  <c:v>25270262.743134949</c:v>
                </c:pt>
                <c:pt idx="292">
                  <c:v>-1549708.6429771641</c:v>
                </c:pt>
                <c:pt idx="293">
                  <c:v>65675134.056249171</c:v>
                </c:pt>
                <c:pt idx="294">
                  <c:v>97389168.20149757</c:v>
                </c:pt>
                <c:pt idx="295">
                  <c:v>72817034.802690357</c:v>
                </c:pt>
                <c:pt idx="296">
                  <c:v>66611143.277770169</c:v>
                </c:pt>
                <c:pt idx="297">
                  <c:v>67340996.134577736</c:v>
                </c:pt>
                <c:pt idx="298">
                  <c:v>44016450.003199495</c:v>
                </c:pt>
                <c:pt idx="299">
                  <c:v>14091426.98279614</c:v>
                </c:pt>
                <c:pt idx="300">
                  <c:v>97703085.527573705</c:v>
                </c:pt>
                <c:pt idx="301">
                  <c:v>4285867.9625079148</c:v>
                </c:pt>
                <c:pt idx="302">
                  <c:v>57444137.518135205</c:v>
                </c:pt>
                <c:pt idx="303">
                  <c:v>36626155.399080925</c:v>
                </c:pt>
                <c:pt idx="304">
                  <c:v>2632613.4506405937</c:v>
                </c:pt>
                <c:pt idx="305">
                  <c:v>2972971.39441618</c:v>
                </c:pt>
                <c:pt idx="306">
                  <c:v>981524.35281077027</c:v>
                </c:pt>
                <c:pt idx="307">
                  <c:v>80246102.495176092</c:v>
                </c:pt>
                <c:pt idx="308">
                  <c:v>99618158.695174754</c:v>
                </c:pt>
                <c:pt idx="309">
                  <c:v>92273960.059352055</c:v>
                </c:pt>
                <c:pt idx="310">
                  <c:v>96946509.851770028</c:v>
                </c:pt>
                <c:pt idx="311">
                  <c:v>56499827.056224942</c:v>
                </c:pt>
                <c:pt idx="312">
                  <c:v>33967004.918485492</c:v>
                </c:pt>
                <c:pt idx="313">
                  <c:v>10656199.06046458</c:v>
                </c:pt>
                <c:pt idx="314">
                  <c:v>5841774.6900872942</c:v>
                </c:pt>
                <c:pt idx="315">
                  <c:v>96579653.06855239</c:v>
                </c:pt>
                <c:pt idx="316">
                  <c:v>54784055.611257382</c:v>
                </c:pt>
                <c:pt idx="317">
                  <c:v>51405921.494600095</c:v>
                </c:pt>
                <c:pt idx="318">
                  <c:v>58516966.068199776</c:v>
                </c:pt>
                <c:pt idx="319">
                  <c:v>40054679.273195386</c:v>
                </c:pt>
                <c:pt idx="320">
                  <c:v>10468754.346599068</c:v>
                </c:pt>
                <c:pt idx="321">
                  <c:v>72938470.489744589</c:v>
                </c:pt>
                <c:pt idx="322">
                  <c:v>88047993.424187452</c:v>
                </c:pt>
                <c:pt idx="323">
                  <c:v>48032076.307666041</c:v>
                </c:pt>
                <c:pt idx="324">
                  <c:v>51711903.290171139</c:v>
                </c:pt>
                <c:pt idx="325">
                  <c:v>59231152.967075877</c:v>
                </c:pt>
                <c:pt idx="326">
                  <c:v>39503690.719089128</c:v>
                </c:pt>
                <c:pt idx="327">
                  <c:v>13216155.813463908</c:v>
                </c:pt>
                <c:pt idx="328">
                  <c:v>63301795.094066173</c:v>
                </c:pt>
                <c:pt idx="329">
                  <c:v>71776817.013942823</c:v>
                </c:pt>
                <c:pt idx="330">
                  <c:v>39380334.89986752</c:v>
                </c:pt>
                <c:pt idx="331">
                  <c:v>29414129.70880831</c:v>
                </c:pt>
                <c:pt idx="332">
                  <c:v>15533634.62389145</c:v>
                </c:pt>
                <c:pt idx="333">
                  <c:v>15366527.159321943</c:v>
                </c:pt>
                <c:pt idx="334">
                  <c:v>16217342.45923239</c:v>
                </c:pt>
                <c:pt idx="335">
                  <c:v>55343678.826233186</c:v>
                </c:pt>
                <c:pt idx="336">
                  <c:v>71665892.941623658</c:v>
                </c:pt>
                <c:pt idx="337">
                  <c:v>78179350.044414878</c:v>
                </c:pt>
                <c:pt idx="338">
                  <c:v>66397030.055453166</c:v>
                </c:pt>
                <c:pt idx="339">
                  <c:v>59004334.203897908</c:v>
                </c:pt>
                <c:pt idx="340">
                  <c:v>58913269.060493454</c:v>
                </c:pt>
                <c:pt idx="341">
                  <c:v>19416097.764355142</c:v>
                </c:pt>
                <c:pt idx="342">
                  <c:v>64913417.197781712</c:v>
                </c:pt>
                <c:pt idx="343">
                  <c:v>111029558.92340954</c:v>
                </c:pt>
                <c:pt idx="344">
                  <c:v>104175511.16307928</c:v>
                </c:pt>
                <c:pt idx="345">
                  <c:v>79304272.951428473</c:v>
                </c:pt>
                <c:pt idx="346">
                  <c:v>82121260.750963122</c:v>
                </c:pt>
                <c:pt idx="347">
                  <c:v>10976593.296587281</c:v>
                </c:pt>
                <c:pt idx="348">
                  <c:v>21170734.683549657</c:v>
                </c:pt>
                <c:pt idx="349">
                  <c:v>99352186.375119209</c:v>
                </c:pt>
                <c:pt idx="350">
                  <c:v>134798818.79977834</c:v>
                </c:pt>
                <c:pt idx="351">
                  <c:v>85808417.5084721</c:v>
                </c:pt>
                <c:pt idx="352">
                  <c:v>9635668.2241270207</c:v>
                </c:pt>
                <c:pt idx="353">
                  <c:v>56060917.67441421</c:v>
                </c:pt>
                <c:pt idx="354">
                  <c:v>47267811.713138096</c:v>
                </c:pt>
                <c:pt idx="355">
                  <c:v>23891947.284301899</c:v>
                </c:pt>
                <c:pt idx="356">
                  <c:v>82981175.627794892</c:v>
                </c:pt>
                <c:pt idx="357">
                  <c:v>93982230.753926069</c:v>
                </c:pt>
                <c:pt idx="358">
                  <c:v>1748034.8006746108</c:v>
                </c:pt>
                <c:pt idx="359">
                  <c:v>83953344.649186909</c:v>
                </c:pt>
                <c:pt idx="360">
                  <c:v>691435.40052383021</c:v>
                </c:pt>
                <c:pt idx="361">
                  <c:v>59754916.813127503</c:v>
                </c:pt>
                <c:pt idx="362">
                  <c:v>14480196.926778208</c:v>
                </c:pt>
                <c:pt idx="363">
                  <c:v>101973712.51580061</c:v>
                </c:pt>
                <c:pt idx="364">
                  <c:v>132731275.2406919</c:v>
                </c:pt>
                <c:pt idx="365">
                  <c:v>73706224.112678885</c:v>
                </c:pt>
                <c:pt idx="366">
                  <c:v>4480280.5233333325</c:v>
                </c:pt>
                <c:pt idx="367">
                  <c:v>84580713.748107508</c:v>
                </c:pt>
                <c:pt idx="368">
                  <c:v>60342977.279311597</c:v>
                </c:pt>
                <c:pt idx="369">
                  <c:v>31421562.110175401</c:v>
                </c:pt>
                <c:pt idx="370">
                  <c:v>85331456.221722096</c:v>
                </c:pt>
                <c:pt idx="371">
                  <c:v>17063733.408714291</c:v>
                </c:pt>
                <c:pt idx="372">
                  <c:v>86347983.918718904</c:v>
                </c:pt>
                <c:pt idx="373">
                  <c:v>95037507.046335503</c:v>
                </c:pt>
                <c:pt idx="374">
                  <c:v>121836795.0411502</c:v>
                </c:pt>
                <c:pt idx="375">
                  <c:v>94528059.229204506</c:v>
                </c:pt>
                <c:pt idx="376">
                  <c:v>64814437.685324997</c:v>
                </c:pt>
                <c:pt idx="377">
                  <c:v>141668075.92102194</c:v>
                </c:pt>
                <c:pt idx="378">
                  <c:v>173938231.58374029</c:v>
                </c:pt>
                <c:pt idx="379">
                  <c:v>132186717.97563869</c:v>
                </c:pt>
                <c:pt idx="380">
                  <c:v>132112653.78974268</c:v>
                </c:pt>
                <c:pt idx="381">
                  <c:v>141035906.76925021</c:v>
                </c:pt>
                <c:pt idx="382">
                  <c:v>106702734.63701877</c:v>
                </c:pt>
                <c:pt idx="383">
                  <c:v>89255507.174531296</c:v>
                </c:pt>
                <c:pt idx="384">
                  <c:v>160521325.76187724</c:v>
                </c:pt>
                <c:pt idx="385">
                  <c:v>172802846.15516648</c:v>
                </c:pt>
                <c:pt idx="386">
                  <c:v>128106803.33379549</c:v>
                </c:pt>
                <c:pt idx="387">
                  <c:v>134139186.15061161</c:v>
                </c:pt>
                <c:pt idx="388">
                  <c:v>150890856.87355548</c:v>
                </c:pt>
                <c:pt idx="389">
                  <c:v>115894994.79377347</c:v>
                </c:pt>
                <c:pt idx="390">
                  <c:v>77428483.316788927</c:v>
                </c:pt>
                <c:pt idx="391">
                  <c:v>153877567.41426992</c:v>
                </c:pt>
                <c:pt idx="392">
                  <c:v>160025778.57958454</c:v>
                </c:pt>
                <c:pt idx="393">
                  <c:v>105437564.81596306</c:v>
                </c:pt>
                <c:pt idx="394">
                  <c:v>114717505.04617511</c:v>
                </c:pt>
                <c:pt idx="395">
                  <c:v>12266543.4805778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RTLE_Plus_DALE!$E$1</c:f>
              <c:strCache>
                <c:ptCount val="1"/>
                <c:pt idx="0">
                  <c:v>RTLE plus DALE NPRR638 with Real Time lookback of 5</c:v>
                </c:pt>
              </c:strCache>
            </c:strRef>
          </c:tx>
          <c:marker>
            <c:symbol val="none"/>
          </c:marker>
          <c:cat>
            <c:numRef>
              <c:f>RTLE_Plus_DALE!$A$2:$A$397</c:f>
              <c:numCache>
                <c:formatCode>m/d/yyyy</c:formatCode>
                <c:ptCount val="396"/>
                <c:pt idx="0">
                  <c:v>41668</c:v>
                </c:pt>
                <c:pt idx="1">
                  <c:v>41669</c:v>
                </c:pt>
                <c:pt idx="2">
                  <c:v>41670</c:v>
                </c:pt>
                <c:pt idx="3">
                  <c:v>41671</c:v>
                </c:pt>
                <c:pt idx="4">
                  <c:v>41672</c:v>
                </c:pt>
                <c:pt idx="5">
                  <c:v>41673</c:v>
                </c:pt>
                <c:pt idx="6">
                  <c:v>41674</c:v>
                </c:pt>
                <c:pt idx="7">
                  <c:v>41675</c:v>
                </c:pt>
                <c:pt idx="8">
                  <c:v>41676</c:v>
                </c:pt>
                <c:pt idx="9">
                  <c:v>41677</c:v>
                </c:pt>
                <c:pt idx="10">
                  <c:v>41678</c:v>
                </c:pt>
                <c:pt idx="11">
                  <c:v>41679</c:v>
                </c:pt>
                <c:pt idx="12">
                  <c:v>41680</c:v>
                </c:pt>
                <c:pt idx="13">
                  <c:v>41681</c:v>
                </c:pt>
                <c:pt idx="14">
                  <c:v>41682</c:v>
                </c:pt>
                <c:pt idx="15">
                  <c:v>41683</c:v>
                </c:pt>
                <c:pt idx="16">
                  <c:v>41684</c:v>
                </c:pt>
                <c:pt idx="17">
                  <c:v>41685</c:v>
                </c:pt>
                <c:pt idx="18">
                  <c:v>41686</c:v>
                </c:pt>
                <c:pt idx="19">
                  <c:v>41687</c:v>
                </c:pt>
                <c:pt idx="20">
                  <c:v>41688</c:v>
                </c:pt>
                <c:pt idx="21">
                  <c:v>41689</c:v>
                </c:pt>
                <c:pt idx="22">
                  <c:v>41690</c:v>
                </c:pt>
                <c:pt idx="23">
                  <c:v>41691</c:v>
                </c:pt>
                <c:pt idx="24">
                  <c:v>41692</c:v>
                </c:pt>
                <c:pt idx="25">
                  <c:v>41693</c:v>
                </c:pt>
                <c:pt idx="26">
                  <c:v>41694</c:v>
                </c:pt>
                <c:pt idx="27">
                  <c:v>41695</c:v>
                </c:pt>
                <c:pt idx="28">
                  <c:v>41696</c:v>
                </c:pt>
                <c:pt idx="29">
                  <c:v>41697</c:v>
                </c:pt>
                <c:pt idx="30">
                  <c:v>41698</c:v>
                </c:pt>
                <c:pt idx="31">
                  <c:v>41699</c:v>
                </c:pt>
                <c:pt idx="32">
                  <c:v>41700</c:v>
                </c:pt>
                <c:pt idx="33">
                  <c:v>41701</c:v>
                </c:pt>
                <c:pt idx="34">
                  <c:v>41702</c:v>
                </c:pt>
                <c:pt idx="35">
                  <c:v>41703</c:v>
                </c:pt>
                <c:pt idx="36">
                  <c:v>41704</c:v>
                </c:pt>
                <c:pt idx="37">
                  <c:v>41705</c:v>
                </c:pt>
                <c:pt idx="38">
                  <c:v>41706</c:v>
                </c:pt>
                <c:pt idx="39">
                  <c:v>41707</c:v>
                </c:pt>
                <c:pt idx="40">
                  <c:v>41708</c:v>
                </c:pt>
                <c:pt idx="41">
                  <c:v>41709</c:v>
                </c:pt>
                <c:pt idx="42">
                  <c:v>41710</c:v>
                </c:pt>
                <c:pt idx="43">
                  <c:v>41711</c:v>
                </c:pt>
                <c:pt idx="44">
                  <c:v>41712</c:v>
                </c:pt>
                <c:pt idx="45">
                  <c:v>41713</c:v>
                </c:pt>
                <c:pt idx="46">
                  <c:v>41714</c:v>
                </c:pt>
                <c:pt idx="47">
                  <c:v>41715</c:v>
                </c:pt>
                <c:pt idx="48">
                  <c:v>41716</c:v>
                </c:pt>
                <c:pt idx="49">
                  <c:v>41717</c:v>
                </c:pt>
                <c:pt idx="50">
                  <c:v>41718</c:v>
                </c:pt>
                <c:pt idx="51">
                  <c:v>41719</c:v>
                </c:pt>
                <c:pt idx="52">
                  <c:v>41720</c:v>
                </c:pt>
                <c:pt idx="53">
                  <c:v>41721</c:v>
                </c:pt>
                <c:pt idx="54">
                  <c:v>41722</c:v>
                </c:pt>
                <c:pt idx="55">
                  <c:v>41723</c:v>
                </c:pt>
                <c:pt idx="56">
                  <c:v>41724</c:v>
                </c:pt>
                <c:pt idx="57">
                  <c:v>41725</c:v>
                </c:pt>
                <c:pt idx="58">
                  <c:v>41726</c:v>
                </c:pt>
                <c:pt idx="59">
                  <c:v>41727</c:v>
                </c:pt>
                <c:pt idx="60">
                  <c:v>41728</c:v>
                </c:pt>
                <c:pt idx="61">
                  <c:v>41729</c:v>
                </c:pt>
                <c:pt idx="62">
                  <c:v>41730</c:v>
                </c:pt>
                <c:pt idx="63">
                  <c:v>41731</c:v>
                </c:pt>
                <c:pt idx="64">
                  <c:v>41732</c:v>
                </c:pt>
                <c:pt idx="65">
                  <c:v>41733</c:v>
                </c:pt>
                <c:pt idx="66">
                  <c:v>41734</c:v>
                </c:pt>
                <c:pt idx="67">
                  <c:v>41735</c:v>
                </c:pt>
                <c:pt idx="68">
                  <c:v>41736</c:v>
                </c:pt>
                <c:pt idx="69">
                  <c:v>41737</c:v>
                </c:pt>
                <c:pt idx="70">
                  <c:v>41738</c:v>
                </c:pt>
                <c:pt idx="71">
                  <c:v>41739</c:v>
                </c:pt>
                <c:pt idx="72">
                  <c:v>41740</c:v>
                </c:pt>
                <c:pt idx="73">
                  <c:v>41741</c:v>
                </c:pt>
                <c:pt idx="74">
                  <c:v>41742</c:v>
                </c:pt>
                <c:pt idx="75">
                  <c:v>41743</c:v>
                </c:pt>
                <c:pt idx="76">
                  <c:v>41744</c:v>
                </c:pt>
                <c:pt idx="77">
                  <c:v>41745</c:v>
                </c:pt>
                <c:pt idx="78">
                  <c:v>41746</c:v>
                </c:pt>
                <c:pt idx="79">
                  <c:v>41747</c:v>
                </c:pt>
                <c:pt idx="80">
                  <c:v>41748</c:v>
                </c:pt>
                <c:pt idx="81">
                  <c:v>41749</c:v>
                </c:pt>
                <c:pt idx="82">
                  <c:v>41750</c:v>
                </c:pt>
                <c:pt idx="83">
                  <c:v>41751</c:v>
                </c:pt>
                <c:pt idx="84">
                  <c:v>41752</c:v>
                </c:pt>
                <c:pt idx="85">
                  <c:v>41753</c:v>
                </c:pt>
                <c:pt idx="86">
                  <c:v>41754</c:v>
                </c:pt>
                <c:pt idx="87">
                  <c:v>41755</c:v>
                </c:pt>
                <c:pt idx="88">
                  <c:v>41756</c:v>
                </c:pt>
                <c:pt idx="89">
                  <c:v>41757</c:v>
                </c:pt>
                <c:pt idx="90">
                  <c:v>41758</c:v>
                </c:pt>
                <c:pt idx="91">
                  <c:v>41759</c:v>
                </c:pt>
                <c:pt idx="92">
                  <c:v>41760</c:v>
                </c:pt>
                <c:pt idx="93">
                  <c:v>41761</c:v>
                </c:pt>
                <c:pt idx="94">
                  <c:v>41762</c:v>
                </c:pt>
                <c:pt idx="95">
                  <c:v>41763</c:v>
                </c:pt>
                <c:pt idx="96">
                  <c:v>41764</c:v>
                </c:pt>
                <c:pt idx="97">
                  <c:v>41765</c:v>
                </c:pt>
                <c:pt idx="98">
                  <c:v>41766</c:v>
                </c:pt>
                <c:pt idx="99">
                  <c:v>41767</c:v>
                </c:pt>
                <c:pt idx="100">
                  <c:v>41768</c:v>
                </c:pt>
                <c:pt idx="101">
                  <c:v>41769</c:v>
                </c:pt>
                <c:pt idx="102">
                  <c:v>41770</c:v>
                </c:pt>
                <c:pt idx="103">
                  <c:v>41771</c:v>
                </c:pt>
                <c:pt idx="104">
                  <c:v>41772</c:v>
                </c:pt>
                <c:pt idx="105">
                  <c:v>41773</c:v>
                </c:pt>
                <c:pt idx="106">
                  <c:v>41774</c:v>
                </c:pt>
                <c:pt idx="107">
                  <c:v>41775</c:v>
                </c:pt>
                <c:pt idx="108">
                  <c:v>41776</c:v>
                </c:pt>
                <c:pt idx="109">
                  <c:v>41777</c:v>
                </c:pt>
                <c:pt idx="110">
                  <c:v>41778</c:v>
                </c:pt>
                <c:pt idx="111">
                  <c:v>41779</c:v>
                </c:pt>
                <c:pt idx="112">
                  <c:v>41780</c:v>
                </c:pt>
                <c:pt idx="113">
                  <c:v>41781</c:v>
                </c:pt>
                <c:pt idx="114">
                  <c:v>41782</c:v>
                </c:pt>
                <c:pt idx="115">
                  <c:v>41783</c:v>
                </c:pt>
                <c:pt idx="116">
                  <c:v>41784</c:v>
                </c:pt>
                <c:pt idx="117">
                  <c:v>41785</c:v>
                </c:pt>
                <c:pt idx="118">
                  <c:v>41786</c:v>
                </c:pt>
                <c:pt idx="119">
                  <c:v>41787</c:v>
                </c:pt>
                <c:pt idx="120">
                  <c:v>41788</c:v>
                </c:pt>
                <c:pt idx="121">
                  <c:v>41789</c:v>
                </c:pt>
                <c:pt idx="122">
                  <c:v>41790</c:v>
                </c:pt>
                <c:pt idx="123">
                  <c:v>41791</c:v>
                </c:pt>
                <c:pt idx="124">
                  <c:v>41792</c:v>
                </c:pt>
                <c:pt idx="125">
                  <c:v>41793</c:v>
                </c:pt>
                <c:pt idx="126">
                  <c:v>41794</c:v>
                </c:pt>
                <c:pt idx="127">
                  <c:v>41795</c:v>
                </c:pt>
                <c:pt idx="128">
                  <c:v>41796</c:v>
                </c:pt>
                <c:pt idx="129">
                  <c:v>41797</c:v>
                </c:pt>
                <c:pt idx="130">
                  <c:v>41798</c:v>
                </c:pt>
                <c:pt idx="131">
                  <c:v>41799</c:v>
                </c:pt>
                <c:pt idx="132">
                  <c:v>41800</c:v>
                </c:pt>
                <c:pt idx="133">
                  <c:v>41801</c:v>
                </c:pt>
                <c:pt idx="134">
                  <c:v>41802</c:v>
                </c:pt>
                <c:pt idx="135">
                  <c:v>41803</c:v>
                </c:pt>
                <c:pt idx="136">
                  <c:v>41804</c:v>
                </c:pt>
                <c:pt idx="137">
                  <c:v>41805</c:v>
                </c:pt>
                <c:pt idx="138">
                  <c:v>41806</c:v>
                </c:pt>
                <c:pt idx="139">
                  <c:v>41807</c:v>
                </c:pt>
                <c:pt idx="140">
                  <c:v>41808</c:v>
                </c:pt>
                <c:pt idx="141">
                  <c:v>41809</c:v>
                </c:pt>
                <c:pt idx="142">
                  <c:v>41810</c:v>
                </c:pt>
                <c:pt idx="143">
                  <c:v>41811</c:v>
                </c:pt>
                <c:pt idx="144">
                  <c:v>41812</c:v>
                </c:pt>
                <c:pt idx="145">
                  <c:v>41813</c:v>
                </c:pt>
                <c:pt idx="146">
                  <c:v>41814</c:v>
                </c:pt>
                <c:pt idx="147">
                  <c:v>41815</c:v>
                </c:pt>
                <c:pt idx="148">
                  <c:v>41816</c:v>
                </c:pt>
                <c:pt idx="149">
                  <c:v>41817</c:v>
                </c:pt>
                <c:pt idx="150">
                  <c:v>41818</c:v>
                </c:pt>
                <c:pt idx="151">
                  <c:v>41819</c:v>
                </c:pt>
                <c:pt idx="152">
                  <c:v>41820</c:v>
                </c:pt>
                <c:pt idx="153">
                  <c:v>41821</c:v>
                </c:pt>
                <c:pt idx="154">
                  <c:v>41822</c:v>
                </c:pt>
                <c:pt idx="155">
                  <c:v>41823</c:v>
                </c:pt>
                <c:pt idx="156">
                  <c:v>41824</c:v>
                </c:pt>
                <c:pt idx="157">
                  <c:v>41825</c:v>
                </c:pt>
                <c:pt idx="158">
                  <c:v>41826</c:v>
                </c:pt>
                <c:pt idx="159">
                  <c:v>41827</c:v>
                </c:pt>
                <c:pt idx="160">
                  <c:v>41828</c:v>
                </c:pt>
                <c:pt idx="161">
                  <c:v>41829</c:v>
                </c:pt>
                <c:pt idx="162">
                  <c:v>41830</c:v>
                </c:pt>
                <c:pt idx="163">
                  <c:v>41831</c:v>
                </c:pt>
                <c:pt idx="164">
                  <c:v>41832</c:v>
                </c:pt>
                <c:pt idx="165">
                  <c:v>41833</c:v>
                </c:pt>
                <c:pt idx="166">
                  <c:v>41834</c:v>
                </c:pt>
                <c:pt idx="167">
                  <c:v>41835</c:v>
                </c:pt>
                <c:pt idx="168">
                  <c:v>41836</c:v>
                </c:pt>
                <c:pt idx="169">
                  <c:v>41837</c:v>
                </c:pt>
                <c:pt idx="170">
                  <c:v>41838</c:v>
                </c:pt>
                <c:pt idx="171">
                  <c:v>41839</c:v>
                </c:pt>
                <c:pt idx="172">
                  <c:v>41840</c:v>
                </c:pt>
                <c:pt idx="173">
                  <c:v>41841</c:v>
                </c:pt>
                <c:pt idx="174">
                  <c:v>41842</c:v>
                </c:pt>
                <c:pt idx="175">
                  <c:v>41843</c:v>
                </c:pt>
                <c:pt idx="176">
                  <c:v>41844</c:v>
                </c:pt>
                <c:pt idx="177">
                  <c:v>41845</c:v>
                </c:pt>
                <c:pt idx="178">
                  <c:v>41846</c:v>
                </c:pt>
                <c:pt idx="179">
                  <c:v>41847</c:v>
                </c:pt>
                <c:pt idx="180">
                  <c:v>41848</c:v>
                </c:pt>
                <c:pt idx="181">
                  <c:v>41849</c:v>
                </c:pt>
                <c:pt idx="182">
                  <c:v>41850</c:v>
                </c:pt>
                <c:pt idx="183">
                  <c:v>41851</c:v>
                </c:pt>
                <c:pt idx="184">
                  <c:v>41852</c:v>
                </c:pt>
                <c:pt idx="185">
                  <c:v>41853</c:v>
                </c:pt>
                <c:pt idx="186">
                  <c:v>41854</c:v>
                </c:pt>
                <c:pt idx="187">
                  <c:v>41855</c:v>
                </c:pt>
                <c:pt idx="188">
                  <c:v>41856</c:v>
                </c:pt>
                <c:pt idx="189">
                  <c:v>41857</c:v>
                </c:pt>
                <c:pt idx="190">
                  <c:v>41858</c:v>
                </c:pt>
                <c:pt idx="191">
                  <c:v>41859</c:v>
                </c:pt>
                <c:pt idx="192">
                  <c:v>41860</c:v>
                </c:pt>
                <c:pt idx="193">
                  <c:v>41861</c:v>
                </c:pt>
                <c:pt idx="194">
                  <c:v>41862</c:v>
                </c:pt>
                <c:pt idx="195">
                  <c:v>41863</c:v>
                </c:pt>
                <c:pt idx="196">
                  <c:v>41864</c:v>
                </c:pt>
                <c:pt idx="197">
                  <c:v>41865</c:v>
                </c:pt>
                <c:pt idx="198">
                  <c:v>41866</c:v>
                </c:pt>
                <c:pt idx="199">
                  <c:v>41867</c:v>
                </c:pt>
                <c:pt idx="200">
                  <c:v>41868</c:v>
                </c:pt>
                <c:pt idx="201">
                  <c:v>41869</c:v>
                </c:pt>
                <c:pt idx="202">
                  <c:v>41870</c:v>
                </c:pt>
                <c:pt idx="203">
                  <c:v>41871</c:v>
                </c:pt>
                <c:pt idx="204">
                  <c:v>41872</c:v>
                </c:pt>
                <c:pt idx="205">
                  <c:v>41873</c:v>
                </c:pt>
                <c:pt idx="206">
                  <c:v>41874</c:v>
                </c:pt>
                <c:pt idx="207">
                  <c:v>41875</c:v>
                </c:pt>
                <c:pt idx="208">
                  <c:v>41876</c:v>
                </c:pt>
                <c:pt idx="209">
                  <c:v>41877</c:v>
                </c:pt>
                <c:pt idx="210">
                  <c:v>41878</c:v>
                </c:pt>
                <c:pt idx="211">
                  <c:v>41879</c:v>
                </c:pt>
                <c:pt idx="212">
                  <c:v>41880</c:v>
                </c:pt>
                <c:pt idx="213">
                  <c:v>41881</c:v>
                </c:pt>
                <c:pt idx="214">
                  <c:v>41882</c:v>
                </c:pt>
                <c:pt idx="215">
                  <c:v>41883</c:v>
                </c:pt>
                <c:pt idx="216">
                  <c:v>41884</c:v>
                </c:pt>
                <c:pt idx="217">
                  <c:v>41885</c:v>
                </c:pt>
                <c:pt idx="218">
                  <c:v>41886</c:v>
                </c:pt>
                <c:pt idx="219">
                  <c:v>41887</c:v>
                </c:pt>
                <c:pt idx="220">
                  <c:v>41888</c:v>
                </c:pt>
                <c:pt idx="221">
                  <c:v>41889</c:v>
                </c:pt>
                <c:pt idx="222">
                  <c:v>41890</c:v>
                </c:pt>
                <c:pt idx="223">
                  <c:v>41891</c:v>
                </c:pt>
                <c:pt idx="224">
                  <c:v>41892</c:v>
                </c:pt>
                <c:pt idx="225">
                  <c:v>41893</c:v>
                </c:pt>
                <c:pt idx="226">
                  <c:v>41894</c:v>
                </c:pt>
                <c:pt idx="227">
                  <c:v>41895</c:v>
                </c:pt>
                <c:pt idx="228">
                  <c:v>41896</c:v>
                </c:pt>
                <c:pt idx="229">
                  <c:v>41897</c:v>
                </c:pt>
                <c:pt idx="230">
                  <c:v>41898</c:v>
                </c:pt>
                <c:pt idx="231">
                  <c:v>41899</c:v>
                </c:pt>
                <c:pt idx="232">
                  <c:v>41900</c:v>
                </c:pt>
                <c:pt idx="233">
                  <c:v>41901</c:v>
                </c:pt>
                <c:pt idx="234">
                  <c:v>41902</c:v>
                </c:pt>
                <c:pt idx="235">
                  <c:v>41903</c:v>
                </c:pt>
                <c:pt idx="236">
                  <c:v>41904</c:v>
                </c:pt>
                <c:pt idx="237">
                  <c:v>41905</c:v>
                </c:pt>
                <c:pt idx="238">
                  <c:v>41906</c:v>
                </c:pt>
                <c:pt idx="239">
                  <c:v>41907</c:v>
                </c:pt>
                <c:pt idx="240">
                  <c:v>41908</c:v>
                </c:pt>
                <c:pt idx="241">
                  <c:v>41909</c:v>
                </c:pt>
                <c:pt idx="242">
                  <c:v>41910</c:v>
                </c:pt>
                <c:pt idx="243">
                  <c:v>41911</c:v>
                </c:pt>
                <c:pt idx="244">
                  <c:v>41912</c:v>
                </c:pt>
                <c:pt idx="245">
                  <c:v>41913</c:v>
                </c:pt>
                <c:pt idx="246">
                  <c:v>41914</c:v>
                </c:pt>
                <c:pt idx="247">
                  <c:v>41915</c:v>
                </c:pt>
                <c:pt idx="248">
                  <c:v>41916</c:v>
                </c:pt>
                <c:pt idx="249">
                  <c:v>41917</c:v>
                </c:pt>
                <c:pt idx="250">
                  <c:v>41918</c:v>
                </c:pt>
                <c:pt idx="251">
                  <c:v>41919</c:v>
                </c:pt>
                <c:pt idx="252">
                  <c:v>41920</c:v>
                </c:pt>
                <c:pt idx="253">
                  <c:v>41921</c:v>
                </c:pt>
                <c:pt idx="254">
                  <c:v>41922</c:v>
                </c:pt>
                <c:pt idx="255">
                  <c:v>41923</c:v>
                </c:pt>
                <c:pt idx="256">
                  <c:v>41924</c:v>
                </c:pt>
                <c:pt idx="257">
                  <c:v>41925</c:v>
                </c:pt>
                <c:pt idx="258">
                  <c:v>41926</c:v>
                </c:pt>
                <c:pt idx="259">
                  <c:v>41927</c:v>
                </c:pt>
                <c:pt idx="260">
                  <c:v>41928</c:v>
                </c:pt>
                <c:pt idx="261">
                  <c:v>41929</c:v>
                </c:pt>
                <c:pt idx="262">
                  <c:v>41930</c:v>
                </c:pt>
                <c:pt idx="263">
                  <c:v>41931</c:v>
                </c:pt>
                <c:pt idx="264">
                  <c:v>41932</c:v>
                </c:pt>
                <c:pt idx="265">
                  <c:v>41933</c:v>
                </c:pt>
                <c:pt idx="266">
                  <c:v>41934</c:v>
                </c:pt>
                <c:pt idx="267">
                  <c:v>41935</c:v>
                </c:pt>
                <c:pt idx="268">
                  <c:v>41936</c:v>
                </c:pt>
                <c:pt idx="269">
                  <c:v>41937</c:v>
                </c:pt>
                <c:pt idx="270">
                  <c:v>41938</c:v>
                </c:pt>
                <c:pt idx="271">
                  <c:v>41939</c:v>
                </c:pt>
                <c:pt idx="272">
                  <c:v>41940</c:v>
                </c:pt>
                <c:pt idx="273">
                  <c:v>41941</c:v>
                </c:pt>
                <c:pt idx="274">
                  <c:v>41942</c:v>
                </c:pt>
                <c:pt idx="275">
                  <c:v>41943</c:v>
                </c:pt>
                <c:pt idx="276">
                  <c:v>41944</c:v>
                </c:pt>
                <c:pt idx="277">
                  <c:v>41945</c:v>
                </c:pt>
                <c:pt idx="278">
                  <c:v>41946</c:v>
                </c:pt>
                <c:pt idx="279">
                  <c:v>41947</c:v>
                </c:pt>
                <c:pt idx="280">
                  <c:v>41948</c:v>
                </c:pt>
                <c:pt idx="281">
                  <c:v>41949</c:v>
                </c:pt>
                <c:pt idx="282">
                  <c:v>41950</c:v>
                </c:pt>
                <c:pt idx="283">
                  <c:v>41951</c:v>
                </c:pt>
                <c:pt idx="284">
                  <c:v>41952</c:v>
                </c:pt>
                <c:pt idx="285">
                  <c:v>41953</c:v>
                </c:pt>
                <c:pt idx="286">
                  <c:v>41954</c:v>
                </c:pt>
                <c:pt idx="287">
                  <c:v>41955</c:v>
                </c:pt>
                <c:pt idx="288">
                  <c:v>41956</c:v>
                </c:pt>
                <c:pt idx="289">
                  <c:v>41957</c:v>
                </c:pt>
                <c:pt idx="290">
                  <c:v>41958</c:v>
                </c:pt>
                <c:pt idx="291">
                  <c:v>41959</c:v>
                </c:pt>
                <c:pt idx="292">
                  <c:v>41960</c:v>
                </c:pt>
                <c:pt idx="293">
                  <c:v>41961</c:v>
                </c:pt>
                <c:pt idx="294">
                  <c:v>41962</c:v>
                </c:pt>
                <c:pt idx="295">
                  <c:v>41963</c:v>
                </c:pt>
                <c:pt idx="296">
                  <c:v>41964</c:v>
                </c:pt>
                <c:pt idx="297">
                  <c:v>41965</c:v>
                </c:pt>
                <c:pt idx="298">
                  <c:v>41966</c:v>
                </c:pt>
                <c:pt idx="299">
                  <c:v>41967</c:v>
                </c:pt>
                <c:pt idx="300">
                  <c:v>41968</c:v>
                </c:pt>
                <c:pt idx="301">
                  <c:v>41969</c:v>
                </c:pt>
                <c:pt idx="302">
                  <c:v>41970</c:v>
                </c:pt>
                <c:pt idx="303">
                  <c:v>41971</c:v>
                </c:pt>
                <c:pt idx="304">
                  <c:v>41972</c:v>
                </c:pt>
                <c:pt idx="305">
                  <c:v>41973</c:v>
                </c:pt>
                <c:pt idx="306">
                  <c:v>41974</c:v>
                </c:pt>
                <c:pt idx="307">
                  <c:v>41975</c:v>
                </c:pt>
                <c:pt idx="308">
                  <c:v>41976</c:v>
                </c:pt>
                <c:pt idx="309">
                  <c:v>41977</c:v>
                </c:pt>
                <c:pt idx="310">
                  <c:v>41978</c:v>
                </c:pt>
                <c:pt idx="311">
                  <c:v>41979</c:v>
                </c:pt>
                <c:pt idx="312">
                  <c:v>41980</c:v>
                </c:pt>
                <c:pt idx="313">
                  <c:v>41981</c:v>
                </c:pt>
                <c:pt idx="314">
                  <c:v>41982</c:v>
                </c:pt>
                <c:pt idx="315">
                  <c:v>41983</c:v>
                </c:pt>
                <c:pt idx="316">
                  <c:v>41984</c:v>
                </c:pt>
                <c:pt idx="317">
                  <c:v>41985</c:v>
                </c:pt>
                <c:pt idx="318">
                  <c:v>41986</c:v>
                </c:pt>
                <c:pt idx="319">
                  <c:v>41987</c:v>
                </c:pt>
                <c:pt idx="320">
                  <c:v>41988</c:v>
                </c:pt>
                <c:pt idx="321">
                  <c:v>41989</c:v>
                </c:pt>
                <c:pt idx="322">
                  <c:v>41990</c:v>
                </c:pt>
                <c:pt idx="323">
                  <c:v>41991</c:v>
                </c:pt>
                <c:pt idx="324">
                  <c:v>41992</c:v>
                </c:pt>
                <c:pt idx="325">
                  <c:v>41993</c:v>
                </c:pt>
                <c:pt idx="326">
                  <c:v>41994</c:v>
                </c:pt>
                <c:pt idx="327">
                  <c:v>41995</c:v>
                </c:pt>
                <c:pt idx="328">
                  <c:v>41996</c:v>
                </c:pt>
                <c:pt idx="329">
                  <c:v>41997</c:v>
                </c:pt>
                <c:pt idx="330">
                  <c:v>41998</c:v>
                </c:pt>
                <c:pt idx="331">
                  <c:v>41999</c:v>
                </c:pt>
                <c:pt idx="332">
                  <c:v>42000</c:v>
                </c:pt>
                <c:pt idx="333">
                  <c:v>42001</c:v>
                </c:pt>
                <c:pt idx="334">
                  <c:v>42002</c:v>
                </c:pt>
                <c:pt idx="335">
                  <c:v>42003</c:v>
                </c:pt>
                <c:pt idx="336">
                  <c:v>42004</c:v>
                </c:pt>
                <c:pt idx="337">
                  <c:v>42005</c:v>
                </c:pt>
                <c:pt idx="338">
                  <c:v>42006</c:v>
                </c:pt>
                <c:pt idx="339">
                  <c:v>42007</c:v>
                </c:pt>
                <c:pt idx="340">
                  <c:v>42008</c:v>
                </c:pt>
                <c:pt idx="341">
                  <c:v>42009</c:v>
                </c:pt>
                <c:pt idx="342">
                  <c:v>42010</c:v>
                </c:pt>
                <c:pt idx="343">
                  <c:v>42011</c:v>
                </c:pt>
                <c:pt idx="344">
                  <c:v>42012</c:v>
                </c:pt>
                <c:pt idx="345">
                  <c:v>42013</c:v>
                </c:pt>
                <c:pt idx="346">
                  <c:v>42014</c:v>
                </c:pt>
                <c:pt idx="347">
                  <c:v>42015</c:v>
                </c:pt>
                <c:pt idx="348">
                  <c:v>42016</c:v>
                </c:pt>
                <c:pt idx="349">
                  <c:v>42017</c:v>
                </c:pt>
                <c:pt idx="350">
                  <c:v>42018</c:v>
                </c:pt>
                <c:pt idx="351">
                  <c:v>42019</c:v>
                </c:pt>
                <c:pt idx="352">
                  <c:v>42020</c:v>
                </c:pt>
                <c:pt idx="353">
                  <c:v>42021</c:v>
                </c:pt>
                <c:pt idx="354">
                  <c:v>42022</c:v>
                </c:pt>
                <c:pt idx="355">
                  <c:v>42023</c:v>
                </c:pt>
                <c:pt idx="356">
                  <c:v>42024</c:v>
                </c:pt>
                <c:pt idx="357">
                  <c:v>42025</c:v>
                </c:pt>
                <c:pt idx="358">
                  <c:v>42026</c:v>
                </c:pt>
                <c:pt idx="359">
                  <c:v>42027</c:v>
                </c:pt>
                <c:pt idx="360">
                  <c:v>42028</c:v>
                </c:pt>
                <c:pt idx="361">
                  <c:v>42029</c:v>
                </c:pt>
                <c:pt idx="362">
                  <c:v>42030</c:v>
                </c:pt>
                <c:pt idx="363">
                  <c:v>42031</c:v>
                </c:pt>
                <c:pt idx="364">
                  <c:v>42032</c:v>
                </c:pt>
                <c:pt idx="365">
                  <c:v>42033</c:v>
                </c:pt>
                <c:pt idx="366">
                  <c:v>42034</c:v>
                </c:pt>
                <c:pt idx="367">
                  <c:v>42035</c:v>
                </c:pt>
                <c:pt idx="368">
                  <c:v>42036</c:v>
                </c:pt>
                <c:pt idx="369">
                  <c:v>42037</c:v>
                </c:pt>
                <c:pt idx="370">
                  <c:v>42038</c:v>
                </c:pt>
                <c:pt idx="371">
                  <c:v>42039</c:v>
                </c:pt>
                <c:pt idx="372">
                  <c:v>42040</c:v>
                </c:pt>
                <c:pt idx="373">
                  <c:v>42041</c:v>
                </c:pt>
                <c:pt idx="374">
                  <c:v>42042</c:v>
                </c:pt>
                <c:pt idx="375">
                  <c:v>42043</c:v>
                </c:pt>
                <c:pt idx="376">
                  <c:v>42044</c:v>
                </c:pt>
                <c:pt idx="377">
                  <c:v>42045</c:v>
                </c:pt>
                <c:pt idx="378">
                  <c:v>42046</c:v>
                </c:pt>
                <c:pt idx="379">
                  <c:v>42047</c:v>
                </c:pt>
                <c:pt idx="380">
                  <c:v>42048</c:v>
                </c:pt>
                <c:pt idx="381">
                  <c:v>42049</c:v>
                </c:pt>
                <c:pt idx="382">
                  <c:v>42050</c:v>
                </c:pt>
                <c:pt idx="383">
                  <c:v>42051</c:v>
                </c:pt>
                <c:pt idx="384">
                  <c:v>42052</c:v>
                </c:pt>
                <c:pt idx="385">
                  <c:v>42053</c:v>
                </c:pt>
                <c:pt idx="386">
                  <c:v>42054</c:v>
                </c:pt>
                <c:pt idx="387">
                  <c:v>42055</c:v>
                </c:pt>
                <c:pt idx="388">
                  <c:v>42056</c:v>
                </c:pt>
                <c:pt idx="389">
                  <c:v>42057</c:v>
                </c:pt>
                <c:pt idx="390">
                  <c:v>42058</c:v>
                </c:pt>
                <c:pt idx="391">
                  <c:v>42059</c:v>
                </c:pt>
                <c:pt idx="392">
                  <c:v>42060</c:v>
                </c:pt>
                <c:pt idx="393">
                  <c:v>42061</c:v>
                </c:pt>
                <c:pt idx="394">
                  <c:v>42062</c:v>
                </c:pt>
                <c:pt idx="395">
                  <c:v>42063</c:v>
                </c:pt>
              </c:numCache>
            </c:numRef>
          </c:cat>
          <c:val>
            <c:numRef>
              <c:f>RTLE_Plus_DALE!$E$2:$E$397</c:f>
              <c:numCache>
                <c:formatCode>#,##0_);[Red]\(#,##0\)</c:formatCode>
                <c:ptCount val="396"/>
                <c:pt idx="0">
                  <c:v>76527592.89956753</c:v>
                </c:pt>
                <c:pt idx="1">
                  <c:v>97719446.167408198</c:v>
                </c:pt>
                <c:pt idx="2">
                  <c:v>125818531.34308533</c:v>
                </c:pt>
                <c:pt idx="3">
                  <c:v>110485111.0692734</c:v>
                </c:pt>
                <c:pt idx="4">
                  <c:v>92922000.169559017</c:v>
                </c:pt>
                <c:pt idx="5">
                  <c:v>69450591.694859013</c:v>
                </c:pt>
                <c:pt idx="6">
                  <c:v>99383187.697614148</c:v>
                </c:pt>
                <c:pt idx="7">
                  <c:v>113193286.39060497</c:v>
                </c:pt>
                <c:pt idx="8">
                  <c:v>146137356.39481229</c:v>
                </c:pt>
                <c:pt idx="9">
                  <c:v>169441738.77977011</c:v>
                </c:pt>
                <c:pt idx="10">
                  <c:v>150860091.41088703</c:v>
                </c:pt>
                <c:pt idx="11">
                  <c:v>140247632.81469232</c:v>
                </c:pt>
                <c:pt idx="12">
                  <c:v>140125780.14584762</c:v>
                </c:pt>
                <c:pt idx="13">
                  <c:v>183102307.40717661</c:v>
                </c:pt>
                <c:pt idx="14">
                  <c:v>183422167.29685628</c:v>
                </c:pt>
                <c:pt idx="15">
                  <c:v>226273932.53041729</c:v>
                </c:pt>
                <c:pt idx="16">
                  <c:v>28282402.027777761</c:v>
                </c:pt>
                <c:pt idx="17">
                  <c:v>213657866.19960868</c:v>
                </c:pt>
                <c:pt idx="18">
                  <c:v>186651220.53572908</c:v>
                </c:pt>
                <c:pt idx="19">
                  <c:v>116434067.22343361</c:v>
                </c:pt>
                <c:pt idx="20">
                  <c:v>140212324.17083669</c:v>
                </c:pt>
                <c:pt idx="21">
                  <c:v>137329698.34052077</c:v>
                </c:pt>
                <c:pt idx="22">
                  <c:v>143642216.90389919</c:v>
                </c:pt>
                <c:pt idx="23">
                  <c:v>150307200.85885054</c:v>
                </c:pt>
                <c:pt idx="24">
                  <c:v>163046621.83550346</c:v>
                </c:pt>
                <c:pt idx="25">
                  <c:v>152083500.63266543</c:v>
                </c:pt>
                <c:pt idx="26">
                  <c:v>138367962.20823774</c:v>
                </c:pt>
                <c:pt idx="27">
                  <c:v>184000649.4602339</c:v>
                </c:pt>
                <c:pt idx="28">
                  <c:v>170702604.2974408</c:v>
                </c:pt>
                <c:pt idx="29">
                  <c:v>207959124.74809924</c:v>
                </c:pt>
                <c:pt idx="30">
                  <c:v>237689915.90903917</c:v>
                </c:pt>
                <c:pt idx="31">
                  <c:v>190825734.4507075</c:v>
                </c:pt>
                <c:pt idx="32">
                  <c:v>162430371.13137004</c:v>
                </c:pt>
                <c:pt idx="33">
                  <c:v>125681001.98605233</c:v>
                </c:pt>
                <c:pt idx="34">
                  <c:v>120881425.75254503</c:v>
                </c:pt>
                <c:pt idx="35">
                  <c:v>119494683.44261646</c:v>
                </c:pt>
                <c:pt idx="36">
                  <c:v>137245499.36825767</c:v>
                </c:pt>
                <c:pt idx="37">
                  <c:v>155211900.19578201</c:v>
                </c:pt>
                <c:pt idx="38">
                  <c:v>138169468.9956556</c:v>
                </c:pt>
                <c:pt idx="39">
                  <c:v>100932791.75506191</c:v>
                </c:pt>
                <c:pt idx="40">
                  <c:v>73007319.415994808</c:v>
                </c:pt>
                <c:pt idx="41">
                  <c:v>157576173.43222329</c:v>
                </c:pt>
                <c:pt idx="42">
                  <c:v>154439556.6330401</c:v>
                </c:pt>
                <c:pt idx="43">
                  <c:v>165322085.99946541</c:v>
                </c:pt>
                <c:pt idx="44">
                  <c:v>178800425.43439212</c:v>
                </c:pt>
                <c:pt idx="45">
                  <c:v>45993144.13057074</c:v>
                </c:pt>
                <c:pt idx="46">
                  <c:v>24442591.043098338</c:v>
                </c:pt>
                <c:pt idx="47">
                  <c:v>2152884.4221518068</c:v>
                </c:pt>
                <c:pt idx="48">
                  <c:v>31165773.640975308</c:v>
                </c:pt>
                <c:pt idx="49">
                  <c:v>77079112.65217194</c:v>
                </c:pt>
                <c:pt idx="50">
                  <c:v>126019128.44026142</c:v>
                </c:pt>
                <c:pt idx="51">
                  <c:v>154005698.50630546</c:v>
                </c:pt>
                <c:pt idx="52">
                  <c:v>136037969.8594414</c:v>
                </c:pt>
                <c:pt idx="53">
                  <c:v>98559631.279052675</c:v>
                </c:pt>
                <c:pt idx="54">
                  <c:v>65005274.719541654</c:v>
                </c:pt>
                <c:pt idx="55">
                  <c:v>85271596.850577444</c:v>
                </c:pt>
                <c:pt idx="56">
                  <c:v>80322476.801762953</c:v>
                </c:pt>
                <c:pt idx="57">
                  <c:v>91867917.871645674</c:v>
                </c:pt>
                <c:pt idx="58">
                  <c:v>101063262.08701637</c:v>
                </c:pt>
                <c:pt idx="59">
                  <c:v>73298294.921505094</c:v>
                </c:pt>
                <c:pt idx="60">
                  <c:v>52267865.848107405</c:v>
                </c:pt>
                <c:pt idx="61">
                  <c:v>37574138.474598095</c:v>
                </c:pt>
                <c:pt idx="62">
                  <c:v>69092521.740844041</c:v>
                </c:pt>
                <c:pt idx="63">
                  <c:v>72325660.71669066</c:v>
                </c:pt>
                <c:pt idx="64">
                  <c:v>86741313.477223068</c:v>
                </c:pt>
                <c:pt idx="65">
                  <c:v>105261216.92321911</c:v>
                </c:pt>
                <c:pt idx="66">
                  <c:v>79785140.677008361</c:v>
                </c:pt>
                <c:pt idx="67">
                  <c:v>70062570.135702983</c:v>
                </c:pt>
                <c:pt idx="68">
                  <c:v>59624809.154663399</c:v>
                </c:pt>
                <c:pt idx="69">
                  <c:v>87520958.300011992</c:v>
                </c:pt>
                <c:pt idx="70">
                  <c:v>109766370.7986313</c:v>
                </c:pt>
                <c:pt idx="71">
                  <c:v>136978874.86079052</c:v>
                </c:pt>
                <c:pt idx="72">
                  <c:v>156844889.57306388</c:v>
                </c:pt>
                <c:pt idx="73">
                  <c:v>130005815.7416835</c:v>
                </c:pt>
                <c:pt idx="74">
                  <c:v>101320752.53916498</c:v>
                </c:pt>
                <c:pt idx="75">
                  <c:v>79284428.433645159</c:v>
                </c:pt>
                <c:pt idx="76">
                  <c:v>109408772.77154304</c:v>
                </c:pt>
                <c:pt idx="77">
                  <c:v>106169816.93890148</c:v>
                </c:pt>
                <c:pt idx="78">
                  <c:v>116367757.70898861</c:v>
                </c:pt>
                <c:pt idx="79">
                  <c:v>126649717.04371221</c:v>
                </c:pt>
                <c:pt idx="80">
                  <c:v>82694928.530803636</c:v>
                </c:pt>
                <c:pt idx="81">
                  <c:v>65728021.907726422</c:v>
                </c:pt>
                <c:pt idx="82">
                  <c:v>48786627.893073745</c:v>
                </c:pt>
                <c:pt idx="83">
                  <c:v>75198364.130140305</c:v>
                </c:pt>
                <c:pt idx="84">
                  <c:v>80794353.256566852</c:v>
                </c:pt>
                <c:pt idx="85">
                  <c:v>95516338.900564328</c:v>
                </c:pt>
                <c:pt idx="86">
                  <c:v>107485517.62561633</c:v>
                </c:pt>
                <c:pt idx="87">
                  <c:v>78350517.477400959</c:v>
                </c:pt>
                <c:pt idx="88">
                  <c:v>65166685.210773811</c:v>
                </c:pt>
                <c:pt idx="89">
                  <c:v>50169545.070237279</c:v>
                </c:pt>
                <c:pt idx="90">
                  <c:v>77581069.363187879</c:v>
                </c:pt>
                <c:pt idx="91">
                  <c:v>79780175.023675352</c:v>
                </c:pt>
                <c:pt idx="92">
                  <c:v>98052612.638432771</c:v>
                </c:pt>
                <c:pt idx="93">
                  <c:v>116748649.98488523</c:v>
                </c:pt>
                <c:pt idx="94">
                  <c:v>89945201.38852419</c:v>
                </c:pt>
                <c:pt idx="95">
                  <c:v>72731483.77620475</c:v>
                </c:pt>
                <c:pt idx="96">
                  <c:v>52529050.298944511</c:v>
                </c:pt>
                <c:pt idx="97">
                  <c:v>89308669.666342199</c:v>
                </c:pt>
                <c:pt idx="98">
                  <c:v>105789641.0154226</c:v>
                </c:pt>
                <c:pt idx="99">
                  <c:v>126431080.17313196</c:v>
                </c:pt>
                <c:pt idx="100">
                  <c:v>145049734.48442921</c:v>
                </c:pt>
                <c:pt idx="101">
                  <c:v>108205325.10407861</c:v>
                </c:pt>
                <c:pt idx="102">
                  <c:v>67752495.318037182</c:v>
                </c:pt>
                <c:pt idx="103">
                  <c:v>41602588.000777595</c:v>
                </c:pt>
                <c:pt idx="104">
                  <c:v>86872978.226063728</c:v>
                </c:pt>
                <c:pt idx="105">
                  <c:v>114721773.88601156</c:v>
                </c:pt>
                <c:pt idx="106">
                  <c:v>135966813.82469231</c:v>
                </c:pt>
                <c:pt idx="107">
                  <c:v>157019689.5896396</c:v>
                </c:pt>
                <c:pt idx="108">
                  <c:v>108775459.53680953</c:v>
                </c:pt>
                <c:pt idx="109">
                  <c:v>83264079.751044869</c:v>
                </c:pt>
                <c:pt idx="110">
                  <c:v>56727890.380544879</c:v>
                </c:pt>
                <c:pt idx="111">
                  <c:v>90667965.329830423</c:v>
                </c:pt>
                <c:pt idx="112">
                  <c:v>102598514.15561791</c:v>
                </c:pt>
                <c:pt idx="113">
                  <c:v>128990528.07879917</c:v>
                </c:pt>
                <c:pt idx="114">
                  <c:v>143643244.34040171</c:v>
                </c:pt>
                <c:pt idx="115">
                  <c:v>125761932.00358562</c:v>
                </c:pt>
                <c:pt idx="116">
                  <c:v>105777996.21516407</c:v>
                </c:pt>
                <c:pt idx="117">
                  <c:v>90529808.956935391</c:v>
                </c:pt>
                <c:pt idx="118">
                  <c:v>65008670.07247562</c:v>
                </c:pt>
                <c:pt idx="119">
                  <c:v>95294492.626656339</c:v>
                </c:pt>
                <c:pt idx="120">
                  <c:v>120615512.51229139</c:v>
                </c:pt>
                <c:pt idx="121">
                  <c:v>158602430.52046937</c:v>
                </c:pt>
                <c:pt idx="122">
                  <c:v>167477242.85341942</c:v>
                </c:pt>
                <c:pt idx="123">
                  <c:v>117892258.80841042</c:v>
                </c:pt>
                <c:pt idx="124">
                  <c:v>93537383.167860821</c:v>
                </c:pt>
                <c:pt idx="125">
                  <c:v>96503284.779240549</c:v>
                </c:pt>
                <c:pt idx="126">
                  <c:v>102841468.10938801</c:v>
                </c:pt>
                <c:pt idx="127">
                  <c:v>122451907.86597307</c:v>
                </c:pt>
                <c:pt idx="128">
                  <c:v>133425668.57310002</c:v>
                </c:pt>
                <c:pt idx="129">
                  <c:v>115896432.07704072</c:v>
                </c:pt>
                <c:pt idx="130">
                  <c:v>95629479.066328794</c:v>
                </c:pt>
                <c:pt idx="131">
                  <c:v>77598967.657330707</c:v>
                </c:pt>
                <c:pt idx="132">
                  <c:v>159846828.24325451</c:v>
                </c:pt>
                <c:pt idx="133">
                  <c:v>174855137.80425125</c:v>
                </c:pt>
                <c:pt idx="134">
                  <c:v>207120489.83128399</c:v>
                </c:pt>
                <c:pt idx="135">
                  <c:v>237477962.23221996</c:v>
                </c:pt>
                <c:pt idx="136">
                  <c:v>167242198.45495343</c:v>
                </c:pt>
                <c:pt idx="137">
                  <c:v>132225038.57118274</c:v>
                </c:pt>
                <c:pt idx="138">
                  <c:v>100128490.36764887</c:v>
                </c:pt>
                <c:pt idx="139">
                  <c:v>129159815.85527396</c:v>
                </c:pt>
                <c:pt idx="140">
                  <c:v>125907763.82860561</c:v>
                </c:pt>
                <c:pt idx="141">
                  <c:v>139288464.38036227</c:v>
                </c:pt>
                <c:pt idx="142">
                  <c:v>149336490.14757559</c:v>
                </c:pt>
                <c:pt idx="143">
                  <c:v>114822150.93162525</c:v>
                </c:pt>
                <c:pt idx="144">
                  <c:v>94089745.557300448</c:v>
                </c:pt>
                <c:pt idx="145">
                  <c:v>83611649.915131807</c:v>
                </c:pt>
                <c:pt idx="146">
                  <c:v>122088619.35030723</c:v>
                </c:pt>
                <c:pt idx="147">
                  <c:v>132586159.27852453</c:v>
                </c:pt>
                <c:pt idx="148">
                  <c:v>148794138.84181967</c:v>
                </c:pt>
                <c:pt idx="149">
                  <c:v>168060605.39105085</c:v>
                </c:pt>
                <c:pt idx="150">
                  <c:v>141149323.40675968</c:v>
                </c:pt>
                <c:pt idx="151">
                  <c:v>130783469.35581328</c:v>
                </c:pt>
                <c:pt idx="152">
                  <c:v>118347083.25542569</c:v>
                </c:pt>
                <c:pt idx="153">
                  <c:v>155351250.77881491</c:v>
                </c:pt>
                <c:pt idx="154">
                  <c:v>157004590.92471009</c:v>
                </c:pt>
                <c:pt idx="155">
                  <c:v>164027529.62882856</c:v>
                </c:pt>
                <c:pt idx="156">
                  <c:v>172643963.45287755</c:v>
                </c:pt>
                <c:pt idx="157">
                  <c:v>115793149.21515425</c:v>
                </c:pt>
                <c:pt idx="158">
                  <c:v>90085133.705077559</c:v>
                </c:pt>
                <c:pt idx="159">
                  <c:v>67596692.058921456</c:v>
                </c:pt>
                <c:pt idx="160">
                  <c:v>115271936.62222356</c:v>
                </c:pt>
                <c:pt idx="161">
                  <c:v>144011825.28705728</c:v>
                </c:pt>
                <c:pt idx="162">
                  <c:v>190086329.80694801</c:v>
                </c:pt>
                <c:pt idx="163">
                  <c:v>213926118.97548223</c:v>
                </c:pt>
                <c:pt idx="164">
                  <c:v>194544639.85654092</c:v>
                </c:pt>
                <c:pt idx="165">
                  <c:v>172475016.22957864</c:v>
                </c:pt>
                <c:pt idx="166">
                  <c:v>124929184.4175832</c:v>
                </c:pt>
                <c:pt idx="167">
                  <c:v>185331712.81747931</c:v>
                </c:pt>
                <c:pt idx="168">
                  <c:v>178841217.51541385</c:v>
                </c:pt>
                <c:pt idx="169">
                  <c:v>193643354.06048706</c:v>
                </c:pt>
                <c:pt idx="170">
                  <c:v>205652974.95725375</c:v>
                </c:pt>
                <c:pt idx="171">
                  <c:v>151272989.78302345</c:v>
                </c:pt>
                <c:pt idx="172">
                  <c:v>140732334.3268545</c:v>
                </c:pt>
                <c:pt idx="173">
                  <c:v>127601044.67846763</c:v>
                </c:pt>
                <c:pt idx="174">
                  <c:v>158442702.42733431</c:v>
                </c:pt>
                <c:pt idx="175">
                  <c:v>166718094.9829461</c:v>
                </c:pt>
                <c:pt idx="176">
                  <c:v>195583901.95076853</c:v>
                </c:pt>
                <c:pt idx="177">
                  <c:v>217140790.87071192</c:v>
                </c:pt>
                <c:pt idx="178">
                  <c:v>186765125.59294137</c:v>
                </c:pt>
                <c:pt idx="179">
                  <c:v>161250578.44256723</c:v>
                </c:pt>
                <c:pt idx="180">
                  <c:v>132978613.54170918</c:v>
                </c:pt>
                <c:pt idx="181">
                  <c:v>144694305.11610353</c:v>
                </c:pt>
                <c:pt idx="182">
                  <c:v>146036833.24663511</c:v>
                </c:pt>
                <c:pt idx="183">
                  <c:v>174631884.22622842</c:v>
                </c:pt>
                <c:pt idx="184">
                  <c:v>200942060.70301732</c:v>
                </c:pt>
                <c:pt idx="185">
                  <c:v>190377978.61203492</c:v>
                </c:pt>
                <c:pt idx="186">
                  <c:v>166283325.5648762</c:v>
                </c:pt>
                <c:pt idx="187">
                  <c:v>143193381.26250562</c:v>
                </c:pt>
                <c:pt idx="188">
                  <c:v>143126954.41014504</c:v>
                </c:pt>
                <c:pt idx="189">
                  <c:v>129711287.8996993</c:v>
                </c:pt>
                <c:pt idx="190">
                  <c:v>168078518.24192578</c:v>
                </c:pt>
                <c:pt idx="191">
                  <c:v>194630275.391628</c:v>
                </c:pt>
                <c:pt idx="192">
                  <c:v>183060585.75485301</c:v>
                </c:pt>
                <c:pt idx="193">
                  <c:v>150714487.72618449</c:v>
                </c:pt>
                <c:pt idx="194">
                  <c:v>118324806.52983269</c:v>
                </c:pt>
                <c:pt idx="195">
                  <c:v>158674748.14594337</c:v>
                </c:pt>
                <c:pt idx="196">
                  <c:v>174579188.35798806</c:v>
                </c:pt>
                <c:pt idx="197">
                  <c:v>217503686.26528224</c:v>
                </c:pt>
                <c:pt idx="198">
                  <c:v>254041606.98001909</c:v>
                </c:pt>
                <c:pt idx="199">
                  <c:v>218558959.42053464</c:v>
                </c:pt>
                <c:pt idx="200">
                  <c:v>175460626.79505044</c:v>
                </c:pt>
                <c:pt idx="201">
                  <c:v>127845269.5538563</c:v>
                </c:pt>
                <c:pt idx="202">
                  <c:v>162671765.98375484</c:v>
                </c:pt>
                <c:pt idx="203">
                  <c:v>141289975.67918068</c:v>
                </c:pt>
                <c:pt idx="204">
                  <c:v>158434859.84537631</c:v>
                </c:pt>
                <c:pt idx="205">
                  <c:v>172072914.80851939</c:v>
                </c:pt>
                <c:pt idx="206">
                  <c:v>144743245.94946346</c:v>
                </c:pt>
                <c:pt idx="207">
                  <c:v>135554061.79080591</c:v>
                </c:pt>
                <c:pt idx="208">
                  <c:v>117109115.28062606</c:v>
                </c:pt>
                <c:pt idx="209">
                  <c:v>181262561.94833529</c:v>
                </c:pt>
                <c:pt idx="210">
                  <c:v>168182697.12794623</c:v>
                </c:pt>
                <c:pt idx="211">
                  <c:v>176036795.77545682</c:v>
                </c:pt>
                <c:pt idx="212">
                  <c:v>190940071.27689251</c:v>
                </c:pt>
                <c:pt idx="213">
                  <c:v>130248598.80973062</c:v>
                </c:pt>
                <c:pt idx="214">
                  <c:v>-782186.20999997598</c:v>
                </c:pt>
                <c:pt idx="215">
                  <c:v>76905018.914379358</c:v>
                </c:pt>
                <c:pt idx="216">
                  <c:v>44963385.610371724</c:v>
                </c:pt>
                <c:pt idx="217">
                  <c:v>86254090.690354243</c:v>
                </c:pt>
                <c:pt idx="218">
                  <c:v>103548376.92994703</c:v>
                </c:pt>
                <c:pt idx="219">
                  <c:v>139308519.33922902</c:v>
                </c:pt>
                <c:pt idx="220">
                  <c:v>164599344.87732384</c:v>
                </c:pt>
                <c:pt idx="221">
                  <c:v>103050785.9816474</c:v>
                </c:pt>
                <c:pt idx="222">
                  <c:v>91184949.599611938</c:v>
                </c:pt>
                <c:pt idx="223">
                  <c:v>127858927.82901268</c:v>
                </c:pt>
                <c:pt idx="224">
                  <c:v>531063.85653176997</c:v>
                </c:pt>
                <c:pt idx="225">
                  <c:v>155337488.43235901</c:v>
                </c:pt>
                <c:pt idx="226">
                  <c:v>178157808.11784676</c:v>
                </c:pt>
                <c:pt idx="227">
                  <c:v>140419126.98743615</c:v>
                </c:pt>
                <c:pt idx="228">
                  <c:v>109075219.04928432</c:v>
                </c:pt>
                <c:pt idx="229">
                  <c:v>84482055.509004235</c:v>
                </c:pt>
                <c:pt idx="230">
                  <c:v>118327071.9190695</c:v>
                </c:pt>
                <c:pt idx="231">
                  <c:v>126568286.10068326</c:v>
                </c:pt>
                <c:pt idx="232">
                  <c:v>145566270.16585749</c:v>
                </c:pt>
                <c:pt idx="233">
                  <c:v>168145130.14428765</c:v>
                </c:pt>
                <c:pt idx="234">
                  <c:v>134449607.78746939</c:v>
                </c:pt>
                <c:pt idx="235">
                  <c:v>106862817.04756181</c:v>
                </c:pt>
                <c:pt idx="236">
                  <c:v>84328635.445225254</c:v>
                </c:pt>
                <c:pt idx="237">
                  <c:v>93944934.21111843</c:v>
                </c:pt>
                <c:pt idx="238">
                  <c:v>85891649.372306928</c:v>
                </c:pt>
                <c:pt idx="239">
                  <c:v>104773304.28977178</c:v>
                </c:pt>
                <c:pt idx="240">
                  <c:v>129799225.8887112</c:v>
                </c:pt>
                <c:pt idx="241">
                  <c:v>117780289.26160422</c:v>
                </c:pt>
                <c:pt idx="242">
                  <c:v>98377458.806340367</c:v>
                </c:pt>
                <c:pt idx="243">
                  <c:v>79904500.241911769</c:v>
                </c:pt>
                <c:pt idx="244">
                  <c:v>99271522.496271521</c:v>
                </c:pt>
                <c:pt idx="245">
                  <c:v>95797718.100714788</c:v>
                </c:pt>
                <c:pt idx="246">
                  <c:v>109077326.577243</c:v>
                </c:pt>
                <c:pt idx="247">
                  <c:v>111235373.13523106</c:v>
                </c:pt>
                <c:pt idx="248">
                  <c:v>59510133.148658335</c:v>
                </c:pt>
                <c:pt idx="249">
                  <c:v>39418233.400066286</c:v>
                </c:pt>
                <c:pt idx="250">
                  <c:v>26890050.162796639</c:v>
                </c:pt>
                <c:pt idx="251">
                  <c:v>48677104.014267318</c:v>
                </c:pt>
                <c:pt idx="252">
                  <c:v>82311126.802155122</c:v>
                </c:pt>
                <c:pt idx="253">
                  <c:v>105988647.51361741</c:v>
                </c:pt>
                <c:pt idx="254">
                  <c:v>144464452.94333625</c:v>
                </c:pt>
                <c:pt idx="255">
                  <c:v>141365989.2204892</c:v>
                </c:pt>
                <c:pt idx="256">
                  <c:v>112585466.66332261</c:v>
                </c:pt>
                <c:pt idx="257">
                  <c:v>82325379.177120999</c:v>
                </c:pt>
                <c:pt idx="258">
                  <c:v>133860856.09834141</c:v>
                </c:pt>
                <c:pt idx="259">
                  <c:v>138536521.7393164</c:v>
                </c:pt>
                <c:pt idx="260">
                  <c:v>154254203.91944432</c:v>
                </c:pt>
                <c:pt idx="261">
                  <c:v>-5999443.5353333503</c:v>
                </c:pt>
                <c:pt idx="262">
                  <c:v>95315589.725192904</c:v>
                </c:pt>
                <c:pt idx="263">
                  <c:v>75477682.224415451</c:v>
                </c:pt>
                <c:pt idx="264">
                  <c:v>63237541.886430316</c:v>
                </c:pt>
                <c:pt idx="265">
                  <c:v>78897104.086260051</c:v>
                </c:pt>
                <c:pt idx="266">
                  <c:v>95827092.245305628</c:v>
                </c:pt>
                <c:pt idx="267">
                  <c:v>117942756.47264028</c:v>
                </c:pt>
                <c:pt idx="268">
                  <c:v>134928578.61546996</c:v>
                </c:pt>
                <c:pt idx="269">
                  <c:v>129307766.02242152</c:v>
                </c:pt>
                <c:pt idx="270">
                  <c:v>106009698.86696124</c:v>
                </c:pt>
                <c:pt idx="271">
                  <c:v>75751645.90824227</c:v>
                </c:pt>
                <c:pt idx="272">
                  <c:v>94253804.836466134</c:v>
                </c:pt>
                <c:pt idx="273">
                  <c:v>93058134.26618138</c:v>
                </c:pt>
                <c:pt idx="274">
                  <c:v>104741409.49303363</c:v>
                </c:pt>
                <c:pt idx="275">
                  <c:v>119354285.6386836</c:v>
                </c:pt>
                <c:pt idx="276">
                  <c:v>78210765.783717468</c:v>
                </c:pt>
                <c:pt idx="277">
                  <c:v>-25924296.784730189</c:v>
                </c:pt>
                <c:pt idx="278">
                  <c:v>45605262.941719905</c:v>
                </c:pt>
                <c:pt idx="279">
                  <c:v>62412478.885105774</c:v>
                </c:pt>
                <c:pt idx="280">
                  <c:v>61847791.836657651</c:v>
                </c:pt>
                <c:pt idx="281">
                  <c:v>72618956.859452382</c:v>
                </c:pt>
                <c:pt idx="282">
                  <c:v>90971456.881220683</c:v>
                </c:pt>
                <c:pt idx="283">
                  <c:v>37612227.298296444</c:v>
                </c:pt>
                <c:pt idx="284">
                  <c:v>17078657.928747661</c:v>
                </c:pt>
                <c:pt idx="285">
                  <c:v>-848306.34785853978</c:v>
                </c:pt>
                <c:pt idx="286">
                  <c:v>46278725.308057688</c:v>
                </c:pt>
                <c:pt idx="287">
                  <c:v>59110533.220150314</c:v>
                </c:pt>
                <c:pt idx="288">
                  <c:v>89160533.184064731</c:v>
                </c:pt>
                <c:pt idx="289">
                  <c:v>116686348.19509779</c:v>
                </c:pt>
                <c:pt idx="290">
                  <c:v>89491872.302524328</c:v>
                </c:pt>
                <c:pt idx="291">
                  <c:v>72332820.147327945</c:v>
                </c:pt>
                <c:pt idx="292">
                  <c:v>51807264.856487423</c:v>
                </c:pt>
                <c:pt idx="293">
                  <c:v>83450889.053483561</c:v>
                </c:pt>
                <c:pt idx="294">
                  <c:v>97389168.20149757</c:v>
                </c:pt>
                <c:pt idx="295">
                  <c:v>129506939.18294296</c:v>
                </c:pt>
                <c:pt idx="296">
                  <c:v>148684944.82444966</c:v>
                </c:pt>
                <c:pt idx="297">
                  <c:v>122308289.18465814</c:v>
                </c:pt>
                <c:pt idx="298">
                  <c:v>94217079.894915208</c:v>
                </c:pt>
                <c:pt idx="299">
                  <c:v>69900613.068080246</c:v>
                </c:pt>
                <c:pt idx="300">
                  <c:v>117701191.39141351</c:v>
                </c:pt>
                <c:pt idx="301">
                  <c:v>4285867.9625079148</c:v>
                </c:pt>
                <c:pt idx="302">
                  <c:v>123826218.98770469</c:v>
                </c:pt>
                <c:pt idx="303">
                  <c:v>122475915.59229171</c:v>
                </c:pt>
                <c:pt idx="304">
                  <c:v>56011552.848162659</c:v>
                </c:pt>
                <c:pt idx="305">
                  <c:v>36282217.138292834</c:v>
                </c:pt>
                <c:pt idx="306">
                  <c:v>981524.35281075025</c:v>
                </c:pt>
                <c:pt idx="307">
                  <c:v>80246102.495175987</c:v>
                </c:pt>
                <c:pt idx="308">
                  <c:v>99618158.695174754</c:v>
                </c:pt>
                <c:pt idx="309">
                  <c:v>158153121.73798737</c:v>
                </c:pt>
                <c:pt idx="310">
                  <c:v>176304551.96462482</c:v>
                </c:pt>
                <c:pt idx="311">
                  <c:v>139635844.95730373</c:v>
                </c:pt>
                <c:pt idx="312">
                  <c:v>124773907.27909289</c:v>
                </c:pt>
                <c:pt idx="313">
                  <c:v>57345743.692277677</c:v>
                </c:pt>
                <c:pt idx="314">
                  <c:v>6265724.2150872936</c:v>
                </c:pt>
                <c:pt idx="315">
                  <c:v>96579653.06855239</c:v>
                </c:pt>
                <c:pt idx="316">
                  <c:v>114322188.17398889</c:v>
                </c:pt>
                <c:pt idx="317">
                  <c:v>129529433.32742959</c:v>
                </c:pt>
                <c:pt idx="318">
                  <c:v>96148606.504611164</c:v>
                </c:pt>
                <c:pt idx="319">
                  <c:v>76950261.130290389</c:v>
                </c:pt>
                <c:pt idx="320">
                  <c:v>56426149.92472019</c:v>
                </c:pt>
                <c:pt idx="321">
                  <c:v>92515505.848141387</c:v>
                </c:pt>
                <c:pt idx="322">
                  <c:v>88047993.424187347</c:v>
                </c:pt>
                <c:pt idx="323">
                  <c:v>100028717.40460004</c:v>
                </c:pt>
                <c:pt idx="324">
                  <c:v>109910388.48266624</c:v>
                </c:pt>
                <c:pt idx="325">
                  <c:v>86934031.872581482</c:v>
                </c:pt>
                <c:pt idx="326">
                  <c:v>72073834.379422441</c:v>
                </c:pt>
                <c:pt idx="327">
                  <c:v>56920948.078647308</c:v>
                </c:pt>
                <c:pt idx="328">
                  <c:v>76548787.751813367</c:v>
                </c:pt>
                <c:pt idx="329">
                  <c:v>71776817.013942719</c:v>
                </c:pt>
                <c:pt idx="330">
                  <c:v>80841344.429354221</c:v>
                </c:pt>
                <c:pt idx="331">
                  <c:v>81508049.784529909</c:v>
                </c:pt>
                <c:pt idx="332">
                  <c:v>39787735.831719249</c:v>
                </c:pt>
                <c:pt idx="333">
                  <c:v>28925063.480670944</c:v>
                </c:pt>
                <c:pt idx="334">
                  <c:v>16217342.459232489</c:v>
                </c:pt>
                <c:pt idx="335">
                  <c:v>55343678.826233186</c:v>
                </c:pt>
                <c:pt idx="336">
                  <c:v>71665892.941623658</c:v>
                </c:pt>
                <c:pt idx="337">
                  <c:v>105677077.09486678</c:v>
                </c:pt>
                <c:pt idx="338">
                  <c:v>107262167.05213636</c:v>
                </c:pt>
                <c:pt idx="339">
                  <c:v>113448362.43272941</c:v>
                </c:pt>
                <c:pt idx="340">
                  <c:v>102304541.98068726</c:v>
                </c:pt>
                <c:pt idx="341">
                  <c:v>60669303.638343439</c:v>
                </c:pt>
                <c:pt idx="342">
                  <c:v>88549831.244633511</c:v>
                </c:pt>
                <c:pt idx="343">
                  <c:v>111029558.92340954</c:v>
                </c:pt>
                <c:pt idx="344">
                  <c:v>137289265.96353728</c:v>
                </c:pt>
                <c:pt idx="345">
                  <c:v>161509358.38908827</c:v>
                </c:pt>
                <c:pt idx="346">
                  <c:v>159951208.16445741</c:v>
                </c:pt>
                <c:pt idx="347">
                  <c:v>11709830.37075395</c:v>
                </c:pt>
                <c:pt idx="348">
                  <c:v>83233455.936726958</c:v>
                </c:pt>
                <c:pt idx="349">
                  <c:v>129997911.75343831</c:v>
                </c:pt>
                <c:pt idx="350">
                  <c:v>134798818.79977834</c:v>
                </c:pt>
                <c:pt idx="351">
                  <c:v>158241379.8807722</c:v>
                </c:pt>
                <c:pt idx="352">
                  <c:v>11353173.93746035</c:v>
                </c:pt>
                <c:pt idx="353">
                  <c:v>114619931.20969111</c:v>
                </c:pt>
                <c:pt idx="354">
                  <c:v>92881050.817453295</c:v>
                </c:pt>
                <c:pt idx="355">
                  <c:v>68194644.760922596</c:v>
                </c:pt>
                <c:pt idx="356">
                  <c:v>98184219.391621903</c:v>
                </c:pt>
                <c:pt idx="357">
                  <c:v>93982230.753926069</c:v>
                </c:pt>
                <c:pt idx="358">
                  <c:v>6521645.2084523905</c:v>
                </c:pt>
                <c:pt idx="359">
                  <c:v>138690607.91003153</c:v>
                </c:pt>
                <c:pt idx="360">
                  <c:v>859145.03302382957</c:v>
                </c:pt>
                <c:pt idx="361">
                  <c:v>120636645.33681551</c:v>
                </c:pt>
                <c:pt idx="362">
                  <c:v>100526931.56953523</c:v>
                </c:pt>
                <c:pt idx="363">
                  <c:v>136447547.04759651</c:v>
                </c:pt>
                <c:pt idx="364">
                  <c:v>132731275.2406919</c:v>
                </c:pt>
                <c:pt idx="365">
                  <c:v>153386713.34316638</c:v>
                </c:pt>
                <c:pt idx="366">
                  <c:v>5771978.7575000022</c:v>
                </c:pt>
                <c:pt idx="367">
                  <c:v>120889517.52672</c:v>
                </c:pt>
                <c:pt idx="368">
                  <c:v>99887490.902088791</c:v>
                </c:pt>
                <c:pt idx="369">
                  <c:v>82321589.350672305</c:v>
                </c:pt>
                <c:pt idx="370">
                  <c:v>100654266.70004269</c:v>
                </c:pt>
                <c:pt idx="371">
                  <c:v>17063733.408714291</c:v>
                </c:pt>
                <c:pt idx="372">
                  <c:v>132096888.45631441</c:v>
                </c:pt>
                <c:pt idx="373">
                  <c:v>146735831.21706408</c:v>
                </c:pt>
                <c:pt idx="374">
                  <c:v>147197536.2600992</c:v>
                </c:pt>
                <c:pt idx="375">
                  <c:v>133989289.39279741</c:v>
                </c:pt>
                <c:pt idx="376">
                  <c:v>131051004.3479654</c:v>
                </c:pt>
                <c:pt idx="377">
                  <c:v>158442430.47511193</c:v>
                </c:pt>
                <c:pt idx="378">
                  <c:v>173938231.58374029</c:v>
                </c:pt>
                <c:pt idx="379">
                  <c:v>199309868.05142069</c:v>
                </c:pt>
                <c:pt idx="380">
                  <c:v>218231998.84073067</c:v>
                </c:pt>
                <c:pt idx="381">
                  <c:v>185123198.35398021</c:v>
                </c:pt>
                <c:pt idx="382">
                  <c:v>152468722.54609579</c:v>
                </c:pt>
                <c:pt idx="383">
                  <c:v>144541464.23107621</c:v>
                </c:pt>
                <c:pt idx="384">
                  <c:v>180082911.39735723</c:v>
                </c:pt>
                <c:pt idx="385">
                  <c:v>172802846.15516648</c:v>
                </c:pt>
                <c:pt idx="386">
                  <c:v>185089406.66228047</c:v>
                </c:pt>
                <c:pt idx="387">
                  <c:v>200543745.66476363</c:v>
                </c:pt>
                <c:pt idx="388">
                  <c:v>186462188.88213247</c:v>
                </c:pt>
                <c:pt idx="389">
                  <c:v>166392750.64222649</c:v>
                </c:pt>
                <c:pt idx="390">
                  <c:v>147542839.4800429</c:v>
                </c:pt>
                <c:pt idx="391">
                  <c:v>166888930.63892195</c:v>
                </c:pt>
                <c:pt idx="392">
                  <c:v>160025778.57958454</c:v>
                </c:pt>
                <c:pt idx="393">
                  <c:v>170169664.67929757</c:v>
                </c:pt>
                <c:pt idx="394">
                  <c:v>180410342.4230001</c:v>
                </c:pt>
                <c:pt idx="395">
                  <c:v>12479571.710133359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RTLE_Plus_DALE!$F$1</c:f>
              <c:strCache>
                <c:ptCount val="1"/>
                <c:pt idx="0">
                  <c:v>RTLE plus DALE NPRR638 with Real Time lookback of 7</c:v>
                </c:pt>
              </c:strCache>
            </c:strRef>
          </c:tx>
          <c:marker>
            <c:symbol val="none"/>
          </c:marker>
          <c:cat>
            <c:numRef>
              <c:f>RTLE_Plus_DALE!$A$2:$A$397</c:f>
              <c:numCache>
                <c:formatCode>m/d/yyyy</c:formatCode>
                <c:ptCount val="396"/>
                <c:pt idx="0">
                  <c:v>41668</c:v>
                </c:pt>
                <c:pt idx="1">
                  <c:v>41669</c:v>
                </c:pt>
                <c:pt idx="2">
                  <c:v>41670</c:v>
                </c:pt>
                <c:pt idx="3">
                  <c:v>41671</c:v>
                </c:pt>
                <c:pt idx="4">
                  <c:v>41672</c:v>
                </c:pt>
                <c:pt idx="5">
                  <c:v>41673</c:v>
                </c:pt>
                <c:pt idx="6">
                  <c:v>41674</c:v>
                </c:pt>
                <c:pt idx="7">
                  <c:v>41675</c:v>
                </c:pt>
                <c:pt idx="8">
                  <c:v>41676</c:v>
                </c:pt>
                <c:pt idx="9">
                  <c:v>41677</c:v>
                </c:pt>
                <c:pt idx="10">
                  <c:v>41678</c:v>
                </c:pt>
                <c:pt idx="11">
                  <c:v>41679</c:v>
                </c:pt>
                <c:pt idx="12">
                  <c:v>41680</c:v>
                </c:pt>
                <c:pt idx="13">
                  <c:v>41681</c:v>
                </c:pt>
                <c:pt idx="14">
                  <c:v>41682</c:v>
                </c:pt>
                <c:pt idx="15">
                  <c:v>41683</c:v>
                </c:pt>
                <c:pt idx="16">
                  <c:v>41684</c:v>
                </c:pt>
                <c:pt idx="17">
                  <c:v>41685</c:v>
                </c:pt>
                <c:pt idx="18">
                  <c:v>41686</c:v>
                </c:pt>
                <c:pt idx="19">
                  <c:v>41687</c:v>
                </c:pt>
                <c:pt idx="20">
                  <c:v>41688</c:v>
                </c:pt>
                <c:pt idx="21">
                  <c:v>41689</c:v>
                </c:pt>
                <c:pt idx="22">
                  <c:v>41690</c:v>
                </c:pt>
                <c:pt idx="23">
                  <c:v>41691</c:v>
                </c:pt>
                <c:pt idx="24">
                  <c:v>41692</c:v>
                </c:pt>
                <c:pt idx="25">
                  <c:v>41693</c:v>
                </c:pt>
                <c:pt idx="26">
                  <c:v>41694</c:v>
                </c:pt>
                <c:pt idx="27">
                  <c:v>41695</c:v>
                </c:pt>
                <c:pt idx="28">
                  <c:v>41696</c:v>
                </c:pt>
                <c:pt idx="29">
                  <c:v>41697</c:v>
                </c:pt>
                <c:pt idx="30">
                  <c:v>41698</c:v>
                </c:pt>
                <c:pt idx="31">
                  <c:v>41699</c:v>
                </c:pt>
                <c:pt idx="32">
                  <c:v>41700</c:v>
                </c:pt>
                <c:pt idx="33">
                  <c:v>41701</c:v>
                </c:pt>
                <c:pt idx="34">
                  <c:v>41702</c:v>
                </c:pt>
                <c:pt idx="35">
                  <c:v>41703</c:v>
                </c:pt>
                <c:pt idx="36">
                  <c:v>41704</c:v>
                </c:pt>
                <c:pt idx="37">
                  <c:v>41705</c:v>
                </c:pt>
                <c:pt idx="38">
                  <c:v>41706</c:v>
                </c:pt>
                <c:pt idx="39">
                  <c:v>41707</c:v>
                </c:pt>
                <c:pt idx="40">
                  <c:v>41708</c:v>
                </c:pt>
                <c:pt idx="41">
                  <c:v>41709</c:v>
                </c:pt>
                <c:pt idx="42">
                  <c:v>41710</c:v>
                </c:pt>
                <c:pt idx="43">
                  <c:v>41711</c:v>
                </c:pt>
                <c:pt idx="44">
                  <c:v>41712</c:v>
                </c:pt>
                <c:pt idx="45">
                  <c:v>41713</c:v>
                </c:pt>
                <c:pt idx="46">
                  <c:v>41714</c:v>
                </c:pt>
                <c:pt idx="47">
                  <c:v>41715</c:v>
                </c:pt>
                <c:pt idx="48">
                  <c:v>41716</c:v>
                </c:pt>
                <c:pt idx="49">
                  <c:v>41717</c:v>
                </c:pt>
                <c:pt idx="50">
                  <c:v>41718</c:v>
                </c:pt>
                <c:pt idx="51">
                  <c:v>41719</c:v>
                </c:pt>
                <c:pt idx="52">
                  <c:v>41720</c:v>
                </c:pt>
                <c:pt idx="53">
                  <c:v>41721</c:v>
                </c:pt>
                <c:pt idx="54">
                  <c:v>41722</c:v>
                </c:pt>
                <c:pt idx="55">
                  <c:v>41723</c:v>
                </c:pt>
                <c:pt idx="56">
                  <c:v>41724</c:v>
                </c:pt>
                <c:pt idx="57">
                  <c:v>41725</c:v>
                </c:pt>
                <c:pt idx="58">
                  <c:v>41726</c:v>
                </c:pt>
                <c:pt idx="59">
                  <c:v>41727</c:v>
                </c:pt>
                <c:pt idx="60">
                  <c:v>41728</c:v>
                </c:pt>
                <c:pt idx="61">
                  <c:v>41729</c:v>
                </c:pt>
                <c:pt idx="62">
                  <c:v>41730</c:v>
                </c:pt>
                <c:pt idx="63">
                  <c:v>41731</c:v>
                </c:pt>
                <c:pt idx="64">
                  <c:v>41732</c:v>
                </c:pt>
                <c:pt idx="65">
                  <c:v>41733</c:v>
                </c:pt>
                <c:pt idx="66">
                  <c:v>41734</c:v>
                </c:pt>
                <c:pt idx="67">
                  <c:v>41735</c:v>
                </c:pt>
                <c:pt idx="68">
                  <c:v>41736</c:v>
                </c:pt>
                <c:pt idx="69">
                  <c:v>41737</c:v>
                </c:pt>
                <c:pt idx="70">
                  <c:v>41738</c:v>
                </c:pt>
                <c:pt idx="71">
                  <c:v>41739</c:v>
                </c:pt>
                <c:pt idx="72">
                  <c:v>41740</c:v>
                </c:pt>
                <c:pt idx="73">
                  <c:v>41741</c:v>
                </c:pt>
                <c:pt idx="74">
                  <c:v>41742</c:v>
                </c:pt>
                <c:pt idx="75">
                  <c:v>41743</c:v>
                </c:pt>
                <c:pt idx="76">
                  <c:v>41744</c:v>
                </c:pt>
                <c:pt idx="77">
                  <c:v>41745</c:v>
                </c:pt>
                <c:pt idx="78">
                  <c:v>41746</c:v>
                </c:pt>
                <c:pt idx="79">
                  <c:v>41747</c:v>
                </c:pt>
                <c:pt idx="80">
                  <c:v>41748</c:v>
                </c:pt>
                <c:pt idx="81">
                  <c:v>41749</c:v>
                </c:pt>
                <c:pt idx="82">
                  <c:v>41750</c:v>
                </c:pt>
                <c:pt idx="83">
                  <c:v>41751</c:v>
                </c:pt>
                <c:pt idx="84">
                  <c:v>41752</c:v>
                </c:pt>
                <c:pt idx="85">
                  <c:v>41753</c:v>
                </c:pt>
                <c:pt idx="86">
                  <c:v>41754</c:v>
                </c:pt>
                <c:pt idx="87">
                  <c:v>41755</c:v>
                </c:pt>
                <c:pt idx="88">
                  <c:v>41756</c:v>
                </c:pt>
                <c:pt idx="89">
                  <c:v>41757</c:v>
                </c:pt>
                <c:pt idx="90">
                  <c:v>41758</c:v>
                </c:pt>
                <c:pt idx="91">
                  <c:v>41759</c:v>
                </c:pt>
                <c:pt idx="92">
                  <c:v>41760</c:v>
                </c:pt>
                <c:pt idx="93">
                  <c:v>41761</c:v>
                </c:pt>
                <c:pt idx="94">
                  <c:v>41762</c:v>
                </c:pt>
                <c:pt idx="95">
                  <c:v>41763</c:v>
                </c:pt>
                <c:pt idx="96">
                  <c:v>41764</c:v>
                </c:pt>
                <c:pt idx="97">
                  <c:v>41765</c:v>
                </c:pt>
                <c:pt idx="98">
                  <c:v>41766</c:v>
                </c:pt>
                <c:pt idx="99">
                  <c:v>41767</c:v>
                </c:pt>
                <c:pt idx="100">
                  <c:v>41768</c:v>
                </c:pt>
                <c:pt idx="101">
                  <c:v>41769</c:v>
                </c:pt>
                <c:pt idx="102">
                  <c:v>41770</c:v>
                </c:pt>
                <c:pt idx="103">
                  <c:v>41771</c:v>
                </c:pt>
                <c:pt idx="104">
                  <c:v>41772</c:v>
                </c:pt>
                <c:pt idx="105">
                  <c:v>41773</c:v>
                </c:pt>
                <c:pt idx="106">
                  <c:v>41774</c:v>
                </c:pt>
                <c:pt idx="107">
                  <c:v>41775</c:v>
                </c:pt>
                <c:pt idx="108">
                  <c:v>41776</c:v>
                </c:pt>
                <c:pt idx="109">
                  <c:v>41777</c:v>
                </c:pt>
                <c:pt idx="110">
                  <c:v>41778</c:v>
                </c:pt>
                <c:pt idx="111">
                  <c:v>41779</c:v>
                </c:pt>
                <c:pt idx="112">
                  <c:v>41780</c:v>
                </c:pt>
                <c:pt idx="113">
                  <c:v>41781</c:v>
                </c:pt>
                <c:pt idx="114">
                  <c:v>41782</c:v>
                </c:pt>
                <c:pt idx="115">
                  <c:v>41783</c:v>
                </c:pt>
                <c:pt idx="116">
                  <c:v>41784</c:v>
                </c:pt>
                <c:pt idx="117">
                  <c:v>41785</c:v>
                </c:pt>
                <c:pt idx="118">
                  <c:v>41786</c:v>
                </c:pt>
                <c:pt idx="119">
                  <c:v>41787</c:v>
                </c:pt>
                <c:pt idx="120">
                  <c:v>41788</c:v>
                </c:pt>
                <c:pt idx="121">
                  <c:v>41789</c:v>
                </c:pt>
                <c:pt idx="122">
                  <c:v>41790</c:v>
                </c:pt>
                <c:pt idx="123">
                  <c:v>41791</c:v>
                </c:pt>
                <c:pt idx="124">
                  <c:v>41792</c:v>
                </c:pt>
                <c:pt idx="125">
                  <c:v>41793</c:v>
                </c:pt>
                <c:pt idx="126">
                  <c:v>41794</c:v>
                </c:pt>
                <c:pt idx="127">
                  <c:v>41795</c:v>
                </c:pt>
                <c:pt idx="128">
                  <c:v>41796</c:v>
                </c:pt>
                <c:pt idx="129">
                  <c:v>41797</c:v>
                </c:pt>
                <c:pt idx="130">
                  <c:v>41798</c:v>
                </c:pt>
                <c:pt idx="131">
                  <c:v>41799</c:v>
                </c:pt>
                <c:pt idx="132">
                  <c:v>41800</c:v>
                </c:pt>
                <c:pt idx="133">
                  <c:v>41801</c:v>
                </c:pt>
                <c:pt idx="134">
                  <c:v>41802</c:v>
                </c:pt>
                <c:pt idx="135">
                  <c:v>41803</c:v>
                </c:pt>
                <c:pt idx="136">
                  <c:v>41804</c:v>
                </c:pt>
                <c:pt idx="137">
                  <c:v>41805</c:v>
                </c:pt>
                <c:pt idx="138">
                  <c:v>41806</c:v>
                </c:pt>
                <c:pt idx="139">
                  <c:v>41807</c:v>
                </c:pt>
                <c:pt idx="140">
                  <c:v>41808</c:v>
                </c:pt>
                <c:pt idx="141">
                  <c:v>41809</c:v>
                </c:pt>
                <c:pt idx="142">
                  <c:v>41810</c:v>
                </c:pt>
                <c:pt idx="143">
                  <c:v>41811</c:v>
                </c:pt>
                <c:pt idx="144">
                  <c:v>41812</c:v>
                </c:pt>
                <c:pt idx="145">
                  <c:v>41813</c:v>
                </c:pt>
                <c:pt idx="146">
                  <c:v>41814</c:v>
                </c:pt>
                <c:pt idx="147">
                  <c:v>41815</c:v>
                </c:pt>
                <c:pt idx="148">
                  <c:v>41816</c:v>
                </c:pt>
                <c:pt idx="149">
                  <c:v>41817</c:v>
                </c:pt>
                <c:pt idx="150">
                  <c:v>41818</c:v>
                </c:pt>
                <c:pt idx="151">
                  <c:v>41819</c:v>
                </c:pt>
                <c:pt idx="152">
                  <c:v>41820</c:v>
                </c:pt>
                <c:pt idx="153">
                  <c:v>41821</c:v>
                </c:pt>
                <c:pt idx="154">
                  <c:v>41822</c:v>
                </c:pt>
                <c:pt idx="155">
                  <c:v>41823</c:v>
                </c:pt>
                <c:pt idx="156">
                  <c:v>41824</c:v>
                </c:pt>
                <c:pt idx="157">
                  <c:v>41825</c:v>
                </c:pt>
                <c:pt idx="158">
                  <c:v>41826</c:v>
                </c:pt>
                <c:pt idx="159">
                  <c:v>41827</c:v>
                </c:pt>
                <c:pt idx="160">
                  <c:v>41828</c:v>
                </c:pt>
                <c:pt idx="161">
                  <c:v>41829</c:v>
                </c:pt>
                <c:pt idx="162">
                  <c:v>41830</c:v>
                </c:pt>
                <c:pt idx="163">
                  <c:v>41831</c:v>
                </c:pt>
                <c:pt idx="164">
                  <c:v>41832</c:v>
                </c:pt>
                <c:pt idx="165">
                  <c:v>41833</c:v>
                </c:pt>
                <c:pt idx="166">
                  <c:v>41834</c:v>
                </c:pt>
                <c:pt idx="167">
                  <c:v>41835</c:v>
                </c:pt>
                <c:pt idx="168">
                  <c:v>41836</c:v>
                </c:pt>
                <c:pt idx="169">
                  <c:v>41837</c:v>
                </c:pt>
                <c:pt idx="170">
                  <c:v>41838</c:v>
                </c:pt>
                <c:pt idx="171">
                  <c:v>41839</c:v>
                </c:pt>
                <c:pt idx="172">
                  <c:v>41840</c:v>
                </c:pt>
                <c:pt idx="173">
                  <c:v>41841</c:v>
                </c:pt>
                <c:pt idx="174">
                  <c:v>41842</c:v>
                </c:pt>
                <c:pt idx="175">
                  <c:v>41843</c:v>
                </c:pt>
                <c:pt idx="176">
                  <c:v>41844</c:v>
                </c:pt>
                <c:pt idx="177">
                  <c:v>41845</c:v>
                </c:pt>
                <c:pt idx="178">
                  <c:v>41846</c:v>
                </c:pt>
                <c:pt idx="179">
                  <c:v>41847</c:v>
                </c:pt>
                <c:pt idx="180">
                  <c:v>41848</c:v>
                </c:pt>
                <c:pt idx="181">
                  <c:v>41849</c:v>
                </c:pt>
                <c:pt idx="182">
                  <c:v>41850</c:v>
                </c:pt>
                <c:pt idx="183">
                  <c:v>41851</c:v>
                </c:pt>
                <c:pt idx="184">
                  <c:v>41852</c:v>
                </c:pt>
                <c:pt idx="185">
                  <c:v>41853</c:v>
                </c:pt>
                <c:pt idx="186">
                  <c:v>41854</c:v>
                </c:pt>
                <c:pt idx="187">
                  <c:v>41855</c:v>
                </c:pt>
                <c:pt idx="188">
                  <c:v>41856</c:v>
                </c:pt>
                <c:pt idx="189">
                  <c:v>41857</c:v>
                </c:pt>
                <c:pt idx="190">
                  <c:v>41858</c:v>
                </c:pt>
                <c:pt idx="191">
                  <c:v>41859</c:v>
                </c:pt>
                <c:pt idx="192">
                  <c:v>41860</c:v>
                </c:pt>
                <c:pt idx="193">
                  <c:v>41861</c:v>
                </c:pt>
                <c:pt idx="194">
                  <c:v>41862</c:v>
                </c:pt>
                <c:pt idx="195">
                  <c:v>41863</c:v>
                </c:pt>
                <c:pt idx="196">
                  <c:v>41864</c:v>
                </c:pt>
                <c:pt idx="197">
                  <c:v>41865</c:v>
                </c:pt>
                <c:pt idx="198">
                  <c:v>41866</c:v>
                </c:pt>
                <c:pt idx="199">
                  <c:v>41867</c:v>
                </c:pt>
                <c:pt idx="200">
                  <c:v>41868</c:v>
                </c:pt>
                <c:pt idx="201">
                  <c:v>41869</c:v>
                </c:pt>
                <c:pt idx="202">
                  <c:v>41870</c:v>
                </c:pt>
                <c:pt idx="203">
                  <c:v>41871</c:v>
                </c:pt>
                <c:pt idx="204">
                  <c:v>41872</c:v>
                </c:pt>
                <c:pt idx="205">
                  <c:v>41873</c:v>
                </c:pt>
                <c:pt idx="206">
                  <c:v>41874</c:v>
                </c:pt>
                <c:pt idx="207">
                  <c:v>41875</c:v>
                </c:pt>
                <c:pt idx="208">
                  <c:v>41876</c:v>
                </c:pt>
                <c:pt idx="209">
                  <c:v>41877</c:v>
                </c:pt>
                <c:pt idx="210">
                  <c:v>41878</c:v>
                </c:pt>
                <c:pt idx="211">
                  <c:v>41879</c:v>
                </c:pt>
                <c:pt idx="212">
                  <c:v>41880</c:v>
                </c:pt>
                <c:pt idx="213">
                  <c:v>41881</c:v>
                </c:pt>
                <c:pt idx="214">
                  <c:v>41882</c:v>
                </c:pt>
                <c:pt idx="215">
                  <c:v>41883</c:v>
                </c:pt>
                <c:pt idx="216">
                  <c:v>41884</c:v>
                </c:pt>
                <c:pt idx="217">
                  <c:v>41885</c:v>
                </c:pt>
                <c:pt idx="218">
                  <c:v>41886</c:v>
                </c:pt>
                <c:pt idx="219">
                  <c:v>41887</c:v>
                </c:pt>
                <c:pt idx="220">
                  <c:v>41888</c:v>
                </c:pt>
                <c:pt idx="221">
                  <c:v>41889</c:v>
                </c:pt>
                <c:pt idx="222">
                  <c:v>41890</c:v>
                </c:pt>
                <c:pt idx="223">
                  <c:v>41891</c:v>
                </c:pt>
                <c:pt idx="224">
                  <c:v>41892</c:v>
                </c:pt>
                <c:pt idx="225">
                  <c:v>41893</c:v>
                </c:pt>
                <c:pt idx="226">
                  <c:v>41894</c:v>
                </c:pt>
                <c:pt idx="227">
                  <c:v>41895</c:v>
                </c:pt>
                <c:pt idx="228">
                  <c:v>41896</c:v>
                </c:pt>
                <c:pt idx="229">
                  <c:v>41897</c:v>
                </c:pt>
                <c:pt idx="230">
                  <c:v>41898</c:v>
                </c:pt>
                <c:pt idx="231">
                  <c:v>41899</c:v>
                </c:pt>
                <c:pt idx="232">
                  <c:v>41900</c:v>
                </c:pt>
                <c:pt idx="233">
                  <c:v>41901</c:v>
                </c:pt>
                <c:pt idx="234">
                  <c:v>41902</c:v>
                </c:pt>
                <c:pt idx="235">
                  <c:v>41903</c:v>
                </c:pt>
                <c:pt idx="236">
                  <c:v>41904</c:v>
                </c:pt>
                <c:pt idx="237">
                  <c:v>41905</c:v>
                </c:pt>
                <c:pt idx="238">
                  <c:v>41906</c:v>
                </c:pt>
                <c:pt idx="239">
                  <c:v>41907</c:v>
                </c:pt>
                <c:pt idx="240">
                  <c:v>41908</c:v>
                </c:pt>
                <c:pt idx="241">
                  <c:v>41909</c:v>
                </c:pt>
                <c:pt idx="242">
                  <c:v>41910</c:v>
                </c:pt>
                <c:pt idx="243">
                  <c:v>41911</c:v>
                </c:pt>
                <c:pt idx="244">
                  <c:v>41912</c:v>
                </c:pt>
                <c:pt idx="245">
                  <c:v>41913</c:v>
                </c:pt>
                <c:pt idx="246">
                  <c:v>41914</c:v>
                </c:pt>
                <c:pt idx="247">
                  <c:v>41915</c:v>
                </c:pt>
                <c:pt idx="248">
                  <c:v>41916</c:v>
                </c:pt>
                <c:pt idx="249">
                  <c:v>41917</c:v>
                </c:pt>
                <c:pt idx="250">
                  <c:v>41918</c:v>
                </c:pt>
                <c:pt idx="251">
                  <c:v>41919</c:v>
                </c:pt>
                <c:pt idx="252">
                  <c:v>41920</c:v>
                </c:pt>
                <c:pt idx="253">
                  <c:v>41921</c:v>
                </c:pt>
                <c:pt idx="254">
                  <c:v>41922</c:v>
                </c:pt>
                <c:pt idx="255">
                  <c:v>41923</c:v>
                </c:pt>
                <c:pt idx="256">
                  <c:v>41924</c:v>
                </c:pt>
                <c:pt idx="257">
                  <c:v>41925</c:v>
                </c:pt>
                <c:pt idx="258">
                  <c:v>41926</c:v>
                </c:pt>
                <c:pt idx="259">
                  <c:v>41927</c:v>
                </c:pt>
                <c:pt idx="260">
                  <c:v>41928</c:v>
                </c:pt>
                <c:pt idx="261">
                  <c:v>41929</c:v>
                </c:pt>
                <c:pt idx="262">
                  <c:v>41930</c:v>
                </c:pt>
                <c:pt idx="263">
                  <c:v>41931</c:v>
                </c:pt>
                <c:pt idx="264">
                  <c:v>41932</c:v>
                </c:pt>
                <c:pt idx="265">
                  <c:v>41933</c:v>
                </c:pt>
                <c:pt idx="266">
                  <c:v>41934</c:v>
                </c:pt>
                <c:pt idx="267">
                  <c:v>41935</c:v>
                </c:pt>
                <c:pt idx="268">
                  <c:v>41936</c:v>
                </c:pt>
                <c:pt idx="269">
                  <c:v>41937</c:v>
                </c:pt>
                <c:pt idx="270">
                  <c:v>41938</c:v>
                </c:pt>
                <c:pt idx="271">
                  <c:v>41939</c:v>
                </c:pt>
                <c:pt idx="272">
                  <c:v>41940</c:v>
                </c:pt>
                <c:pt idx="273">
                  <c:v>41941</c:v>
                </c:pt>
                <c:pt idx="274">
                  <c:v>41942</c:v>
                </c:pt>
                <c:pt idx="275">
                  <c:v>41943</c:v>
                </c:pt>
                <c:pt idx="276">
                  <c:v>41944</c:v>
                </c:pt>
                <c:pt idx="277">
                  <c:v>41945</c:v>
                </c:pt>
                <c:pt idx="278">
                  <c:v>41946</c:v>
                </c:pt>
                <c:pt idx="279">
                  <c:v>41947</c:v>
                </c:pt>
                <c:pt idx="280">
                  <c:v>41948</c:v>
                </c:pt>
                <c:pt idx="281">
                  <c:v>41949</c:v>
                </c:pt>
                <c:pt idx="282">
                  <c:v>41950</c:v>
                </c:pt>
                <c:pt idx="283">
                  <c:v>41951</c:v>
                </c:pt>
                <c:pt idx="284">
                  <c:v>41952</c:v>
                </c:pt>
                <c:pt idx="285">
                  <c:v>41953</c:v>
                </c:pt>
                <c:pt idx="286">
                  <c:v>41954</c:v>
                </c:pt>
                <c:pt idx="287">
                  <c:v>41955</c:v>
                </c:pt>
                <c:pt idx="288">
                  <c:v>41956</c:v>
                </c:pt>
                <c:pt idx="289">
                  <c:v>41957</c:v>
                </c:pt>
                <c:pt idx="290">
                  <c:v>41958</c:v>
                </c:pt>
                <c:pt idx="291">
                  <c:v>41959</c:v>
                </c:pt>
                <c:pt idx="292">
                  <c:v>41960</c:v>
                </c:pt>
                <c:pt idx="293">
                  <c:v>41961</c:v>
                </c:pt>
                <c:pt idx="294">
                  <c:v>41962</c:v>
                </c:pt>
                <c:pt idx="295">
                  <c:v>41963</c:v>
                </c:pt>
                <c:pt idx="296">
                  <c:v>41964</c:v>
                </c:pt>
                <c:pt idx="297">
                  <c:v>41965</c:v>
                </c:pt>
                <c:pt idx="298">
                  <c:v>41966</c:v>
                </c:pt>
                <c:pt idx="299">
                  <c:v>41967</c:v>
                </c:pt>
                <c:pt idx="300">
                  <c:v>41968</c:v>
                </c:pt>
                <c:pt idx="301">
                  <c:v>41969</c:v>
                </c:pt>
                <c:pt idx="302">
                  <c:v>41970</c:v>
                </c:pt>
                <c:pt idx="303">
                  <c:v>41971</c:v>
                </c:pt>
                <c:pt idx="304">
                  <c:v>41972</c:v>
                </c:pt>
                <c:pt idx="305">
                  <c:v>41973</c:v>
                </c:pt>
                <c:pt idx="306">
                  <c:v>41974</c:v>
                </c:pt>
                <c:pt idx="307">
                  <c:v>41975</c:v>
                </c:pt>
                <c:pt idx="308">
                  <c:v>41976</c:v>
                </c:pt>
                <c:pt idx="309">
                  <c:v>41977</c:v>
                </c:pt>
                <c:pt idx="310">
                  <c:v>41978</c:v>
                </c:pt>
                <c:pt idx="311">
                  <c:v>41979</c:v>
                </c:pt>
                <c:pt idx="312">
                  <c:v>41980</c:v>
                </c:pt>
                <c:pt idx="313">
                  <c:v>41981</c:v>
                </c:pt>
                <c:pt idx="314">
                  <c:v>41982</c:v>
                </c:pt>
                <c:pt idx="315">
                  <c:v>41983</c:v>
                </c:pt>
                <c:pt idx="316">
                  <c:v>41984</c:v>
                </c:pt>
                <c:pt idx="317">
                  <c:v>41985</c:v>
                </c:pt>
                <c:pt idx="318">
                  <c:v>41986</c:v>
                </c:pt>
                <c:pt idx="319">
                  <c:v>41987</c:v>
                </c:pt>
                <c:pt idx="320">
                  <c:v>41988</c:v>
                </c:pt>
                <c:pt idx="321">
                  <c:v>41989</c:v>
                </c:pt>
                <c:pt idx="322">
                  <c:v>41990</c:v>
                </c:pt>
                <c:pt idx="323">
                  <c:v>41991</c:v>
                </c:pt>
                <c:pt idx="324">
                  <c:v>41992</c:v>
                </c:pt>
                <c:pt idx="325">
                  <c:v>41993</c:v>
                </c:pt>
                <c:pt idx="326">
                  <c:v>41994</c:v>
                </c:pt>
                <c:pt idx="327">
                  <c:v>41995</c:v>
                </c:pt>
                <c:pt idx="328">
                  <c:v>41996</c:v>
                </c:pt>
                <c:pt idx="329">
                  <c:v>41997</c:v>
                </c:pt>
                <c:pt idx="330">
                  <c:v>41998</c:v>
                </c:pt>
                <c:pt idx="331">
                  <c:v>41999</c:v>
                </c:pt>
                <c:pt idx="332">
                  <c:v>42000</c:v>
                </c:pt>
                <c:pt idx="333">
                  <c:v>42001</c:v>
                </c:pt>
                <c:pt idx="334">
                  <c:v>42002</c:v>
                </c:pt>
                <c:pt idx="335">
                  <c:v>42003</c:v>
                </c:pt>
                <c:pt idx="336">
                  <c:v>42004</c:v>
                </c:pt>
                <c:pt idx="337">
                  <c:v>42005</c:v>
                </c:pt>
                <c:pt idx="338">
                  <c:v>42006</c:v>
                </c:pt>
                <c:pt idx="339">
                  <c:v>42007</c:v>
                </c:pt>
                <c:pt idx="340">
                  <c:v>42008</c:v>
                </c:pt>
                <c:pt idx="341">
                  <c:v>42009</c:v>
                </c:pt>
                <c:pt idx="342">
                  <c:v>42010</c:v>
                </c:pt>
                <c:pt idx="343">
                  <c:v>42011</c:v>
                </c:pt>
                <c:pt idx="344">
                  <c:v>42012</c:v>
                </c:pt>
                <c:pt idx="345">
                  <c:v>42013</c:v>
                </c:pt>
                <c:pt idx="346">
                  <c:v>42014</c:v>
                </c:pt>
                <c:pt idx="347">
                  <c:v>42015</c:v>
                </c:pt>
                <c:pt idx="348">
                  <c:v>42016</c:v>
                </c:pt>
                <c:pt idx="349">
                  <c:v>42017</c:v>
                </c:pt>
                <c:pt idx="350">
                  <c:v>42018</c:v>
                </c:pt>
                <c:pt idx="351">
                  <c:v>42019</c:v>
                </c:pt>
                <c:pt idx="352">
                  <c:v>42020</c:v>
                </c:pt>
                <c:pt idx="353">
                  <c:v>42021</c:v>
                </c:pt>
                <c:pt idx="354">
                  <c:v>42022</c:v>
                </c:pt>
                <c:pt idx="355">
                  <c:v>42023</c:v>
                </c:pt>
                <c:pt idx="356">
                  <c:v>42024</c:v>
                </c:pt>
                <c:pt idx="357">
                  <c:v>42025</c:v>
                </c:pt>
                <c:pt idx="358">
                  <c:v>42026</c:v>
                </c:pt>
                <c:pt idx="359">
                  <c:v>42027</c:v>
                </c:pt>
                <c:pt idx="360">
                  <c:v>42028</c:v>
                </c:pt>
                <c:pt idx="361">
                  <c:v>42029</c:v>
                </c:pt>
                <c:pt idx="362">
                  <c:v>42030</c:v>
                </c:pt>
                <c:pt idx="363">
                  <c:v>42031</c:v>
                </c:pt>
                <c:pt idx="364">
                  <c:v>42032</c:v>
                </c:pt>
                <c:pt idx="365">
                  <c:v>42033</c:v>
                </c:pt>
                <c:pt idx="366">
                  <c:v>42034</c:v>
                </c:pt>
                <c:pt idx="367">
                  <c:v>42035</c:v>
                </c:pt>
                <c:pt idx="368">
                  <c:v>42036</c:v>
                </c:pt>
                <c:pt idx="369">
                  <c:v>42037</c:v>
                </c:pt>
                <c:pt idx="370">
                  <c:v>42038</c:v>
                </c:pt>
                <c:pt idx="371">
                  <c:v>42039</c:v>
                </c:pt>
                <c:pt idx="372">
                  <c:v>42040</c:v>
                </c:pt>
                <c:pt idx="373">
                  <c:v>42041</c:v>
                </c:pt>
                <c:pt idx="374">
                  <c:v>42042</c:v>
                </c:pt>
                <c:pt idx="375">
                  <c:v>42043</c:v>
                </c:pt>
                <c:pt idx="376">
                  <c:v>42044</c:v>
                </c:pt>
                <c:pt idx="377">
                  <c:v>42045</c:v>
                </c:pt>
                <c:pt idx="378">
                  <c:v>42046</c:v>
                </c:pt>
                <c:pt idx="379">
                  <c:v>42047</c:v>
                </c:pt>
                <c:pt idx="380">
                  <c:v>42048</c:v>
                </c:pt>
                <c:pt idx="381">
                  <c:v>42049</c:v>
                </c:pt>
                <c:pt idx="382">
                  <c:v>42050</c:v>
                </c:pt>
                <c:pt idx="383">
                  <c:v>42051</c:v>
                </c:pt>
                <c:pt idx="384">
                  <c:v>42052</c:v>
                </c:pt>
                <c:pt idx="385">
                  <c:v>42053</c:v>
                </c:pt>
                <c:pt idx="386">
                  <c:v>42054</c:v>
                </c:pt>
                <c:pt idx="387">
                  <c:v>42055</c:v>
                </c:pt>
                <c:pt idx="388">
                  <c:v>42056</c:v>
                </c:pt>
                <c:pt idx="389">
                  <c:v>42057</c:v>
                </c:pt>
                <c:pt idx="390">
                  <c:v>42058</c:v>
                </c:pt>
                <c:pt idx="391">
                  <c:v>42059</c:v>
                </c:pt>
                <c:pt idx="392">
                  <c:v>42060</c:v>
                </c:pt>
                <c:pt idx="393">
                  <c:v>42061</c:v>
                </c:pt>
                <c:pt idx="394">
                  <c:v>42062</c:v>
                </c:pt>
                <c:pt idx="395">
                  <c:v>42063</c:v>
                </c:pt>
              </c:numCache>
            </c:numRef>
          </c:cat>
          <c:val>
            <c:numRef>
              <c:f>RTLE_Plus_DALE!$F$2:$F$397</c:f>
              <c:numCache>
                <c:formatCode>#,##0_);[Red]\(#,##0\)</c:formatCode>
                <c:ptCount val="396"/>
                <c:pt idx="0">
                  <c:v>101806723.44848813</c:v>
                </c:pt>
                <c:pt idx="1">
                  <c:v>109309679.3726818</c:v>
                </c:pt>
                <c:pt idx="2">
                  <c:v>125818531.34308533</c:v>
                </c:pt>
                <c:pt idx="3">
                  <c:v>141496596.1903764</c:v>
                </c:pt>
                <c:pt idx="4">
                  <c:v>136304542.49000081</c:v>
                </c:pt>
                <c:pt idx="5">
                  <c:v>104555443.12534481</c:v>
                </c:pt>
                <c:pt idx="6">
                  <c:v>146697169.04556975</c:v>
                </c:pt>
                <c:pt idx="7">
                  <c:v>151588242.61217597</c:v>
                </c:pt>
                <c:pt idx="8">
                  <c:v>157860503.52349427</c:v>
                </c:pt>
                <c:pt idx="9">
                  <c:v>169441738.77977011</c:v>
                </c:pt>
                <c:pt idx="10">
                  <c:v>196704959.60699004</c:v>
                </c:pt>
                <c:pt idx="11">
                  <c:v>208488368.89469233</c:v>
                </c:pt>
                <c:pt idx="12">
                  <c:v>176994774.4962576</c:v>
                </c:pt>
                <c:pt idx="13">
                  <c:v>209592567.88661361</c:v>
                </c:pt>
                <c:pt idx="14">
                  <c:v>217544858.1532453</c:v>
                </c:pt>
                <c:pt idx="15">
                  <c:v>245377253.60844931</c:v>
                </c:pt>
                <c:pt idx="16">
                  <c:v>28282402.027777761</c:v>
                </c:pt>
                <c:pt idx="17">
                  <c:v>257050555.51992568</c:v>
                </c:pt>
                <c:pt idx="18">
                  <c:v>249799873.3168681</c:v>
                </c:pt>
                <c:pt idx="19">
                  <c:v>198258303.20094952</c:v>
                </c:pt>
                <c:pt idx="20">
                  <c:v>218506688.55167469</c:v>
                </c:pt>
                <c:pt idx="21">
                  <c:v>168399234.77691376</c:v>
                </c:pt>
                <c:pt idx="22">
                  <c:v>155886347.87065718</c:v>
                </c:pt>
                <c:pt idx="23">
                  <c:v>150307200.85885054</c:v>
                </c:pt>
                <c:pt idx="24">
                  <c:v>197796989.60564044</c:v>
                </c:pt>
                <c:pt idx="25">
                  <c:v>198985782.15847144</c:v>
                </c:pt>
                <c:pt idx="26">
                  <c:v>164636623.60540372</c:v>
                </c:pt>
                <c:pt idx="27">
                  <c:v>220155639.30301389</c:v>
                </c:pt>
                <c:pt idx="28">
                  <c:v>238823744.06554979</c:v>
                </c:pt>
                <c:pt idx="29">
                  <c:v>252181724.33686525</c:v>
                </c:pt>
                <c:pt idx="30">
                  <c:v>237689915.90903917</c:v>
                </c:pt>
                <c:pt idx="31">
                  <c:v>257641267.30072749</c:v>
                </c:pt>
                <c:pt idx="32">
                  <c:v>255807288.34163603</c:v>
                </c:pt>
                <c:pt idx="33">
                  <c:v>188972353.95341232</c:v>
                </c:pt>
                <c:pt idx="34">
                  <c:v>181237604.01496804</c:v>
                </c:pt>
                <c:pt idx="35">
                  <c:v>158297652.82036147</c:v>
                </c:pt>
                <c:pt idx="36">
                  <c:v>148510825.66536269</c:v>
                </c:pt>
                <c:pt idx="37">
                  <c:v>155211900.19578201</c:v>
                </c:pt>
                <c:pt idx="38">
                  <c:v>167728597.57977158</c:v>
                </c:pt>
                <c:pt idx="39">
                  <c:v>147189641.50462651</c:v>
                </c:pt>
                <c:pt idx="40">
                  <c:v>110682996.2902015</c:v>
                </c:pt>
                <c:pt idx="41">
                  <c:v>185825476.36136428</c:v>
                </c:pt>
                <c:pt idx="42">
                  <c:v>182453392.45270512</c:v>
                </c:pt>
                <c:pt idx="43">
                  <c:v>183215743.04229841</c:v>
                </c:pt>
                <c:pt idx="44">
                  <c:v>178800425.43439212</c:v>
                </c:pt>
                <c:pt idx="45">
                  <c:v>199907123.67926204</c:v>
                </c:pt>
                <c:pt idx="46">
                  <c:v>202411629.33444905</c:v>
                </c:pt>
                <c:pt idx="47">
                  <c:v>47609554.76079639</c:v>
                </c:pt>
                <c:pt idx="48">
                  <c:v>74864959.043490008</c:v>
                </c:pt>
                <c:pt idx="49">
                  <c:v>122149908.53982913</c:v>
                </c:pt>
                <c:pt idx="50">
                  <c:v>148501964.90830541</c:v>
                </c:pt>
                <c:pt idx="51">
                  <c:v>154005698.50630546</c:v>
                </c:pt>
                <c:pt idx="52">
                  <c:v>172565832.35084742</c:v>
                </c:pt>
                <c:pt idx="53">
                  <c:v>171922532.66885456</c:v>
                </c:pt>
                <c:pt idx="54">
                  <c:v>135727741.98526254</c:v>
                </c:pt>
                <c:pt idx="55">
                  <c:v>141466636.88599503</c:v>
                </c:pt>
                <c:pt idx="56">
                  <c:v>121973953.85015726</c:v>
                </c:pt>
                <c:pt idx="57">
                  <c:v>109128098.30988598</c:v>
                </c:pt>
                <c:pt idx="58">
                  <c:v>101063262.08701637</c:v>
                </c:pt>
                <c:pt idx="59">
                  <c:v>112976472.07037009</c:v>
                </c:pt>
                <c:pt idx="60">
                  <c:v>113999293.81249312</c:v>
                </c:pt>
                <c:pt idx="61">
                  <c:v>73293761.794044688</c:v>
                </c:pt>
                <c:pt idx="62">
                  <c:v>93205535.065069035</c:v>
                </c:pt>
                <c:pt idx="63">
                  <c:v>97657850.534625247</c:v>
                </c:pt>
                <c:pt idx="64">
                  <c:v>100802557.49060927</c:v>
                </c:pt>
                <c:pt idx="65">
                  <c:v>105261216.92321911</c:v>
                </c:pt>
                <c:pt idx="66">
                  <c:v>120216309.03578216</c:v>
                </c:pt>
                <c:pt idx="67">
                  <c:v>125626184.08818488</c:v>
                </c:pt>
                <c:pt idx="68">
                  <c:v>86509435.263611987</c:v>
                </c:pt>
                <c:pt idx="69">
                  <c:v>113023755.98870169</c:v>
                </c:pt>
                <c:pt idx="70">
                  <c:v>136825696.36667129</c:v>
                </c:pt>
                <c:pt idx="71">
                  <c:v>149311475.82538253</c:v>
                </c:pt>
                <c:pt idx="72">
                  <c:v>156844889.5730629</c:v>
                </c:pt>
                <c:pt idx="73">
                  <c:v>174422210.72539949</c:v>
                </c:pt>
                <c:pt idx="74">
                  <c:v>174031123.08754236</c:v>
                </c:pt>
                <c:pt idx="75">
                  <c:v>128575338.82958536</c:v>
                </c:pt>
                <c:pt idx="76">
                  <c:v>152330574.93205506</c:v>
                </c:pt>
                <c:pt idx="77">
                  <c:v>149833118.91675445</c:v>
                </c:pt>
                <c:pt idx="78">
                  <c:v>136543749.4316636</c:v>
                </c:pt>
                <c:pt idx="79">
                  <c:v>126649717.04371221</c:v>
                </c:pt>
                <c:pt idx="80">
                  <c:v>136855560.23883894</c:v>
                </c:pt>
                <c:pt idx="81">
                  <c:v>137600699.84469613</c:v>
                </c:pt>
                <c:pt idx="82">
                  <c:v>81092909.033829734</c:v>
                </c:pt>
                <c:pt idx="83">
                  <c:v>103266404.05562551</c:v>
                </c:pt>
                <c:pt idx="84">
                  <c:v>107360171.62014905</c:v>
                </c:pt>
                <c:pt idx="85">
                  <c:v>107741033.03224903</c:v>
                </c:pt>
                <c:pt idx="86">
                  <c:v>107485517.62561633</c:v>
                </c:pt>
                <c:pt idx="87">
                  <c:v>118847093.31059995</c:v>
                </c:pt>
                <c:pt idx="88">
                  <c:v>121272207.9041218</c:v>
                </c:pt>
                <c:pt idx="89">
                  <c:v>78861520.113933176</c:v>
                </c:pt>
                <c:pt idx="90">
                  <c:v>102655574.45616929</c:v>
                </c:pt>
                <c:pt idx="91">
                  <c:v>104746566.01414534</c:v>
                </c:pt>
                <c:pt idx="92">
                  <c:v>109609888.77089557</c:v>
                </c:pt>
                <c:pt idx="93">
                  <c:v>116748649.98488523</c:v>
                </c:pt>
                <c:pt idx="94">
                  <c:v>130573262.3197819</c:v>
                </c:pt>
                <c:pt idx="95">
                  <c:v>129513658.91091004</c:v>
                </c:pt>
                <c:pt idx="96">
                  <c:v>89882133.461357713</c:v>
                </c:pt>
                <c:pt idx="97">
                  <c:v>127805495.6366225</c:v>
                </c:pt>
                <c:pt idx="98">
                  <c:v>138933952.7385886</c:v>
                </c:pt>
                <c:pt idx="99">
                  <c:v>141197747.14543897</c:v>
                </c:pt>
                <c:pt idx="100">
                  <c:v>145049734.48442921</c:v>
                </c:pt>
                <c:pt idx="101">
                  <c:v>166867793.68703461</c:v>
                </c:pt>
                <c:pt idx="102">
                  <c:v>167769072.09342659</c:v>
                </c:pt>
                <c:pt idx="103">
                  <c:v>108794886.89018629</c:v>
                </c:pt>
                <c:pt idx="104">
                  <c:v>135795750.55885524</c:v>
                </c:pt>
                <c:pt idx="105">
                  <c:v>161001835.46568954</c:v>
                </c:pt>
                <c:pt idx="106">
                  <c:v>157944106.84892032</c:v>
                </c:pt>
                <c:pt idx="107">
                  <c:v>157019689.5896396</c:v>
                </c:pt>
                <c:pt idx="108">
                  <c:v>177611433.24152353</c:v>
                </c:pt>
                <c:pt idx="109">
                  <c:v>179254194.84506464</c:v>
                </c:pt>
                <c:pt idx="110">
                  <c:v>109630490.24996738</c:v>
                </c:pt>
                <c:pt idx="111">
                  <c:v>126954019.06170231</c:v>
                </c:pt>
                <c:pt idx="112">
                  <c:v>133126282.87082089</c:v>
                </c:pt>
                <c:pt idx="113">
                  <c:v>142757902.54437217</c:v>
                </c:pt>
                <c:pt idx="114">
                  <c:v>143643244.34040171</c:v>
                </c:pt>
                <c:pt idx="115">
                  <c:v>170310830.36954063</c:v>
                </c:pt>
                <c:pt idx="116">
                  <c:v>170706524.80143008</c:v>
                </c:pt>
                <c:pt idx="117">
                  <c:v>128599889.81390248</c:v>
                </c:pt>
                <c:pt idx="118">
                  <c:v>107667929.09641892</c:v>
                </c:pt>
                <c:pt idx="119">
                  <c:v>132475764.01509684</c:v>
                </c:pt>
                <c:pt idx="120">
                  <c:v>137303591.15825939</c:v>
                </c:pt>
                <c:pt idx="121">
                  <c:v>158602430.52046937</c:v>
                </c:pt>
                <c:pt idx="122">
                  <c:v>167477242.85341942</c:v>
                </c:pt>
                <c:pt idx="123">
                  <c:v>168929532.91508043</c:v>
                </c:pt>
                <c:pt idx="124">
                  <c:v>169317685.47101742</c:v>
                </c:pt>
                <c:pt idx="125">
                  <c:v>156463058.13283044</c:v>
                </c:pt>
                <c:pt idx="126">
                  <c:v>154560382.43939501</c:v>
                </c:pt>
                <c:pt idx="127">
                  <c:v>136126855.26801506</c:v>
                </c:pt>
                <c:pt idx="128">
                  <c:v>133425668.57310002</c:v>
                </c:pt>
                <c:pt idx="129">
                  <c:v>158016902.66992173</c:v>
                </c:pt>
                <c:pt idx="130">
                  <c:v>157428652.49055058</c:v>
                </c:pt>
                <c:pt idx="131">
                  <c:v>115219937.8182656</c:v>
                </c:pt>
                <c:pt idx="132">
                  <c:v>192481540.4015725</c:v>
                </c:pt>
                <c:pt idx="133">
                  <c:v>215038923.59541124</c:v>
                </c:pt>
                <c:pt idx="134">
                  <c:v>230957253.783921</c:v>
                </c:pt>
                <c:pt idx="135">
                  <c:v>237477962.23221996</c:v>
                </c:pt>
                <c:pt idx="136">
                  <c:v>261800163.22482544</c:v>
                </c:pt>
                <c:pt idx="137">
                  <c:v>259309864.70284173</c:v>
                </c:pt>
                <c:pt idx="138">
                  <c:v>165063246.65536886</c:v>
                </c:pt>
                <c:pt idx="139">
                  <c:v>184097416.13098195</c:v>
                </c:pt>
                <c:pt idx="140">
                  <c:v>173950463.28231964</c:v>
                </c:pt>
                <c:pt idx="141">
                  <c:v>161578776.75983927</c:v>
                </c:pt>
                <c:pt idx="142">
                  <c:v>149336490.14757559</c:v>
                </c:pt>
                <c:pt idx="143">
                  <c:v>164741721.56467125</c:v>
                </c:pt>
                <c:pt idx="144">
                  <c:v>166822570.91543084</c:v>
                </c:pt>
                <c:pt idx="145">
                  <c:v>122857091.7199827</c:v>
                </c:pt>
                <c:pt idx="146">
                  <c:v>147346244.70889422</c:v>
                </c:pt>
                <c:pt idx="147">
                  <c:v>161888761.26173955</c:v>
                </c:pt>
                <c:pt idx="148">
                  <c:v>164171082.66326165</c:v>
                </c:pt>
                <c:pt idx="149">
                  <c:v>168060605.39105085</c:v>
                </c:pt>
                <c:pt idx="150">
                  <c:v>184685308.19066969</c:v>
                </c:pt>
                <c:pt idx="151">
                  <c:v>187728988.34065527</c:v>
                </c:pt>
                <c:pt idx="152">
                  <c:v>147870967.70603272</c:v>
                </c:pt>
                <c:pt idx="153">
                  <c:v>189036620.67028791</c:v>
                </c:pt>
                <c:pt idx="154">
                  <c:v>194440740.2151241</c:v>
                </c:pt>
                <c:pt idx="155">
                  <c:v>182626829.61916354</c:v>
                </c:pt>
                <c:pt idx="156">
                  <c:v>172643963.45287755</c:v>
                </c:pt>
                <c:pt idx="157">
                  <c:v>175925411.04028523</c:v>
                </c:pt>
                <c:pt idx="158">
                  <c:v>171999024.50155297</c:v>
                </c:pt>
                <c:pt idx="159">
                  <c:v>111984629.50514525</c:v>
                </c:pt>
                <c:pt idx="160">
                  <c:v>151673177.48007652</c:v>
                </c:pt>
                <c:pt idx="161">
                  <c:v>162785087.99455428</c:v>
                </c:pt>
                <c:pt idx="162">
                  <c:v>190086329.80694801</c:v>
                </c:pt>
                <c:pt idx="163">
                  <c:v>213926118.97548223</c:v>
                </c:pt>
                <c:pt idx="164">
                  <c:v>250796249.14670891</c:v>
                </c:pt>
                <c:pt idx="165">
                  <c:v>255780999.50324166</c:v>
                </c:pt>
                <c:pt idx="166">
                  <c:v>205499691.8345542</c:v>
                </c:pt>
                <c:pt idx="167">
                  <c:v>258364924.97480631</c:v>
                </c:pt>
                <c:pt idx="168">
                  <c:v>227974531.42146087</c:v>
                </c:pt>
                <c:pt idx="169">
                  <c:v>219891785.35367805</c:v>
                </c:pt>
                <c:pt idx="170">
                  <c:v>205652974.95725375</c:v>
                </c:pt>
                <c:pt idx="171">
                  <c:v>229996507.68292245</c:v>
                </c:pt>
                <c:pt idx="172">
                  <c:v>240064257.4688305</c:v>
                </c:pt>
                <c:pt idx="173">
                  <c:v>163079805.62976164</c:v>
                </c:pt>
                <c:pt idx="174">
                  <c:v>183354529.65721229</c:v>
                </c:pt>
                <c:pt idx="175">
                  <c:v>191779338.00312209</c:v>
                </c:pt>
                <c:pt idx="176">
                  <c:v>210108635.85070354</c:v>
                </c:pt>
                <c:pt idx="177">
                  <c:v>217140790.87071192</c:v>
                </c:pt>
                <c:pt idx="178">
                  <c:v>222677576.04667437</c:v>
                </c:pt>
                <c:pt idx="179">
                  <c:v>224045457.3068172</c:v>
                </c:pt>
                <c:pt idx="180">
                  <c:v>196070242.98881319</c:v>
                </c:pt>
                <c:pt idx="181">
                  <c:v>205549306.91720253</c:v>
                </c:pt>
                <c:pt idx="182">
                  <c:v>189265172.11431912</c:v>
                </c:pt>
                <c:pt idx="183">
                  <c:v>191458980.71470842</c:v>
                </c:pt>
                <c:pt idx="184">
                  <c:v>200942060.70301732</c:v>
                </c:pt>
                <c:pt idx="185">
                  <c:v>236408835.24377292</c:v>
                </c:pt>
                <c:pt idx="186">
                  <c:v>237030624.66097322</c:v>
                </c:pt>
                <c:pt idx="187">
                  <c:v>194595177.87419862</c:v>
                </c:pt>
                <c:pt idx="188">
                  <c:v>201853898.53929904</c:v>
                </c:pt>
                <c:pt idx="189">
                  <c:v>187862203.22452331</c:v>
                </c:pt>
                <c:pt idx="190">
                  <c:v>191505065.73402679</c:v>
                </c:pt>
                <c:pt idx="191">
                  <c:v>194630275.391628</c:v>
                </c:pt>
                <c:pt idx="192">
                  <c:v>218288226.644649</c:v>
                </c:pt>
                <c:pt idx="193">
                  <c:v>212078258.50287747</c:v>
                </c:pt>
                <c:pt idx="194">
                  <c:v>182318379.5492157</c:v>
                </c:pt>
                <c:pt idx="195">
                  <c:v>225119067.50920036</c:v>
                </c:pt>
                <c:pt idx="196">
                  <c:v>231065296.84157506</c:v>
                </c:pt>
                <c:pt idx="197">
                  <c:v>238945685.45937926</c:v>
                </c:pt>
                <c:pt idx="198">
                  <c:v>254041606.98001909</c:v>
                </c:pt>
                <c:pt idx="199">
                  <c:v>285811193.28137964</c:v>
                </c:pt>
                <c:pt idx="200">
                  <c:v>279554006.62299144</c:v>
                </c:pt>
                <c:pt idx="201">
                  <c:v>207552016.98897433</c:v>
                </c:pt>
                <c:pt idx="202">
                  <c:v>239043566.94237384</c:v>
                </c:pt>
                <c:pt idx="203">
                  <c:v>212078022.4609687</c:v>
                </c:pt>
                <c:pt idx="204">
                  <c:v>189861132.70968431</c:v>
                </c:pt>
                <c:pt idx="205">
                  <c:v>172072914.80851939</c:v>
                </c:pt>
                <c:pt idx="206">
                  <c:v>189066017.17440346</c:v>
                </c:pt>
                <c:pt idx="207">
                  <c:v>191153370.86432892</c:v>
                </c:pt>
                <c:pt idx="208">
                  <c:v>146733984.17812303</c:v>
                </c:pt>
                <c:pt idx="209">
                  <c:v>215987650.76967028</c:v>
                </c:pt>
                <c:pt idx="210">
                  <c:v>212083435.13731122</c:v>
                </c:pt>
                <c:pt idx="211">
                  <c:v>199725246.72142482</c:v>
                </c:pt>
                <c:pt idx="212">
                  <c:v>190940071.27689251</c:v>
                </c:pt>
                <c:pt idx="213">
                  <c:v>194821038.48639059</c:v>
                </c:pt>
                <c:pt idx="214">
                  <c:v>5746864.7313889237</c:v>
                </c:pt>
                <c:pt idx="215">
                  <c:v>121410058.23158905</c:v>
                </c:pt>
                <c:pt idx="216">
                  <c:v>99247995.929689318</c:v>
                </c:pt>
                <c:pt idx="217">
                  <c:v>121072839.88034014</c:v>
                </c:pt>
                <c:pt idx="218">
                  <c:v>117769710.68815203</c:v>
                </c:pt>
                <c:pt idx="219">
                  <c:v>139308519.33922902</c:v>
                </c:pt>
                <c:pt idx="220">
                  <c:v>164599344.87732384</c:v>
                </c:pt>
                <c:pt idx="221">
                  <c:v>148763172.78640842</c:v>
                </c:pt>
                <c:pt idx="222">
                  <c:v>149217057.15803152</c:v>
                </c:pt>
                <c:pt idx="223">
                  <c:v>181354984.82039669</c:v>
                </c:pt>
                <c:pt idx="224">
                  <c:v>626636.42764289025</c:v>
                </c:pt>
                <c:pt idx="225">
                  <c:v>178768784.00761202</c:v>
                </c:pt>
                <c:pt idx="226">
                  <c:v>178157808.11784774</c:v>
                </c:pt>
                <c:pt idx="227">
                  <c:v>203606228.83333614</c:v>
                </c:pt>
                <c:pt idx="228">
                  <c:v>198051392.81325734</c:v>
                </c:pt>
                <c:pt idx="229">
                  <c:v>133488789.95241104</c:v>
                </c:pt>
                <c:pt idx="230">
                  <c:v>157336324.9588795</c:v>
                </c:pt>
                <c:pt idx="231">
                  <c:v>159051962.28971827</c:v>
                </c:pt>
                <c:pt idx="232">
                  <c:v>159868194.72644049</c:v>
                </c:pt>
                <c:pt idx="233">
                  <c:v>168145130.14428765</c:v>
                </c:pt>
                <c:pt idx="234">
                  <c:v>191063494.11107236</c:v>
                </c:pt>
                <c:pt idx="235">
                  <c:v>193565628.2274428</c:v>
                </c:pt>
                <c:pt idx="236">
                  <c:v>139563342.33707094</c:v>
                </c:pt>
                <c:pt idx="237">
                  <c:v>152129813.54675713</c:v>
                </c:pt>
                <c:pt idx="238">
                  <c:v>146674774.74903885</c:v>
                </c:pt>
                <c:pt idx="239">
                  <c:v>131184472.68634579</c:v>
                </c:pt>
                <c:pt idx="240">
                  <c:v>129799225.8887112</c:v>
                </c:pt>
                <c:pt idx="241">
                  <c:v>150092314.05502921</c:v>
                </c:pt>
                <c:pt idx="242">
                  <c:v>150650129.91472635</c:v>
                </c:pt>
                <c:pt idx="243">
                  <c:v>118533200.41025336</c:v>
                </c:pt>
                <c:pt idx="244">
                  <c:v>128603598.13045652</c:v>
                </c:pt>
                <c:pt idx="245">
                  <c:v>126717145.69118108</c:v>
                </c:pt>
                <c:pt idx="246">
                  <c:v>124832510.909612</c:v>
                </c:pt>
                <c:pt idx="247">
                  <c:v>111235373.13523206</c:v>
                </c:pt>
                <c:pt idx="248">
                  <c:v>118780880.33118154</c:v>
                </c:pt>
                <c:pt idx="249">
                  <c:v>119146300.9992777</c:v>
                </c:pt>
                <c:pt idx="250">
                  <c:v>62103642.745355241</c:v>
                </c:pt>
                <c:pt idx="251">
                  <c:v>77390728.647041425</c:v>
                </c:pt>
                <c:pt idx="252">
                  <c:v>106735092.13924992</c:v>
                </c:pt>
                <c:pt idx="253">
                  <c:v>114436197.82947741</c:v>
                </c:pt>
                <c:pt idx="254">
                  <c:v>144464452.94333625</c:v>
                </c:pt>
                <c:pt idx="255">
                  <c:v>180840563.25794321</c:v>
                </c:pt>
                <c:pt idx="256">
                  <c:v>179997522.40348762</c:v>
                </c:pt>
                <c:pt idx="257">
                  <c:v>136824840.87305978</c:v>
                </c:pt>
                <c:pt idx="258">
                  <c:v>186231979.19974238</c:v>
                </c:pt>
                <c:pt idx="259">
                  <c:v>190519706.75726238</c:v>
                </c:pt>
                <c:pt idx="260">
                  <c:v>178535151.3089813</c:v>
                </c:pt>
                <c:pt idx="261">
                  <c:v>-5999443.5353333503</c:v>
                </c:pt>
                <c:pt idx="262">
                  <c:v>176370127.0499498</c:v>
                </c:pt>
                <c:pt idx="263">
                  <c:v>175757115.40003437</c:v>
                </c:pt>
                <c:pt idx="264">
                  <c:v>96466423.723383725</c:v>
                </c:pt>
                <c:pt idx="265">
                  <c:v>115100770.06286325</c:v>
                </c:pt>
                <c:pt idx="266">
                  <c:v>135042978.37953681</c:v>
                </c:pt>
                <c:pt idx="267">
                  <c:v>132593894.24251527</c:v>
                </c:pt>
                <c:pt idx="268">
                  <c:v>134928578.61546996</c:v>
                </c:pt>
                <c:pt idx="269">
                  <c:v>160286131.73236653</c:v>
                </c:pt>
                <c:pt idx="270">
                  <c:v>160013379.40174726</c:v>
                </c:pt>
                <c:pt idx="271">
                  <c:v>126943328.33724667</c:v>
                </c:pt>
                <c:pt idx="272">
                  <c:v>139983324.22379225</c:v>
                </c:pt>
                <c:pt idx="273">
                  <c:v>124758237.09275369</c:v>
                </c:pt>
                <c:pt idx="274">
                  <c:v>117462164.77536763</c:v>
                </c:pt>
                <c:pt idx="275">
                  <c:v>119354285.6386836</c:v>
                </c:pt>
                <c:pt idx="276">
                  <c:v>132418857.51598477</c:v>
                </c:pt>
                <c:pt idx="277">
                  <c:v>-5093472.4177857004</c:v>
                </c:pt>
                <c:pt idx="278">
                  <c:v>76767838.541840509</c:v>
                </c:pt>
                <c:pt idx="279">
                  <c:v>85803660.997929782</c:v>
                </c:pt>
                <c:pt idx="280">
                  <c:v>84756922.811630443</c:v>
                </c:pt>
                <c:pt idx="281">
                  <c:v>83098053.389919385</c:v>
                </c:pt>
                <c:pt idx="282">
                  <c:v>90971456.881220683</c:v>
                </c:pt>
                <c:pt idx="283">
                  <c:v>103637800.28361465</c:v>
                </c:pt>
                <c:pt idx="284">
                  <c:v>101852900.75930835</c:v>
                </c:pt>
                <c:pt idx="285">
                  <c:v>36129367.849283308</c:v>
                </c:pt>
                <c:pt idx="286">
                  <c:v>83430027.113815084</c:v>
                </c:pt>
                <c:pt idx="287">
                  <c:v>103493639.34295681</c:v>
                </c:pt>
                <c:pt idx="288">
                  <c:v>109884642.82078193</c:v>
                </c:pt>
                <c:pt idx="289">
                  <c:v>116686348.19509779</c:v>
                </c:pt>
                <c:pt idx="290">
                  <c:v>145114510.87890291</c:v>
                </c:pt>
                <c:pt idx="291">
                  <c:v>149160411.76882136</c:v>
                </c:pt>
                <c:pt idx="292">
                  <c:v>94958244.969130725</c:v>
                </c:pt>
                <c:pt idx="293">
                  <c:v>124173218.97793336</c:v>
                </c:pt>
                <c:pt idx="294">
                  <c:v>132933523.10991907</c:v>
                </c:pt>
                <c:pt idx="295">
                  <c:v>145781513.73827192</c:v>
                </c:pt>
                <c:pt idx="296">
                  <c:v>148684944.82444966</c:v>
                </c:pt>
                <c:pt idx="297">
                  <c:v>168143708.53968015</c:v>
                </c:pt>
                <c:pt idx="298">
                  <c:v>171726849.13467729</c:v>
                </c:pt>
                <c:pt idx="299">
                  <c:v>125539279.41148415</c:v>
                </c:pt>
                <c:pt idx="300">
                  <c:v>158693920.54085851</c:v>
                </c:pt>
                <c:pt idx="301">
                  <c:v>4735338.912507914</c:v>
                </c:pt>
                <c:pt idx="302">
                  <c:v>142569550.3753297</c:v>
                </c:pt>
                <c:pt idx="303">
                  <c:v>122475915.59229171</c:v>
                </c:pt>
                <c:pt idx="304">
                  <c:v>121280853.59735385</c:v>
                </c:pt>
                <c:pt idx="305">
                  <c:v>119399800.29073082</c:v>
                </c:pt>
                <c:pt idx="306">
                  <c:v>53516552.176748306</c:v>
                </c:pt>
                <c:pt idx="307">
                  <c:v>106699435.71509589</c:v>
                </c:pt>
                <c:pt idx="308">
                  <c:v>99618158.695174754</c:v>
                </c:pt>
                <c:pt idx="309">
                  <c:v>158153121.73798737</c:v>
                </c:pt>
                <c:pt idx="310">
                  <c:v>176304551.96462482</c:v>
                </c:pt>
                <c:pt idx="311">
                  <c:v>201068800.56668675</c:v>
                </c:pt>
                <c:pt idx="312">
                  <c:v>201831657.51406187</c:v>
                </c:pt>
                <c:pt idx="313">
                  <c:v>140371028.63143387</c:v>
                </c:pt>
                <c:pt idx="314">
                  <c:v>6978205.043976184</c:v>
                </c:pt>
                <c:pt idx="315">
                  <c:v>124783230.09638979</c:v>
                </c:pt>
                <c:pt idx="316">
                  <c:v>128696497.94563788</c:v>
                </c:pt>
                <c:pt idx="317">
                  <c:v>129529433.32742959</c:v>
                </c:pt>
                <c:pt idx="318">
                  <c:v>150969706.92798337</c:v>
                </c:pt>
                <c:pt idx="319">
                  <c:v>150436150.42229909</c:v>
                </c:pt>
                <c:pt idx="320">
                  <c:v>93323984.949243188</c:v>
                </c:pt>
                <c:pt idx="321">
                  <c:v>122073569.43871929</c:v>
                </c:pt>
                <c:pt idx="322">
                  <c:v>120861813.13767095</c:v>
                </c:pt>
                <c:pt idx="323">
                  <c:v>117938656.18415204</c:v>
                </c:pt>
                <c:pt idx="324">
                  <c:v>109910388.48266624</c:v>
                </c:pt>
                <c:pt idx="325">
                  <c:v>121194547.00294968</c:v>
                </c:pt>
                <c:pt idx="326">
                  <c:v>121119338.34509254</c:v>
                </c:pt>
                <c:pt idx="327">
                  <c:v>84623826.984152898</c:v>
                </c:pt>
                <c:pt idx="328">
                  <c:v>99588825.908939764</c:v>
                </c:pt>
                <c:pt idx="329">
                  <c:v>97080693.201419622</c:v>
                </c:pt>
                <c:pt idx="330">
                  <c:v>92530419.306870431</c:v>
                </c:pt>
                <c:pt idx="331">
                  <c:v>81508049.784529909</c:v>
                </c:pt>
                <c:pt idx="332">
                  <c:v>80842010.551610246</c:v>
                </c:pt>
                <c:pt idx="333">
                  <c:v>81248663.821067646</c:v>
                </c:pt>
                <c:pt idx="334">
                  <c:v>40886209.72710859</c:v>
                </c:pt>
                <c:pt idx="335">
                  <c:v>66810880.116402589</c:v>
                </c:pt>
                <c:pt idx="336">
                  <c:v>71665892.941623762</c:v>
                </c:pt>
                <c:pt idx="337">
                  <c:v>105677077.09486678</c:v>
                </c:pt>
                <c:pt idx="338">
                  <c:v>107262167.05213636</c:v>
                </c:pt>
                <c:pt idx="339">
                  <c:v>139871765.94678742</c:v>
                </c:pt>
                <c:pt idx="340">
                  <c:v>139677747.54368225</c:v>
                </c:pt>
                <c:pt idx="341">
                  <c:v>115687793.86268984</c:v>
                </c:pt>
                <c:pt idx="342">
                  <c:v>124805151.180424</c:v>
                </c:pt>
                <c:pt idx="343">
                  <c:v>130888935.55807954</c:v>
                </c:pt>
                <c:pt idx="344">
                  <c:v>156272154.04873827</c:v>
                </c:pt>
                <c:pt idx="345">
                  <c:v>161509358.38908827</c:v>
                </c:pt>
                <c:pt idx="346">
                  <c:v>190211403.90665841</c:v>
                </c:pt>
                <c:pt idx="347">
                  <c:v>13341211.775198411</c:v>
                </c:pt>
                <c:pt idx="348">
                  <c:v>161581593.97373056</c:v>
                </c:pt>
                <c:pt idx="349">
                  <c:v>180761576.3572703</c:v>
                </c:pt>
                <c:pt idx="350">
                  <c:v>189946664.56393933</c:v>
                </c:pt>
                <c:pt idx="351">
                  <c:v>188070599.7746962</c:v>
                </c:pt>
                <c:pt idx="352">
                  <c:v>11353173.93746035</c:v>
                </c:pt>
                <c:pt idx="353">
                  <c:v>186135746.2243751</c:v>
                </c:pt>
                <c:pt idx="354">
                  <c:v>198887971.13232839</c:v>
                </c:pt>
                <c:pt idx="355">
                  <c:v>128861790.7457024</c:v>
                </c:pt>
                <c:pt idx="356">
                  <c:v>135212205.83716831</c:v>
                </c:pt>
                <c:pt idx="357">
                  <c:v>121516999.15789357</c:v>
                </c:pt>
                <c:pt idx="358">
                  <c:v>9874635.1751190498</c:v>
                </c:pt>
                <c:pt idx="359">
                  <c:v>138690607.91003153</c:v>
                </c:pt>
                <c:pt idx="360">
                  <c:v>4894640.9963571606</c:v>
                </c:pt>
                <c:pt idx="361">
                  <c:v>161503748.2551415</c:v>
                </c:pt>
                <c:pt idx="362">
                  <c:v>126997189.38883823</c:v>
                </c:pt>
                <c:pt idx="363">
                  <c:v>191857230.74582452</c:v>
                </c:pt>
                <c:pt idx="364">
                  <c:v>204367450.80412689</c:v>
                </c:pt>
                <c:pt idx="365">
                  <c:v>187265448.24114341</c:v>
                </c:pt>
                <c:pt idx="366">
                  <c:v>5771978.7575000022</c:v>
                </c:pt>
                <c:pt idx="367">
                  <c:v>189151488.43758699</c:v>
                </c:pt>
                <c:pt idx="368">
                  <c:v>188975990.63728091</c:v>
                </c:pt>
                <c:pt idx="369">
                  <c:v>117874198.39235461</c:v>
                </c:pt>
                <c:pt idx="370">
                  <c:v>128864983.0616172</c:v>
                </c:pt>
                <c:pt idx="371">
                  <c:v>17292886.536214292</c:v>
                </c:pt>
                <c:pt idx="372">
                  <c:v>146581147.35518539</c:v>
                </c:pt>
                <c:pt idx="373">
                  <c:v>146735831.21706408</c:v>
                </c:pt>
                <c:pt idx="374">
                  <c:v>174224060.04451722</c:v>
                </c:pt>
                <c:pt idx="375">
                  <c:v>175507371.02400839</c:v>
                </c:pt>
                <c:pt idx="376">
                  <c:v>156217239.21110839</c:v>
                </c:pt>
                <c:pt idx="377">
                  <c:v>182833815.52356493</c:v>
                </c:pt>
                <c:pt idx="378">
                  <c:v>201605235.12067431</c:v>
                </c:pt>
                <c:pt idx="379">
                  <c:v>212797199.88271669</c:v>
                </c:pt>
                <c:pt idx="380">
                  <c:v>218231998.84073067</c:v>
                </c:pt>
                <c:pt idx="381">
                  <c:v>236578739.8302592</c:v>
                </c:pt>
                <c:pt idx="382">
                  <c:v>223821979.99693677</c:v>
                </c:pt>
                <c:pt idx="383">
                  <c:v>186124093.34412321</c:v>
                </c:pt>
                <c:pt idx="384">
                  <c:v>213677700.16850823</c:v>
                </c:pt>
                <c:pt idx="385">
                  <c:v>206302317.0839645</c:v>
                </c:pt>
                <c:pt idx="386">
                  <c:v>200832620.73404348</c:v>
                </c:pt>
                <c:pt idx="387">
                  <c:v>200543745.66476363</c:v>
                </c:pt>
                <c:pt idx="388">
                  <c:v>221935625.08611548</c:v>
                </c:pt>
                <c:pt idx="389">
                  <c:v>220982150.89011547</c:v>
                </c:pt>
                <c:pt idx="390">
                  <c:v>182589414.41587889</c:v>
                </c:pt>
                <c:pt idx="391">
                  <c:v>193129094.83089092</c:v>
                </c:pt>
                <c:pt idx="392">
                  <c:v>183868593.55819854</c:v>
                </c:pt>
                <c:pt idx="393">
                  <c:v>180625052.31968057</c:v>
                </c:pt>
                <c:pt idx="394">
                  <c:v>180410342.4230001</c:v>
                </c:pt>
                <c:pt idx="395">
                  <c:v>14688959.28846669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RTLE_Plus_DALE!$G$1</c:f>
              <c:strCache>
                <c:ptCount val="1"/>
                <c:pt idx="0">
                  <c:v>RTLE plus DALE NPRR638 with Real Time lookback of 10</c:v>
                </c:pt>
              </c:strCache>
            </c:strRef>
          </c:tx>
          <c:marker>
            <c:symbol val="none"/>
          </c:marker>
          <c:cat>
            <c:numRef>
              <c:f>RTLE_Plus_DALE!$A$2:$A$397</c:f>
              <c:numCache>
                <c:formatCode>m/d/yyyy</c:formatCode>
                <c:ptCount val="396"/>
                <c:pt idx="0">
                  <c:v>41668</c:v>
                </c:pt>
                <c:pt idx="1">
                  <c:v>41669</c:v>
                </c:pt>
                <c:pt idx="2">
                  <c:v>41670</c:v>
                </c:pt>
                <c:pt idx="3">
                  <c:v>41671</c:v>
                </c:pt>
                <c:pt idx="4">
                  <c:v>41672</c:v>
                </c:pt>
                <c:pt idx="5">
                  <c:v>41673</c:v>
                </c:pt>
                <c:pt idx="6">
                  <c:v>41674</c:v>
                </c:pt>
                <c:pt idx="7">
                  <c:v>41675</c:v>
                </c:pt>
                <c:pt idx="8">
                  <c:v>41676</c:v>
                </c:pt>
                <c:pt idx="9">
                  <c:v>41677</c:v>
                </c:pt>
                <c:pt idx="10">
                  <c:v>41678</c:v>
                </c:pt>
                <c:pt idx="11">
                  <c:v>41679</c:v>
                </c:pt>
                <c:pt idx="12">
                  <c:v>41680</c:v>
                </c:pt>
                <c:pt idx="13">
                  <c:v>41681</c:v>
                </c:pt>
                <c:pt idx="14">
                  <c:v>41682</c:v>
                </c:pt>
                <c:pt idx="15">
                  <c:v>41683</c:v>
                </c:pt>
                <c:pt idx="16">
                  <c:v>41684</c:v>
                </c:pt>
                <c:pt idx="17">
                  <c:v>41685</c:v>
                </c:pt>
                <c:pt idx="18">
                  <c:v>41686</c:v>
                </c:pt>
                <c:pt idx="19">
                  <c:v>41687</c:v>
                </c:pt>
                <c:pt idx="20">
                  <c:v>41688</c:v>
                </c:pt>
                <c:pt idx="21">
                  <c:v>41689</c:v>
                </c:pt>
                <c:pt idx="22">
                  <c:v>41690</c:v>
                </c:pt>
                <c:pt idx="23">
                  <c:v>41691</c:v>
                </c:pt>
                <c:pt idx="24">
                  <c:v>41692</c:v>
                </c:pt>
                <c:pt idx="25">
                  <c:v>41693</c:v>
                </c:pt>
                <c:pt idx="26">
                  <c:v>41694</c:v>
                </c:pt>
                <c:pt idx="27">
                  <c:v>41695</c:v>
                </c:pt>
                <c:pt idx="28">
                  <c:v>41696</c:v>
                </c:pt>
                <c:pt idx="29">
                  <c:v>41697</c:v>
                </c:pt>
                <c:pt idx="30">
                  <c:v>41698</c:v>
                </c:pt>
                <c:pt idx="31">
                  <c:v>41699</c:v>
                </c:pt>
                <c:pt idx="32">
                  <c:v>41700</c:v>
                </c:pt>
                <c:pt idx="33">
                  <c:v>41701</c:v>
                </c:pt>
                <c:pt idx="34">
                  <c:v>41702</c:v>
                </c:pt>
                <c:pt idx="35">
                  <c:v>41703</c:v>
                </c:pt>
                <c:pt idx="36">
                  <c:v>41704</c:v>
                </c:pt>
                <c:pt idx="37">
                  <c:v>41705</c:v>
                </c:pt>
                <c:pt idx="38">
                  <c:v>41706</c:v>
                </c:pt>
                <c:pt idx="39">
                  <c:v>41707</c:v>
                </c:pt>
                <c:pt idx="40">
                  <c:v>41708</c:v>
                </c:pt>
                <c:pt idx="41">
                  <c:v>41709</c:v>
                </c:pt>
                <c:pt idx="42">
                  <c:v>41710</c:v>
                </c:pt>
                <c:pt idx="43">
                  <c:v>41711</c:v>
                </c:pt>
                <c:pt idx="44">
                  <c:v>41712</c:v>
                </c:pt>
                <c:pt idx="45">
                  <c:v>41713</c:v>
                </c:pt>
                <c:pt idx="46">
                  <c:v>41714</c:v>
                </c:pt>
                <c:pt idx="47">
                  <c:v>41715</c:v>
                </c:pt>
                <c:pt idx="48">
                  <c:v>41716</c:v>
                </c:pt>
                <c:pt idx="49">
                  <c:v>41717</c:v>
                </c:pt>
                <c:pt idx="50">
                  <c:v>41718</c:v>
                </c:pt>
                <c:pt idx="51">
                  <c:v>41719</c:v>
                </c:pt>
                <c:pt idx="52">
                  <c:v>41720</c:v>
                </c:pt>
                <c:pt idx="53">
                  <c:v>41721</c:v>
                </c:pt>
                <c:pt idx="54">
                  <c:v>41722</c:v>
                </c:pt>
                <c:pt idx="55">
                  <c:v>41723</c:v>
                </c:pt>
                <c:pt idx="56">
                  <c:v>41724</c:v>
                </c:pt>
                <c:pt idx="57">
                  <c:v>41725</c:v>
                </c:pt>
                <c:pt idx="58">
                  <c:v>41726</c:v>
                </c:pt>
                <c:pt idx="59">
                  <c:v>41727</c:v>
                </c:pt>
                <c:pt idx="60">
                  <c:v>41728</c:v>
                </c:pt>
                <c:pt idx="61">
                  <c:v>41729</c:v>
                </c:pt>
                <c:pt idx="62">
                  <c:v>41730</c:v>
                </c:pt>
                <c:pt idx="63">
                  <c:v>41731</c:v>
                </c:pt>
                <c:pt idx="64">
                  <c:v>41732</c:v>
                </c:pt>
                <c:pt idx="65">
                  <c:v>41733</c:v>
                </c:pt>
                <c:pt idx="66">
                  <c:v>41734</c:v>
                </c:pt>
                <c:pt idx="67">
                  <c:v>41735</c:v>
                </c:pt>
                <c:pt idx="68">
                  <c:v>41736</c:v>
                </c:pt>
                <c:pt idx="69">
                  <c:v>41737</c:v>
                </c:pt>
                <c:pt idx="70">
                  <c:v>41738</c:v>
                </c:pt>
                <c:pt idx="71">
                  <c:v>41739</c:v>
                </c:pt>
                <c:pt idx="72">
                  <c:v>41740</c:v>
                </c:pt>
                <c:pt idx="73">
                  <c:v>41741</c:v>
                </c:pt>
                <c:pt idx="74">
                  <c:v>41742</c:v>
                </c:pt>
                <c:pt idx="75">
                  <c:v>41743</c:v>
                </c:pt>
                <c:pt idx="76">
                  <c:v>41744</c:v>
                </c:pt>
                <c:pt idx="77">
                  <c:v>41745</c:v>
                </c:pt>
                <c:pt idx="78">
                  <c:v>41746</c:v>
                </c:pt>
                <c:pt idx="79">
                  <c:v>41747</c:v>
                </c:pt>
                <c:pt idx="80">
                  <c:v>41748</c:v>
                </c:pt>
                <c:pt idx="81">
                  <c:v>41749</c:v>
                </c:pt>
                <c:pt idx="82">
                  <c:v>41750</c:v>
                </c:pt>
                <c:pt idx="83">
                  <c:v>41751</c:v>
                </c:pt>
                <c:pt idx="84">
                  <c:v>41752</c:v>
                </c:pt>
                <c:pt idx="85">
                  <c:v>41753</c:v>
                </c:pt>
                <c:pt idx="86">
                  <c:v>41754</c:v>
                </c:pt>
                <c:pt idx="87">
                  <c:v>41755</c:v>
                </c:pt>
                <c:pt idx="88">
                  <c:v>41756</c:v>
                </c:pt>
                <c:pt idx="89">
                  <c:v>41757</c:v>
                </c:pt>
                <c:pt idx="90">
                  <c:v>41758</c:v>
                </c:pt>
                <c:pt idx="91">
                  <c:v>41759</c:v>
                </c:pt>
                <c:pt idx="92">
                  <c:v>41760</c:v>
                </c:pt>
                <c:pt idx="93">
                  <c:v>41761</c:v>
                </c:pt>
                <c:pt idx="94">
                  <c:v>41762</c:v>
                </c:pt>
                <c:pt idx="95">
                  <c:v>41763</c:v>
                </c:pt>
                <c:pt idx="96">
                  <c:v>41764</c:v>
                </c:pt>
                <c:pt idx="97">
                  <c:v>41765</c:v>
                </c:pt>
                <c:pt idx="98">
                  <c:v>41766</c:v>
                </c:pt>
                <c:pt idx="99">
                  <c:v>41767</c:v>
                </c:pt>
                <c:pt idx="100">
                  <c:v>41768</c:v>
                </c:pt>
                <c:pt idx="101">
                  <c:v>41769</c:v>
                </c:pt>
                <c:pt idx="102">
                  <c:v>41770</c:v>
                </c:pt>
                <c:pt idx="103">
                  <c:v>41771</c:v>
                </c:pt>
                <c:pt idx="104">
                  <c:v>41772</c:v>
                </c:pt>
                <c:pt idx="105">
                  <c:v>41773</c:v>
                </c:pt>
                <c:pt idx="106">
                  <c:v>41774</c:v>
                </c:pt>
                <c:pt idx="107">
                  <c:v>41775</c:v>
                </c:pt>
                <c:pt idx="108">
                  <c:v>41776</c:v>
                </c:pt>
                <c:pt idx="109">
                  <c:v>41777</c:v>
                </c:pt>
                <c:pt idx="110">
                  <c:v>41778</c:v>
                </c:pt>
                <c:pt idx="111">
                  <c:v>41779</c:v>
                </c:pt>
                <c:pt idx="112">
                  <c:v>41780</c:v>
                </c:pt>
                <c:pt idx="113">
                  <c:v>41781</c:v>
                </c:pt>
                <c:pt idx="114">
                  <c:v>41782</c:v>
                </c:pt>
                <c:pt idx="115">
                  <c:v>41783</c:v>
                </c:pt>
                <c:pt idx="116">
                  <c:v>41784</c:v>
                </c:pt>
                <c:pt idx="117">
                  <c:v>41785</c:v>
                </c:pt>
                <c:pt idx="118">
                  <c:v>41786</c:v>
                </c:pt>
                <c:pt idx="119">
                  <c:v>41787</c:v>
                </c:pt>
                <c:pt idx="120">
                  <c:v>41788</c:v>
                </c:pt>
                <c:pt idx="121">
                  <c:v>41789</c:v>
                </c:pt>
                <c:pt idx="122">
                  <c:v>41790</c:v>
                </c:pt>
                <c:pt idx="123">
                  <c:v>41791</c:v>
                </c:pt>
                <c:pt idx="124">
                  <c:v>41792</c:v>
                </c:pt>
                <c:pt idx="125">
                  <c:v>41793</c:v>
                </c:pt>
                <c:pt idx="126">
                  <c:v>41794</c:v>
                </c:pt>
                <c:pt idx="127">
                  <c:v>41795</c:v>
                </c:pt>
                <c:pt idx="128">
                  <c:v>41796</c:v>
                </c:pt>
                <c:pt idx="129">
                  <c:v>41797</c:v>
                </c:pt>
                <c:pt idx="130">
                  <c:v>41798</c:v>
                </c:pt>
                <c:pt idx="131">
                  <c:v>41799</c:v>
                </c:pt>
                <c:pt idx="132">
                  <c:v>41800</c:v>
                </c:pt>
                <c:pt idx="133">
                  <c:v>41801</c:v>
                </c:pt>
                <c:pt idx="134">
                  <c:v>41802</c:v>
                </c:pt>
                <c:pt idx="135">
                  <c:v>41803</c:v>
                </c:pt>
                <c:pt idx="136">
                  <c:v>41804</c:v>
                </c:pt>
                <c:pt idx="137">
                  <c:v>41805</c:v>
                </c:pt>
                <c:pt idx="138">
                  <c:v>41806</c:v>
                </c:pt>
                <c:pt idx="139">
                  <c:v>41807</c:v>
                </c:pt>
                <c:pt idx="140">
                  <c:v>41808</c:v>
                </c:pt>
                <c:pt idx="141">
                  <c:v>41809</c:v>
                </c:pt>
                <c:pt idx="142">
                  <c:v>41810</c:v>
                </c:pt>
                <c:pt idx="143">
                  <c:v>41811</c:v>
                </c:pt>
                <c:pt idx="144">
                  <c:v>41812</c:v>
                </c:pt>
                <c:pt idx="145">
                  <c:v>41813</c:v>
                </c:pt>
                <c:pt idx="146">
                  <c:v>41814</c:v>
                </c:pt>
                <c:pt idx="147">
                  <c:v>41815</c:v>
                </c:pt>
                <c:pt idx="148">
                  <c:v>41816</c:v>
                </c:pt>
                <c:pt idx="149">
                  <c:v>41817</c:v>
                </c:pt>
                <c:pt idx="150">
                  <c:v>41818</c:v>
                </c:pt>
                <c:pt idx="151">
                  <c:v>41819</c:v>
                </c:pt>
                <c:pt idx="152">
                  <c:v>41820</c:v>
                </c:pt>
                <c:pt idx="153">
                  <c:v>41821</c:v>
                </c:pt>
                <c:pt idx="154">
                  <c:v>41822</c:v>
                </c:pt>
                <c:pt idx="155">
                  <c:v>41823</c:v>
                </c:pt>
                <c:pt idx="156">
                  <c:v>41824</c:v>
                </c:pt>
                <c:pt idx="157">
                  <c:v>41825</c:v>
                </c:pt>
                <c:pt idx="158">
                  <c:v>41826</c:v>
                </c:pt>
                <c:pt idx="159">
                  <c:v>41827</c:v>
                </c:pt>
                <c:pt idx="160">
                  <c:v>41828</c:v>
                </c:pt>
                <c:pt idx="161">
                  <c:v>41829</c:v>
                </c:pt>
                <c:pt idx="162">
                  <c:v>41830</c:v>
                </c:pt>
                <c:pt idx="163">
                  <c:v>41831</c:v>
                </c:pt>
                <c:pt idx="164">
                  <c:v>41832</c:v>
                </c:pt>
                <c:pt idx="165">
                  <c:v>41833</c:v>
                </c:pt>
                <c:pt idx="166">
                  <c:v>41834</c:v>
                </c:pt>
                <c:pt idx="167">
                  <c:v>41835</c:v>
                </c:pt>
                <c:pt idx="168">
                  <c:v>41836</c:v>
                </c:pt>
                <c:pt idx="169">
                  <c:v>41837</c:v>
                </c:pt>
                <c:pt idx="170">
                  <c:v>41838</c:v>
                </c:pt>
                <c:pt idx="171">
                  <c:v>41839</c:v>
                </c:pt>
                <c:pt idx="172">
                  <c:v>41840</c:v>
                </c:pt>
                <c:pt idx="173">
                  <c:v>41841</c:v>
                </c:pt>
                <c:pt idx="174">
                  <c:v>41842</c:v>
                </c:pt>
                <c:pt idx="175">
                  <c:v>41843</c:v>
                </c:pt>
                <c:pt idx="176">
                  <c:v>41844</c:v>
                </c:pt>
                <c:pt idx="177">
                  <c:v>41845</c:v>
                </c:pt>
                <c:pt idx="178">
                  <c:v>41846</c:v>
                </c:pt>
                <c:pt idx="179">
                  <c:v>41847</c:v>
                </c:pt>
                <c:pt idx="180">
                  <c:v>41848</c:v>
                </c:pt>
                <c:pt idx="181">
                  <c:v>41849</c:v>
                </c:pt>
                <c:pt idx="182">
                  <c:v>41850</c:v>
                </c:pt>
                <c:pt idx="183">
                  <c:v>41851</c:v>
                </c:pt>
                <c:pt idx="184">
                  <c:v>41852</c:v>
                </c:pt>
                <c:pt idx="185">
                  <c:v>41853</c:v>
                </c:pt>
                <c:pt idx="186">
                  <c:v>41854</c:v>
                </c:pt>
                <c:pt idx="187">
                  <c:v>41855</c:v>
                </c:pt>
                <c:pt idx="188">
                  <c:v>41856</c:v>
                </c:pt>
                <c:pt idx="189">
                  <c:v>41857</c:v>
                </c:pt>
                <c:pt idx="190">
                  <c:v>41858</c:v>
                </c:pt>
                <c:pt idx="191">
                  <c:v>41859</c:v>
                </c:pt>
                <c:pt idx="192">
                  <c:v>41860</c:v>
                </c:pt>
                <c:pt idx="193">
                  <c:v>41861</c:v>
                </c:pt>
                <c:pt idx="194">
                  <c:v>41862</c:v>
                </c:pt>
                <c:pt idx="195">
                  <c:v>41863</c:v>
                </c:pt>
                <c:pt idx="196">
                  <c:v>41864</c:v>
                </c:pt>
                <c:pt idx="197">
                  <c:v>41865</c:v>
                </c:pt>
                <c:pt idx="198">
                  <c:v>41866</c:v>
                </c:pt>
                <c:pt idx="199">
                  <c:v>41867</c:v>
                </c:pt>
                <c:pt idx="200">
                  <c:v>41868</c:v>
                </c:pt>
                <c:pt idx="201">
                  <c:v>41869</c:v>
                </c:pt>
                <c:pt idx="202">
                  <c:v>41870</c:v>
                </c:pt>
                <c:pt idx="203">
                  <c:v>41871</c:v>
                </c:pt>
                <c:pt idx="204">
                  <c:v>41872</c:v>
                </c:pt>
                <c:pt idx="205">
                  <c:v>41873</c:v>
                </c:pt>
                <c:pt idx="206">
                  <c:v>41874</c:v>
                </c:pt>
                <c:pt idx="207">
                  <c:v>41875</c:v>
                </c:pt>
                <c:pt idx="208">
                  <c:v>41876</c:v>
                </c:pt>
                <c:pt idx="209">
                  <c:v>41877</c:v>
                </c:pt>
                <c:pt idx="210">
                  <c:v>41878</c:v>
                </c:pt>
                <c:pt idx="211">
                  <c:v>41879</c:v>
                </c:pt>
                <c:pt idx="212">
                  <c:v>41880</c:v>
                </c:pt>
                <c:pt idx="213">
                  <c:v>41881</c:v>
                </c:pt>
                <c:pt idx="214">
                  <c:v>41882</c:v>
                </c:pt>
                <c:pt idx="215">
                  <c:v>41883</c:v>
                </c:pt>
                <c:pt idx="216">
                  <c:v>41884</c:v>
                </c:pt>
                <c:pt idx="217">
                  <c:v>41885</c:v>
                </c:pt>
                <c:pt idx="218">
                  <c:v>41886</c:v>
                </c:pt>
                <c:pt idx="219">
                  <c:v>41887</c:v>
                </c:pt>
                <c:pt idx="220">
                  <c:v>41888</c:v>
                </c:pt>
                <c:pt idx="221">
                  <c:v>41889</c:v>
                </c:pt>
                <c:pt idx="222">
                  <c:v>41890</c:v>
                </c:pt>
                <c:pt idx="223">
                  <c:v>41891</c:v>
                </c:pt>
                <c:pt idx="224">
                  <c:v>41892</c:v>
                </c:pt>
                <c:pt idx="225">
                  <c:v>41893</c:v>
                </c:pt>
                <c:pt idx="226">
                  <c:v>41894</c:v>
                </c:pt>
                <c:pt idx="227">
                  <c:v>41895</c:v>
                </c:pt>
                <c:pt idx="228">
                  <c:v>41896</c:v>
                </c:pt>
                <c:pt idx="229">
                  <c:v>41897</c:v>
                </c:pt>
                <c:pt idx="230">
                  <c:v>41898</c:v>
                </c:pt>
                <c:pt idx="231">
                  <c:v>41899</c:v>
                </c:pt>
                <c:pt idx="232">
                  <c:v>41900</c:v>
                </c:pt>
                <c:pt idx="233">
                  <c:v>41901</c:v>
                </c:pt>
                <c:pt idx="234">
                  <c:v>41902</c:v>
                </c:pt>
                <c:pt idx="235">
                  <c:v>41903</c:v>
                </c:pt>
                <c:pt idx="236">
                  <c:v>41904</c:v>
                </c:pt>
                <c:pt idx="237">
                  <c:v>41905</c:v>
                </c:pt>
                <c:pt idx="238">
                  <c:v>41906</c:v>
                </c:pt>
                <c:pt idx="239">
                  <c:v>41907</c:v>
                </c:pt>
                <c:pt idx="240">
                  <c:v>41908</c:v>
                </c:pt>
                <c:pt idx="241">
                  <c:v>41909</c:v>
                </c:pt>
                <c:pt idx="242">
                  <c:v>41910</c:v>
                </c:pt>
                <c:pt idx="243">
                  <c:v>41911</c:v>
                </c:pt>
                <c:pt idx="244">
                  <c:v>41912</c:v>
                </c:pt>
                <c:pt idx="245">
                  <c:v>41913</c:v>
                </c:pt>
                <c:pt idx="246">
                  <c:v>41914</c:v>
                </c:pt>
                <c:pt idx="247">
                  <c:v>41915</c:v>
                </c:pt>
                <c:pt idx="248">
                  <c:v>41916</c:v>
                </c:pt>
                <c:pt idx="249">
                  <c:v>41917</c:v>
                </c:pt>
                <c:pt idx="250">
                  <c:v>41918</c:v>
                </c:pt>
                <c:pt idx="251">
                  <c:v>41919</c:v>
                </c:pt>
                <c:pt idx="252">
                  <c:v>41920</c:v>
                </c:pt>
                <c:pt idx="253">
                  <c:v>41921</c:v>
                </c:pt>
                <c:pt idx="254">
                  <c:v>41922</c:v>
                </c:pt>
                <c:pt idx="255">
                  <c:v>41923</c:v>
                </c:pt>
                <c:pt idx="256">
                  <c:v>41924</c:v>
                </c:pt>
                <c:pt idx="257">
                  <c:v>41925</c:v>
                </c:pt>
                <c:pt idx="258">
                  <c:v>41926</c:v>
                </c:pt>
                <c:pt idx="259">
                  <c:v>41927</c:v>
                </c:pt>
                <c:pt idx="260">
                  <c:v>41928</c:v>
                </c:pt>
                <c:pt idx="261">
                  <c:v>41929</c:v>
                </c:pt>
                <c:pt idx="262">
                  <c:v>41930</c:v>
                </c:pt>
                <c:pt idx="263">
                  <c:v>41931</c:v>
                </c:pt>
                <c:pt idx="264">
                  <c:v>41932</c:v>
                </c:pt>
                <c:pt idx="265">
                  <c:v>41933</c:v>
                </c:pt>
                <c:pt idx="266">
                  <c:v>41934</c:v>
                </c:pt>
                <c:pt idx="267">
                  <c:v>41935</c:v>
                </c:pt>
                <c:pt idx="268">
                  <c:v>41936</c:v>
                </c:pt>
                <c:pt idx="269">
                  <c:v>41937</c:v>
                </c:pt>
                <c:pt idx="270">
                  <c:v>41938</c:v>
                </c:pt>
                <c:pt idx="271">
                  <c:v>41939</c:v>
                </c:pt>
                <c:pt idx="272">
                  <c:v>41940</c:v>
                </c:pt>
                <c:pt idx="273">
                  <c:v>41941</c:v>
                </c:pt>
                <c:pt idx="274">
                  <c:v>41942</c:v>
                </c:pt>
                <c:pt idx="275">
                  <c:v>41943</c:v>
                </c:pt>
                <c:pt idx="276">
                  <c:v>41944</c:v>
                </c:pt>
                <c:pt idx="277">
                  <c:v>41945</c:v>
                </c:pt>
                <c:pt idx="278">
                  <c:v>41946</c:v>
                </c:pt>
                <c:pt idx="279">
                  <c:v>41947</c:v>
                </c:pt>
                <c:pt idx="280">
                  <c:v>41948</c:v>
                </c:pt>
                <c:pt idx="281">
                  <c:v>41949</c:v>
                </c:pt>
                <c:pt idx="282">
                  <c:v>41950</c:v>
                </c:pt>
                <c:pt idx="283">
                  <c:v>41951</c:v>
                </c:pt>
                <c:pt idx="284">
                  <c:v>41952</c:v>
                </c:pt>
                <c:pt idx="285">
                  <c:v>41953</c:v>
                </c:pt>
                <c:pt idx="286">
                  <c:v>41954</c:v>
                </c:pt>
                <c:pt idx="287">
                  <c:v>41955</c:v>
                </c:pt>
                <c:pt idx="288">
                  <c:v>41956</c:v>
                </c:pt>
                <c:pt idx="289">
                  <c:v>41957</c:v>
                </c:pt>
                <c:pt idx="290">
                  <c:v>41958</c:v>
                </c:pt>
                <c:pt idx="291">
                  <c:v>41959</c:v>
                </c:pt>
                <c:pt idx="292">
                  <c:v>41960</c:v>
                </c:pt>
                <c:pt idx="293">
                  <c:v>41961</c:v>
                </c:pt>
                <c:pt idx="294">
                  <c:v>41962</c:v>
                </c:pt>
                <c:pt idx="295">
                  <c:v>41963</c:v>
                </c:pt>
                <c:pt idx="296">
                  <c:v>41964</c:v>
                </c:pt>
                <c:pt idx="297">
                  <c:v>41965</c:v>
                </c:pt>
                <c:pt idx="298">
                  <c:v>41966</c:v>
                </c:pt>
                <c:pt idx="299">
                  <c:v>41967</c:v>
                </c:pt>
                <c:pt idx="300">
                  <c:v>41968</c:v>
                </c:pt>
                <c:pt idx="301">
                  <c:v>41969</c:v>
                </c:pt>
                <c:pt idx="302">
                  <c:v>41970</c:v>
                </c:pt>
                <c:pt idx="303">
                  <c:v>41971</c:v>
                </c:pt>
                <c:pt idx="304">
                  <c:v>41972</c:v>
                </c:pt>
                <c:pt idx="305">
                  <c:v>41973</c:v>
                </c:pt>
                <c:pt idx="306">
                  <c:v>41974</c:v>
                </c:pt>
                <c:pt idx="307">
                  <c:v>41975</c:v>
                </c:pt>
                <c:pt idx="308">
                  <c:v>41976</c:v>
                </c:pt>
                <c:pt idx="309">
                  <c:v>41977</c:v>
                </c:pt>
                <c:pt idx="310">
                  <c:v>41978</c:v>
                </c:pt>
                <c:pt idx="311">
                  <c:v>41979</c:v>
                </c:pt>
                <c:pt idx="312">
                  <c:v>41980</c:v>
                </c:pt>
                <c:pt idx="313">
                  <c:v>41981</c:v>
                </c:pt>
                <c:pt idx="314">
                  <c:v>41982</c:v>
                </c:pt>
                <c:pt idx="315">
                  <c:v>41983</c:v>
                </c:pt>
                <c:pt idx="316">
                  <c:v>41984</c:v>
                </c:pt>
                <c:pt idx="317">
                  <c:v>41985</c:v>
                </c:pt>
                <c:pt idx="318">
                  <c:v>41986</c:v>
                </c:pt>
                <c:pt idx="319">
                  <c:v>41987</c:v>
                </c:pt>
                <c:pt idx="320">
                  <c:v>41988</c:v>
                </c:pt>
                <c:pt idx="321">
                  <c:v>41989</c:v>
                </c:pt>
                <c:pt idx="322">
                  <c:v>41990</c:v>
                </c:pt>
                <c:pt idx="323">
                  <c:v>41991</c:v>
                </c:pt>
                <c:pt idx="324">
                  <c:v>41992</c:v>
                </c:pt>
                <c:pt idx="325">
                  <c:v>41993</c:v>
                </c:pt>
                <c:pt idx="326">
                  <c:v>41994</c:v>
                </c:pt>
                <c:pt idx="327">
                  <c:v>41995</c:v>
                </c:pt>
                <c:pt idx="328">
                  <c:v>41996</c:v>
                </c:pt>
                <c:pt idx="329">
                  <c:v>41997</c:v>
                </c:pt>
                <c:pt idx="330">
                  <c:v>41998</c:v>
                </c:pt>
                <c:pt idx="331">
                  <c:v>41999</c:v>
                </c:pt>
                <c:pt idx="332">
                  <c:v>42000</c:v>
                </c:pt>
                <c:pt idx="333">
                  <c:v>42001</c:v>
                </c:pt>
                <c:pt idx="334">
                  <c:v>42002</c:v>
                </c:pt>
                <c:pt idx="335">
                  <c:v>42003</c:v>
                </c:pt>
                <c:pt idx="336">
                  <c:v>42004</c:v>
                </c:pt>
                <c:pt idx="337">
                  <c:v>42005</c:v>
                </c:pt>
                <c:pt idx="338">
                  <c:v>42006</c:v>
                </c:pt>
                <c:pt idx="339">
                  <c:v>42007</c:v>
                </c:pt>
                <c:pt idx="340">
                  <c:v>42008</c:v>
                </c:pt>
                <c:pt idx="341">
                  <c:v>42009</c:v>
                </c:pt>
                <c:pt idx="342">
                  <c:v>42010</c:v>
                </c:pt>
                <c:pt idx="343">
                  <c:v>42011</c:v>
                </c:pt>
                <c:pt idx="344">
                  <c:v>42012</c:v>
                </c:pt>
                <c:pt idx="345">
                  <c:v>42013</c:v>
                </c:pt>
                <c:pt idx="346">
                  <c:v>42014</c:v>
                </c:pt>
                <c:pt idx="347">
                  <c:v>42015</c:v>
                </c:pt>
                <c:pt idx="348">
                  <c:v>42016</c:v>
                </c:pt>
                <c:pt idx="349">
                  <c:v>42017</c:v>
                </c:pt>
                <c:pt idx="350">
                  <c:v>42018</c:v>
                </c:pt>
                <c:pt idx="351">
                  <c:v>42019</c:v>
                </c:pt>
                <c:pt idx="352">
                  <c:v>42020</c:v>
                </c:pt>
                <c:pt idx="353">
                  <c:v>42021</c:v>
                </c:pt>
                <c:pt idx="354">
                  <c:v>42022</c:v>
                </c:pt>
                <c:pt idx="355">
                  <c:v>42023</c:v>
                </c:pt>
                <c:pt idx="356">
                  <c:v>42024</c:v>
                </c:pt>
                <c:pt idx="357">
                  <c:v>42025</c:v>
                </c:pt>
                <c:pt idx="358">
                  <c:v>42026</c:v>
                </c:pt>
                <c:pt idx="359">
                  <c:v>42027</c:v>
                </c:pt>
                <c:pt idx="360">
                  <c:v>42028</c:v>
                </c:pt>
                <c:pt idx="361">
                  <c:v>42029</c:v>
                </c:pt>
                <c:pt idx="362">
                  <c:v>42030</c:v>
                </c:pt>
                <c:pt idx="363">
                  <c:v>42031</c:v>
                </c:pt>
                <c:pt idx="364">
                  <c:v>42032</c:v>
                </c:pt>
                <c:pt idx="365">
                  <c:v>42033</c:v>
                </c:pt>
                <c:pt idx="366">
                  <c:v>42034</c:v>
                </c:pt>
                <c:pt idx="367">
                  <c:v>42035</c:v>
                </c:pt>
                <c:pt idx="368">
                  <c:v>42036</c:v>
                </c:pt>
                <c:pt idx="369">
                  <c:v>42037</c:v>
                </c:pt>
                <c:pt idx="370">
                  <c:v>42038</c:v>
                </c:pt>
                <c:pt idx="371">
                  <c:v>42039</c:v>
                </c:pt>
                <c:pt idx="372">
                  <c:v>42040</c:v>
                </c:pt>
                <c:pt idx="373">
                  <c:v>42041</c:v>
                </c:pt>
                <c:pt idx="374">
                  <c:v>42042</c:v>
                </c:pt>
                <c:pt idx="375">
                  <c:v>42043</c:v>
                </c:pt>
                <c:pt idx="376">
                  <c:v>42044</c:v>
                </c:pt>
                <c:pt idx="377">
                  <c:v>42045</c:v>
                </c:pt>
                <c:pt idx="378">
                  <c:v>42046</c:v>
                </c:pt>
                <c:pt idx="379">
                  <c:v>42047</c:v>
                </c:pt>
                <c:pt idx="380">
                  <c:v>42048</c:v>
                </c:pt>
                <c:pt idx="381">
                  <c:v>42049</c:v>
                </c:pt>
                <c:pt idx="382">
                  <c:v>42050</c:v>
                </c:pt>
                <c:pt idx="383">
                  <c:v>42051</c:v>
                </c:pt>
                <c:pt idx="384">
                  <c:v>42052</c:v>
                </c:pt>
                <c:pt idx="385">
                  <c:v>42053</c:v>
                </c:pt>
                <c:pt idx="386">
                  <c:v>42054</c:v>
                </c:pt>
                <c:pt idx="387">
                  <c:v>42055</c:v>
                </c:pt>
                <c:pt idx="388">
                  <c:v>42056</c:v>
                </c:pt>
                <c:pt idx="389">
                  <c:v>42057</c:v>
                </c:pt>
                <c:pt idx="390">
                  <c:v>42058</c:v>
                </c:pt>
                <c:pt idx="391">
                  <c:v>42059</c:v>
                </c:pt>
                <c:pt idx="392">
                  <c:v>42060</c:v>
                </c:pt>
                <c:pt idx="393">
                  <c:v>42061</c:v>
                </c:pt>
                <c:pt idx="394">
                  <c:v>42062</c:v>
                </c:pt>
                <c:pt idx="395">
                  <c:v>42063</c:v>
                </c:pt>
              </c:numCache>
            </c:numRef>
          </c:cat>
          <c:val>
            <c:numRef>
              <c:f>RTLE_Plus_DALE!$G$2:$G$397</c:f>
              <c:numCache>
                <c:formatCode>#,##0_);[Red]\(#,##0\)</c:formatCode>
                <c:ptCount val="396"/>
                <c:pt idx="0">
                  <c:v>188089786.3754181</c:v>
                </c:pt>
                <c:pt idx="1">
                  <c:v>165655656.98154977</c:v>
                </c:pt>
                <c:pt idx="2">
                  <c:v>157568515.08789834</c:v>
                </c:pt>
                <c:pt idx="3">
                  <c:v>160454626.41445142</c:v>
                </c:pt>
                <c:pt idx="4">
                  <c:v>147034414.10815781</c:v>
                </c:pt>
                <c:pt idx="5">
                  <c:v>134499430.95294681</c:v>
                </c:pt>
                <c:pt idx="6">
                  <c:v>183228840.89518777</c:v>
                </c:pt>
                <c:pt idx="7">
                  <c:v>207764552.47246197</c:v>
                </c:pt>
                <c:pt idx="8">
                  <c:v>213699274.89667228</c:v>
                </c:pt>
                <c:pt idx="9">
                  <c:v>223208714.81284711</c:v>
                </c:pt>
                <c:pt idx="10">
                  <c:v>230338929.28240705</c:v>
                </c:pt>
                <c:pt idx="11">
                  <c:v>218915800.98173732</c:v>
                </c:pt>
                <c:pt idx="12">
                  <c:v>223304887.27295262</c:v>
                </c:pt>
                <c:pt idx="13">
                  <c:v>266167044.32831761</c:v>
                </c:pt>
                <c:pt idx="14">
                  <c:v>282534156.36562133</c:v>
                </c:pt>
                <c:pt idx="15">
                  <c:v>284648077.67261326</c:v>
                </c:pt>
                <c:pt idx="16">
                  <c:v>29047897.516666658</c:v>
                </c:pt>
                <c:pt idx="17">
                  <c:v>285771771.66500771</c:v>
                </c:pt>
                <c:pt idx="18">
                  <c:v>267277767.71808609</c:v>
                </c:pt>
                <c:pt idx="19">
                  <c:v>240964313.8202365</c:v>
                </c:pt>
                <c:pt idx="20">
                  <c:v>275014636.42685771</c:v>
                </c:pt>
                <c:pt idx="21">
                  <c:v>279929560.00954282</c:v>
                </c:pt>
                <c:pt idx="22">
                  <c:v>245601132.79120219</c:v>
                </c:pt>
                <c:pt idx="23">
                  <c:v>233830278.51242954</c:v>
                </c:pt>
                <c:pt idx="24">
                  <c:v>218635904.58748445</c:v>
                </c:pt>
                <c:pt idx="25">
                  <c:v>208490308.81569144</c:v>
                </c:pt>
                <c:pt idx="26">
                  <c:v>199076760.56918573</c:v>
                </c:pt>
                <c:pt idx="27">
                  <c:v>253940640.89759788</c:v>
                </c:pt>
                <c:pt idx="28">
                  <c:v>279756654.54977983</c:v>
                </c:pt>
                <c:pt idx="29">
                  <c:v>297818695.25662625</c:v>
                </c:pt>
                <c:pt idx="30">
                  <c:v>316659409.71688718</c:v>
                </c:pt>
                <c:pt idx="31">
                  <c:v>325379782.8839075</c:v>
                </c:pt>
                <c:pt idx="32">
                  <c:v>299715739.64811105</c:v>
                </c:pt>
                <c:pt idx="33">
                  <c:v>255866513.94935033</c:v>
                </c:pt>
                <c:pt idx="34">
                  <c:v>271819591.80340505</c:v>
                </c:pt>
                <c:pt idx="35">
                  <c:v>277098895.52118248</c:v>
                </c:pt>
                <c:pt idx="36">
                  <c:v>223375424.21901667</c:v>
                </c:pt>
                <c:pt idx="37">
                  <c:v>210802070.93384999</c:v>
                </c:pt>
                <c:pt idx="38">
                  <c:v>194974462.75454259</c:v>
                </c:pt>
                <c:pt idx="39">
                  <c:v>156484855.25022352</c:v>
                </c:pt>
                <c:pt idx="40">
                  <c:v>140290128.22137249</c:v>
                </c:pt>
                <c:pt idx="41">
                  <c:v>227828474.12242129</c:v>
                </c:pt>
                <c:pt idx="42">
                  <c:v>238906748.07073209</c:v>
                </c:pt>
                <c:pt idx="43">
                  <c:v>223148540.47659442</c:v>
                </c:pt>
                <c:pt idx="44">
                  <c:v>220766094.93262413</c:v>
                </c:pt>
                <c:pt idx="45">
                  <c:v>225595592.77024403</c:v>
                </c:pt>
                <c:pt idx="46">
                  <c:v>219681092.41669905</c:v>
                </c:pt>
                <c:pt idx="47">
                  <c:v>201942040.5897769</c:v>
                </c:pt>
                <c:pt idx="48">
                  <c:v>235799588.59208721</c:v>
                </c:pt>
                <c:pt idx="49">
                  <c:v>252311666.44103512</c:v>
                </c:pt>
                <c:pt idx="50">
                  <c:v>207872705.28417343</c:v>
                </c:pt>
                <c:pt idx="51">
                  <c:v>216808657.10085747</c:v>
                </c:pt>
                <c:pt idx="52">
                  <c:v>214758018.1377444</c:v>
                </c:pt>
                <c:pt idx="53">
                  <c:v>193856949.18491858</c:v>
                </c:pt>
                <c:pt idx="54">
                  <c:v>172020227.49607757</c:v>
                </c:pt>
                <c:pt idx="55">
                  <c:v>210590569.32378602</c:v>
                </c:pt>
                <c:pt idx="56">
                  <c:v>221013794.86238626</c:v>
                </c:pt>
                <c:pt idx="57">
                  <c:v>196964317.21430498</c:v>
                </c:pt>
                <c:pt idx="58">
                  <c:v>168104644.1604344</c:v>
                </c:pt>
                <c:pt idx="59">
                  <c:v>149681145.14105809</c:v>
                </c:pt>
                <c:pt idx="60">
                  <c:v>130127791.24472511</c:v>
                </c:pt>
                <c:pt idx="61">
                  <c:v>113066408.1096904</c:v>
                </c:pt>
                <c:pt idx="62">
                  <c:v>148619336.89868996</c:v>
                </c:pt>
                <c:pt idx="63">
                  <c:v>162503626.70018297</c:v>
                </c:pt>
                <c:pt idx="64">
                  <c:v>142203598.39770529</c:v>
                </c:pt>
                <c:pt idx="65">
                  <c:v>140432033.53579313</c:v>
                </c:pt>
                <c:pt idx="66">
                  <c:v>143063849.82770517</c:v>
                </c:pt>
                <c:pt idx="67">
                  <c:v>138499199.46043885</c:v>
                </c:pt>
                <c:pt idx="68">
                  <c:v>128026000.97496259</c:v>
                </c:pt>
                <c:pt idx="69">
                  <c:v>161166479.46241668</c:v>
                </c:pt>
                <c:pt idx="70">
                  <c:v>187199018.54067427</c:v>
                </c:pt>
                <c:pt idx="71">
                  <c:v>183666587.96086553</c:v>
                </c:pt>
                <c:pt idx="72">
                  <c:v>190645496.13888091</c:v>
                </c:pt>
                <c:pt idx="73">
                  <c:v>198268760.1040515</c:v>
                </c:pt>
                <c:pt idx="74">
                  <c:v>185703483.84491336</c:v>
                </c:pt>
                <c:pt idx="75">
                  <c:v>172857042.67744735</c:v>
                </c:pt>
                <c:pt idx="76">
                  <c:v>218002627.99224305</c:v>
                </c:pt>
                <c:pt idx="77">
                  <c:v>230115815.25409746</c:v>
                </c:pt>
                <c:pt idx="78">
                  <c:v>199784437.20636961</c:v>
                </c:pt>
                <c:pt idx="79">
                  <c:v>183891829.05342123</c:v>
                </c:pt>
                <c:pt idx="80">
                  <c:v>176202162.76222295</c:v>
                </c:pt>
                <c:pt idx="81">
                  <c:v>156583983.35697812</c:v>
                </c:pt>
                <c:pt idx="82">
                  <c:v>134618075.53527454</c:v>
                </c:pt>
                <c:pt idx="83">
                  <c:v>167284280.14578688</c:v>
                </c:pt>
                <c:pt idx="84">
                  <c:v>179573522.86510605</c:v>
                </c:pt>
                <c:pt idx="85">
                  <c:v>146624006.42995504</c:v>
                </c:pt>
                <c:pt idx="86">
                  <c:v>142189514.85571533</c:v>
                </c:pt>
                <c:pt idx="87">
                  <c:v>140837947.42143095</c:v>
                </c:pt>
                <c:pt idx="88">
                  <c:v>132858186.17133681</c:v>
                </c:pt>
                <c:pt idx="89">
                  <c:v>119501534.33615237</c:v>
                </c:pt>
                <c:pt idx="90">
                  <c:v>148299962.70904928</c:v>
                </c:pt>
                <c:pt idx="91">
                  <c:v>158791953.41673934</c:v>
                </c:pt>
                <c:pt idx="92">
                  <c:v>141990933.01898256</c:v>
                </c:pt>
                <c:pt idx="93">
                  <c:v>148149864.01844123</c:v>
                </c:pt>
                <c:pt idx="94">
                  <c:v>151279723.3457469</c:v>
                </c:pt>
                <c:pt idx="95">
                  <c:v>140100812.50356704</c:v>
                </c:pt>
                <c:pt idx="96">
                  <c:v>130496202.13427292</c:v>
                </c:pt>
                <c:pt idx="97">
                  <c:v>179107591.78213951</c:v>
                </c:pt>
                <c:pt idx="98">
                  <c:v>199342525.96661359</c:v>
                </c:pt>
                <c:pt idx="99">
                  <c:v>187656260.99453095</c:v>
                </c:pt>
                <c:pt idx="100">
                  <c:v>189593761.7323612</c:v>
                </c:pt>
                <c:pt idx="101">
                  <c:v>193588457.12498361</c:v>
                </c:pt>
                <c:pt idx="102">
                  <c:v>180913026.18865559</c:v>
                </c:pt>
                <c:pt idx="103">
                  <c:v>167736586.6712473</c:v>
                </c:pt>
                <c:pt idx="104">
                  <c:v>225917197.15528822</c:v>
                </c:pt>
                <c:pt idx="105">
                  <c:v>249660066.46802154</c:v>
                </c:pt>
                <c:pt idx="106">
                  <c:v>238231273.22143734</c:v>
                </c:pt>
                <c:pt idx="107">
                  <c:v>221438565.27655759</c:v>
                </c:pt>
                <c:pt idx="108">
                  <c:v>219549295.27141753</c:v>
                </c:pt>
                <c:pt idx="109">
                  <c:v>200136582.23760065</c:v>
                </c:pt>
                <c:pt idx="110">
                  <c:v>178823125.46017438</c:v>
                </c:pt>
                <c:pt idx="111">
                  <c:v>213990099.39258531</c:v>
                </c:pt>
                <c:pt idx="112">
                  <c:v>229815012.4724569</c:v>
                </c:pt>
                <c:pt idx="113">
                  <c:v>189384290.66025814</c:v>
                </c:pt>
                <c:pt idx="114">
                  <c:v>182955418.5892137</c:v>
                </c:pt>
                <c:pt idx="115">
                  <c:v>195950136.46427163</c:v>
                </c:pt>
                <c:pt idx="116">
                  <c:v>183192992.89031506</c:v>
                </c:pt>
                <c:pt idx="117">
                  <c:v>173822189.4292815</c:v>
                </c:pt>
                <c:pt idx="118">
                  <c:v>173275157.38954294</c:v>
                </c:pt>
                <c:pt idx="119">
                  <c:v>202637457.15070486</c:v>
                </c:pt>
                <c:pt idx="120">
                  <c:v>178553927.8118034</c:v>
                </c:pt>
                <c:pt idx="121">
                  <c:v>199265178.42487437</c:v>
                </c:pt>
                <c:pt idx="122">
                  <c:v>196083262.46448442</c:v>
                </c:pt>
                <c:pt idx="123">
                  <c:v>183627807.21329743</c:v>
                </c:pt>
                <c:pt idx="124">
                  <c:v>169317685.47101742</c:v>
                </c:pt>
                <c:pt idx="125">
                  <c:v>200653068.36742845</c:v>
                </c:pt>
                <c:pt idx="126">
                  <c:v>214428370.25165299</c:v>
                </c:pt>
                <c:pt idx="127">
                  <c:v>228506744.90191105</c:v>
                </c:pt>
                <c:pt idx="128">
                  <c:v>199823654.96676001</c:v>
                </c:pt>
                <c:pt idx="129">
                  <c:v>201959983.76868573</c:v>
                </c:pt>
                <c:pt idx="130">
                  <c:v>169185577.16712159</c:v>
                </c:pt>
                <c:pt idx="131">
                  <c:v>158247001.7019136</c:v>
                </c:pt>
                <c:pt idx="132">
                  <c:v>244000554.75490651</c:v>
                </c:pt>
                <c:pt idx="133">
                  <c:v>277186489.33872622</c:v>
                </c:pt>
                <c:pt idx="134">
                  <c:v>276171023.83995998</c:v>
                </c:pt>
                <c:pt idx="135">
                  <c:v>289743561.966631</c:v>
                </c:pt>
                <c:pt idx="136">
                  <c:v>298910448.31719142</c:v>
                </c:pt>
                <c:pt idx="137">
                  <c:v>282124596.31325978</c:v>
                </c:pt>
                <c:pt idx="138">
                  <c:v>259066083.44162887</c:v>
                </c:pt>
                <c:pt idx="139">
                  <c:v>303842598.64131498</c:v>
                </c:pt>
                <c:pt idx="140">
                  <c:v>315869419.87508059</c:v>
                </c:pt>
                <c:pt idx="141">
                  <c:v>237340677.74243629</c:v>
                </c:pt>
                <c:pt idx="142">
                  <c:v>216904266.54562259</c:v>
                </c:pt>
                <c:pt idx="143">
                  <c:v>206698374.60120824</c:v>
                </c:pt>
                <c:pt idx="144">
                  <c:v>187315418.00443482</c:v>
                </c:pt>
                <c:pt idx="145">
                  <c:v>173492370.6320467</c:v>
                </c:pt>
                <c:pt idx="146">
                  <c:v>208208749.17336223</c:v>
                </c:pt>
                <c:pt idx="147">
                  <c:v>228534194.65487355</c:v>
                </c:pt>
                <c:pt idx="148">
                  <c:v>201264658.44309467</c:v>
                </c:pt>
                <c:pt idx="149">
                  <c:v>203724157.77940184</c:v>
                </c:pt>
                <c:pt idx="150">
                  <c:v>209582003.53621969</c:v>
                </c:pt>
                <c:pt idx="151">
                  <c:v>200996262.85845929</c:v>
                </c:pt>
                <c:pt idx="152">
                  <c:v>191827648.36124972</c:v>
                </c:pt>
                <c:pt idx="153">
                  <c:v>233288720.55695692</c:v>
                </c:pt>
                <c:pt idx="154">
                  <c:v>247826132.70880508</c:v>
                </c:pt>
                <c:pt idx="155">
                  <c:v>222467769.00890455</c:v>
                </c:pt>
                <c:pt idx="156">
                  <c:v>220258355.15573454</c:v>
                </c:pt>
                <c:pt idx="157">
                  <c:v>211167783.70135325</c:v>
                </c:pt>
                <c:pt idx="158">
                  <c:v>190281589.69817796</c:v>
                </c:pt>
                <c:pt idx="159">
                  <c:v>171895887.15385523</c:v>
                </c:pt>
                <c:pt idx="160">
                  <c:v>213629446.83151153</c:v>
                </c:pt>
                <c:pt idx="161">
                  <c:v>231245053.64399529</c:v>
                </c:pt>
                <c:pt idx="162">
                  <c:v>234931114.40204298</c:v>
                </c:pt>
                <c:pt idx="163">
                  <c:v>247006803.52783021</c:v>
                </c:pt>
                <c:pt idx="164">
                  <c:v>267442637.27658191</c:v>
                </c:pt>
                <c:pt idx="165">
                  <c:v>255780999.50324064</c:v>
                </c:pt>
                <c:pt idx="166">
                  <c:v>262936202.21307218</c:v>
                </c:pt>
                <c:pt idx="167">
                  <c:v>329794613.10309231</c:v>
                </c:pt>
                <c:pt idx="168">
                  <c:v>344352781.86094487</c:v>
                </c:pt>
                <c:pt idx="169">
                  <c:v>314007407.23498708</c:v>
                </c:pt>
                <c:pt idx="170">
                  <c:v>300180838.05932873</c:v>
                </c:pt>
                <c:pt idx="171">
                  <c:v>275436813.14437747</c:v>
                </c:pt>
                <c:pt idx="172">
                  <c:v>264992590.77299446</c:v>
                </c:pt>
                <c:pt idx="173">
                  <c:v>242760082.20649964</c:v>
                </c:pt>
                <c:pt idx="174">
                  <c:v>273410281.72586727</c:v>
                </c:pt>
                <c:pt idx="175">
                  <c:v>287146587.62096912</c:v>
                </c:pt>
                <c:pt idx="176">
                  <c:v>241831234.31931052</c:v>
                </c:pt>
                <c:pt idx="177">
                  <c:v>245973726.38737291</c:v>
                </c:pt>
                <c:pt idx="178">
                  <c:v>241135659.91373637</c:v>
                </c:pt>
                <c:pt idx="179">
                  <c:v>236657687.01741523</c:v>
                </c:pt>
                <c:pt idx="180">
                  <c:v>232861301.28893319</c:v>
                </c:pt>
                <c:pt idx="181">
                  <c:v>267024232.77447656</c:v>
                </c:pt>
                <c:pt idx="182">
                  <c:v>279812774.67689413</c:v>
                </c:pt>
                <c:pt idx="183">
                  <c:v>269072427.54308641</c:v>
                </c:pt>
                <c:pt idx="184">
                  <c:v>253879532.36903432</c:v>
                </c:pt>
                <c:pt idx="185">
                  <c:v>263688218.15199995</c:v>
                </c:pt>
                <c:pt idx="186">
                  <c:v>251327720.49608022</c:v>
                </c:pt>
                <c:pt idx="187">
                  <c:v>241310901.54440963</c:v>
                </c:pt>
                <c:pt idx="188">
                  <c:v>267661685.33859605</c:v>
                </c:pt>
                <c:pt idx="189">
                  <c:v>272921730.12601233</c:v>
                </c:pt>
                <c:pt idx="190">
                  <c:v>264602699.3312968</c:v>
                </c:pt>
                <c:pt idx="191">
                  <c:v>264802741.38335603</c:v>
                </c:pt>
                <c:pt idx="192">
                  <c:v>264721109.35696203</c:v>
                </c:pt>
                <c:pt idx="193">
                  <c:v>230498072.56162649</c:v>
                </c:pt>
                <c:pt idx="194">
                  <c:v>216200530.3307347</c:v>
                </c:pt>
                <c:pt idx="195">
                  <c:v>272428042.21891737</c:v>
                </c:pt>
                <c:pt idx="196">
                  <c:v>308153693.28557509</c:v>
                </c:pt>
                <c:pt idx="197">
                  <c:v>317773102.3148393</c:v>
                </c:pt>
                <c:pt idx="198">
                  <c:v>327476504.67865211</c:v>
                </c:pt>
                <c:pt idx="199">
                  <c:v>326038258.16031665</c:v>
                </c:pt>
                <c:pt idx="200">
                  <c:v>296087084.59190446</c:v>
                </c:pt>
                <c:pt idx="201">
                  <c:v>271573503.6867463</c:v>
                </c:pt>
                <c:pt idx="202">
                  <c:v>329758309.04582679</c:v>
                </c:pt>
                <c:pt idx="203">
                  <c:v>331127920.5864737</c:v>
                </c:pt>
                <c:pt idx="204">
                  <c:v>286196936.65020931</c:v>
                </c:pt>
                <c:pt idx="205">
                  <c:v>267566089.40426239</c:v>
                </c:pt>
                <c:pt idx="206">
                  <c:v>248454964.26103047</c:v>
                </c:pt>
                <c:pt idx="207">
                  <c:v>217834992.59167591</c:v>
                </c:pt>
                <c:pt idx="208">
                  <c:v>189046019.18880403</c:v>
                </c:pt>
                <c:pt idx="209">
                  <c:v>256737530.36557728</c:v>
                </c:pt>
                <c:pt idx="210">
                  <c:v>264332271.85042024</c:v>
                </c:pt>
                <c:pt idx="211">
                  <c:v>236978648.56867284</c:v>
                </c:pt>
                <c:pt idx="212">
                  <c:v>243084396.7952325</c:v>
                </c:pt>
                <c:pt idx="213">
                  <c:v>231611583.0364756</c:v>
                </c:pt>
                <c:pt idx="214">
                  <c:v>6648949.1402778039</c:v>
                </c:pt>
                <c:pt idx="215">
                  <c:v>184966057.05961704</c:v>
                </c:pt>
                <c:pt idx="216">
                  <c:v>181829392.56813833</c:v>
                </c:pt>
                <c:pt idx="217">
                  <c:v>212857315.31571016</c:v>
                </c:pt>
                <c:pt idx="218">
                  <c:v>173203767.41250202</c:v>
                </c:pt>
                <c:pt idx="219">
                  <c:v>182802172.33598903</c:v>
                </c:pt>
                <c:pt idx="220">
                  <c:v>190310705.33046383</c:v>
                </c:pt>
                <c:pt idx="221">
                  <c:v>159453830.60892642</c:v>
                </c:pt>
                <c:pt idx="222">
                  <c:v>149217057.15803152</c:v>
                </c:pt>
                <c:pt idx="223">
                  <c:v>214859336.49304768</c:v>
                </c:pt>
                <c:pt idx="224">
                  <c:v>1496530.1834762208</c:v>
                </c:pt>
                <c:pt idx="225">
                  <c:v>253612813.88619703</c:v>
                </c:pt>
                <c:pt idx="226">
                  <c:v>249190070.37920675</c:v>
                </c:pt>
                <c:pt idx="227">
                  <c:v>265392646.41716915</c:v>
                </c:pt>
                <c:pt idx="228">
                  <c:v>220390523.32293934</c:v>
                </c:pt>
                <c:pt idx="229">
                  <c:v>195469914.15659702</c:v>
                </c:pt>
                <c:pt idx="230">
                  <c:v>234770312.0411315</c:v>
                </c:pt>
                <c:pt idx="231">
                  <c:v>253796839.02457926</c:v>
                </c:pt>
                <c:pt idx="232">
                  <c:v>219238682.2769725</c:v>
                </c:pt>
                <c:pt idx="233">
                  <c:v>216933581.06559166</c:v>
                </c:pt>
                <c:pt idx="234">
                  <c:v>220184252.09180638</c:v>
                </c:pt>
                <c:pt idx="235">
                  <c:v>207125751.04465079</c:v>
                </c:pt>
                <c:pt idx="236">
                  <c:v>197480919.76138094</c:v>
                </c:pt>
                <c:pt idx="237">
                  <c:v>237050908.01303712</c:v>
                </c:pt>
                <c:pt idx="238">
                  <c:v>251021000.18507084</c:v>
                </c:pt>
                <c:pt idx="239">
                  <c:v>210759058.69566077</c:v>
                </c:pt>
                <c:pt idx="240">
                  <c:v>209223885.47840419</c:v>
                </c:pt>
                <c:pt idx="241">
                  <c:v>205627785.5680902</c:v>
                </c:pt>
                <c:pt idx="242">
                  <c:v>175044992.10520336</c:v>
                </c:pt>
                <c:pt idx="243">
                  <c:v>149830701.97135237</c:v>
                </c:pt>
                <c:pt idx="244">
                  <c:v>170676107.29842451</c:v>
                </c:pt>
                <c:pt idx="245">
                  <c:v>178482363.40973309</c:v>
                </c:pt>
                <c:pt idx="246">
                  <c:v>164417265.697447</c:v>
                </c:pt>
                <c:pt idx="247">
                  <c:v>150260889.26249105</c:v>
                </c:pt>
                <c:pt idx="248">
                  <c:v>144712701.10622856</c:v>
                </c:pt>
                <c:pt idx="249">
                  <c:v>133105741.04726468</c:v>
                </c:pt>
                <c:pt idx="250">
                  <c:v>121871111.33061984</c:v>
                </c:pt>
                <c:pt idx="251">
                  <c:v>150236432.20589691</c:v>
                </c:pt>
                <c:pt idx="252">
                  <c:v>181478647.32287294</c:v>
                </c:pt>
                <c:pt idx="253">
                  <c:v>151181119.8644664</c:v>
                </c:pt>
                <c:pt idx="254">
                  <c:v>172618807.53105125</c:v>
                </c:pt>
                <c:pt idx="255">
                  <c:v>199145396.02855822</c:v>
                </c:pt>
                <c:pt idx="256">
                  <c:v>187629981.65582961</c:v>
                </c:pt>
                <c:pt idx="257">
                  <c:v>175479488.56915379</c:v>
                </c:pt>
                <c:pt idx="258">
                  <c:v>248026007.18552738</c:v>
                </c:pt>
                <c:pt idx="259">
                  <c:v>275191248.4431144</c:v>
                </c:pt>
                <c:pt idx="260">
                  <c:v>254228437.12836632</c:v>
                </c:pt>
                <c:pt idx="261">
                  <c:v>-4545761.6036666501</c:v>
                </c:pt>
                <c:pt idx="262">
                  <c:v>224367652.36355677</c:v>
                </c:pt>
                <c:pt idx="263">
                  <c:v>198916331.13553137</c:v>
                </c:pt>
                <c:pt idx="264">
                  <c:v>177321870.61505592</c:v>
                </c:pt>
                <c:pt idx="265">
                  <c:v>202540640.54150125</c:v>
                </c:pt>
                <c:pt idx="266">
                  <c:v>218944968.52411982</c:v>
                </c:pt>
                <c:pt idx="267">
                  <c:v>178585589.48244426</c:v>
                </c:pt>
                <c:pt idx="268">
                  <c:v>180061662.64613596</c:v>
                </c:pt>
                <c:pt idx="269">
                  <c:v>195556198.69940552</c:v>
                </c:pt>
                <c:pt idx="270">
                  <c:v>172961948.48204523</c:v>
                </c:pt>
                <c:pt idx="271">
                  <c:v>157547427.86679268</c:v>
                </c:pt>
                <c:pt idx="272">
                  <c:v>187860894.20945725</c:v>
                </c:pt>
                <c:pt idx="273">
                  <c:v>195558523.34956267</c:v>
                </c:pt>
                <c:pt idx="274">
                  <c:v>177273896.64664364</c:v>
                </c:pt>
                <c:pt idx="275">
                  <c:v>170199365.20253262</c:v>
                </c:pt>
                <c:pt idx="276">
                  <c:v>159915082.05717278</c:v>
                </c:pt>
                <c:pt idx="277">
                  <c:v>-4508591.6208412703</c:v>
                </c:pt>
                <c:pt idx="278">
                  <c:v>130730570.3382868</c:v>
                </c:pt>
                <c:pt idx="279">
                  <c:v>150348090.63762957</c:v>
                </c:pt>
                <c:pt idx="280">
                  <c:v>154995997.01929805</c:v>
                </c:pt>
                <c:pt idx="281">
                  <c:v>119059920.14861599</c:v>
                </c:pt>
                <c:pt idx="282">
                  <c:v>119610738.60324758</c:v>
                </c:pt>
                <c:pt idx="283">
                  <c:v>122125029.58188665</c:v>
                </c:pt>
                <c:pt idx="284">
                  <c:v>110885977.33254936</c:v>
                </c:pt>
                <c:pt idx="285">
                  <c:v>101958602.38287981</c:v>
                </c:pt>
                <c:pt idx="286">
                  <c:v>149385816.44561908</c:v>
                </c:pt>
                <c:pt idx="287">
                  <c:v>164855936.65773681</c:v>
                </c:pt>
                <c:pt idx="288">
                  <c:v>151769605.93189594</c:v>
                </c:pt>
                <c:pt idx="289">
                  <c:v>168796119.95526877</c:v>
                </c:pt>
                <c:pt idx="290">
                  <c:v>185703943.39604992</c:v>
                </c:pt>
                <c:pt idx="291">
                  <c:v>169423924.62137833</c:v>
                </c:pt>
                <c:pt idx="292">
                  <c:v>153579735.52417293</c:v>
                </c:pt>
                <c:pt idx="293">
                  <c:v>196543507.14165837</c:v>
                </c:pt>
                <c:pt idx="294">
                  <c:v>220138796.79003608</c:v>
                </c:pt>
                <c:pt idx="295">
                  <c:v>200115518.43523794</c:v>
                </c:pt>
                <c:pt idx="296">
                  <c:v>199559157.58070865</c:v>
                </c:pt>
                <c:pt idx="297">
                  <c:v>200187099.17340815</c:v>
                </c:pt>
                <c:pt idx="298">
                  <c:v>186752499.33188829</c:v>
                </c:pt>
                <c:pt idx="299">
                  <c:v>171980206.46186113</c:v>
                </c:pt>
                <c:pt idx="300">
                  <c:v>231729358.28671753</c:v>
                </c:pt>
                <c:pt idx="301">
                  <c:v>9368030.2158412505</c:v>
                </c:pt>
                <c:pt idx="302">
                  <c:v>208100909.65972671</c:v>
                </c:pt>
                <c:pt idx="303">
                  <c:v>178620693.79733673</c:v>
                </c:pt>
                <c:pt idx="304">
                  <c:v>157100060.71933386</c:v>
                </c:pt>
                <c:pt idx="305">
                  <c:v>137468744.04521984</c:v>
                </c:pt>
                <c:pt idx="306">
                  <c:v>117434764.20600471</c:v>
                </c:pt>
                <c:pt idx="307">
                  <c:v>159013213.57586786</c:v>
                </c:pt>
                <c:pt idx="308">
                  <c:v>173642333.02001774</c:v>
                </c:pt>
                <c:pt idx="309">
                  <c:v>195170515.40801635</c:v>
                </c:pt>
                <c:pt idx="310">
                  <c:v>196047080.06673083</c:v>
                </c:pt>
                <c:pt idx="311">
                  <c:v>201068800.56668675</c:v>
                </c:pt>
                <c:pt idx="312">
                  <c:v>201831657.51406187</c:v>
                </c:pt>
                <c:pt idx="313">
                  <c:v>201947146.49190089</c:v>
                </c:pt>
                <c:pt idx="314">
                  <c:v>7807977.2756428542</c:v>
                </c:pt>
                <c:pt idx="315">
                  <c:v>239735135.78445777</c:v>
                </c:pt>
                <c:pt idx="316">
                  <c:v>199882700.33953589</c:v>
                </c:pt>
                <c:pt idx="317">
                  <c:v>199199832.66807762</c:v>
                </c:pt>
                <c:pt idx="318">
                  <c:v>175699157.96882337</c:v>
                </c:pt>
                <c:pt idx="319">
                  <c:v>163479518.36882007</c:v>
                </c:pt>
                <c:pt idx="320">
                  <c:v>147027477.86521506</c:v>
                </c:pt>
                <c:pt idx="321">
                  <c:v>186553741.15157726</c:v>
                </c:pt>
                <c:pt idx="322">
                  <c:v>197118699.09500298</c:v>
                </c:pt>
                <c:pt idx="323">
                  <c:v>161323661.03981805</c:v>
                </c:pt>
                <c:pt idx="324">
                  <c:v>153729654.15956724</c:v>
                </c:pt>
                <c:pt idx="325">
                  <c:v>148468548.81037068</c:v>
                </c:pt>
                <c:pt idx="326">
                  <c:v>136045287.28189853</c:v>
                </c:pt>
                <c:pt idx="327">
                  <c:v>118884342.1145211</c:v>
                </c:pt>
                <c:pt idx="328">
                  <c:v>140311025.21660927</c:v>
                </c:pt>
                <c:pt idx="329">
                  <c:v>145466690.17196122</c:v>
                </c:pt>
                <c:pt idx="330">
                  <c:v>123658911.17039862</c:v>
                </c:pt>
                <c:pt idx="331">
                  <c:v>113729438.37522291</c:v>
                </c:pt>
                <c:pt idx="332">
                  <c:v>104234712.83040275</c:v>
                </c:pt>
                <c:pt idx="333">
                  <c:v>92827291.167501345</c:v>
                </c:pt>
                <c:pt idx="334">
                  <c:v>82685201.823225781</c:v>
                </c:pt>
                <c:pt idx="335">
                  <c:v>108130444.26409598</c:v>
                </c:pt>
                <c:pt idx="336">
                  <c:v>122124238.05319826</c:v>
                </c:pt>
                <c:pt idx="337">
                  <c:v>122017382.16936478</c:v>
                </c:pt>
                <c:pt idx="338">
                  <c:v>116470377.31490336</c:v>
                </c:pt>
                <c:pt idx="339">
                  <c:v>139871765.94678742</c:v>
                </c:pt>
                <c:pt idx="340">
                  <c:v>139677747.54368225</c:v>
                </c:pt>
                <c:pt idx="341">
                  <c:v>142390991.49675784</c:v>
                </c:pt>
                <c:pt idx="342">
                  <c:v>158893143.79134002</c:v>
                </c:pt>
                <c:pt idx="343">
                  <c:v>190464331.73462954</c:v>
                </c:pt>
                <c:pt idx="344">
                  <c:v>189845022.96315125</c:v>
                </c:pt>
                <c:pt idx="345">
                  <c:v>202119436.47094029</c:v>
                </c:pt>
                <c:pt idx="346">
                  <c:v>208174627.91491941</c:v>
                </c:pt>
                <c:pt idx="347">
                  <c:v>14138943.638531741</c:v>
                </c:pt>
                <c:pt idx="348">
                  <c:v>192037351.07110658</c:v>
                </c:pt>
                <c:pt idx="349">
                  <c:v>259394117.98005229</c:v>
                </c:pt>
                <c:pt idx="350">
                  <c:v>292858125.63968337</c:v>
                </c:pt>
                <c:pt idx="351">
                  <c:v>285684320.01526523</c:v>
                </c:pt>
                <c:pt idx="352">
                  <c:v>14528333.172738111</c:v>
                </c:pt>
                <c:pt idx="353">
                  <c:v>240521359.29607511</c:v>
                </c:pt>
                <c:pt idx="354">
                  <c:v>229191290.32833141</c:v>
                </c:pt>
                <c:pt idx="355">
                  <c:v>203003556.40241042</c:v>
                </c:pt>
                <c:pt idx="356">
                  <c:v>237849368.9747853</c:v>
                </c:pt>
                <c:pt idx="357">
                  <c:v>248737108.65455958</c:v>
                </c:pt>
                <c:pt idx="358">
                  <c:v>12080233.9906746</c:v>
                </c:pt>
                <c:pt idx="359">
                  <c:v>183196907.39329752</c:v>
                </c:pt>
                <c:pt idx="360">
                  <c:v>9233658.1030238308</c:v>
                </c:pt>
                <c:pt idx="361">
                  <c:v>173277517.81526151</c:v>
                </c:pt>
                <c:pt idx="362">
                  <c:v>160039604.00461721</c:v>
                </c:pt>
                <c:pt idx="363">
                  <c:v>221762296.22640651</c:v>
                </c:pt>
                <c:pt idx="364">
                  <c:v>247114316.31863591</c:v>
                </c:pt>
                <c:pt idx="365">
                  <c:v>247399778.47787538</c:v>
                </c:pt>
                <c:pt idx="366">
                  <c:v>6255501.057222222</c:v>
                </c:pt>
                <c:pt idx="367">
                  <c:v>259915889.23637602</c:v>
                </c:pt>
                <c:pt idx="368">
                  <c:v>223011122.13958791</c:v>
                </c:pt>
                <c:pt idx="369">
                  <c:v>184693078.14828259</c:v>
                </c:pt>
                <c:pt idx="370">
                  <c:v>208115287.94540021</c:v>
                </c:pt>
                <c:pt idx="371">
                  <c:v>18962802.55343651</c:v>
                </c:pt>
                <c:pt idx="372">
                  <c:v>189992336.9047164</c:v>
                </c:pt>
                <c:pt idx="373">
                  <c:v>186560085.39764208</c:v>
                </c:pt>
                <c:pt idx="374">
                  <c:v>199977022.9123612</c:v>
                </c:pt>
                <c:pt idx="375">
                  <c:v>188706069.33464739</c:v>
                </c:pt>
                <c:pt idx="376">
                  <c:v>182976854.2371164</c:v>
                </c:pt>
                <c:pt idx="377">
                  <c:v>219508813.81032094</c:v>
                </c:pt>
                <c:pt idx="378">
                  <c:v>241447589.9688943</c:v>
                </c:pt>
                <c:pt idx="379">
                  <c:v>240483345.83172068</c:v>
                </c:pt>
                <c:pt idx="380">
                  <c:v>247710377.39224365</c:v>
                </c:pt>
                <c:pt idx="381">
                  <c:v>257766836.12219623</c:v>
                </c:pt>
                <c:pt idx="382">
                  <c:v>234493863.68908477</c:v>
                </c:pt>
                <c:pt idx="383">
                  <c:v>234607075.54028919</c:v>
                </c:pt>
                <c:pt idx="384">
                  <c:v>272659701.96482623</c:v>
                </c:pt>
                <c:pt idx="385">
                  <c:v>275324941.52579945</c:v>
                </c:pt>
                <c:pt idx="386">
                  <c:v>242186140.71420249</c:v>
                </c:pt>
                <c:pt idx="387">
                  <c:v>240172210.69700962</c:v>
                </c:pt>
                <c:pt idx="388">
                  <c:v>247814923.4144325</c:v>
                </c:pt>
                <c:pt idx="389">
                  <c:v>234724396.17637748</c:v>
                </c:pt>
                <c:pt idx="390">
                  <c:v>217630754.2490609</c:v>
                </c:pt>
                <c:pt idx="391">
                  <c:v>241497633.05155292</c:v>
                </c:pt>
                <c:pt idx="392">
                  <c:v>238813262.65568054</c:v>
                </c:pt>
                <c:pt idx="393">
                  <c:v>216235899.83944857</c:v>
                </c:pt>
                <c:pt idx="394">
                  <c:v>212610601.0614121</c:v>
                </c:pt>
                <c:pt idx="395">
                  <c:v>15031616.39180002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76704"/>
        <c:axId val="109610112"/>
      </c:lineChart>
      <c:dateAx>
        <c:axId val="4357670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09610112"/>
        <c:crosses val="autoZero"/>
        <c:auto val="1"/>
        <c:lblOffset val="100"/>
        <c:baseTimeUnit val="days"/>
      </c:dateAx>
      <c:valAx>
        <c:axId val="109610112"/>
        <c:scaling>
          <c:orientation val="minMax"/>
          <c:max val="6000000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4357670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NPRR638 RTLE plus DALE with 3 year price lookback including FIP Adjustment </a:t>
            </a:r>
          </a:p>
          <a:p>
            <a:pPr>
              <a:defRPr/>
            </a:pPr>
            <a:r>
              <a:rPr lang="en-US" sz="1800" b="1" i="0" u="none" strike="noStrike" baseline="0">
                <a:effectLst/>
              </a:rPr>
              <a:t>(All scenarios have Day Ahead lookback value at 1)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RTLE_Plus_DALE_FIP!$B$1</c:f>
              <c:strCache>
                <c:ptCount val="1"/>
                <c:pt idx="0">
                  <c:v>RTLE plus DALE Current Protocols</c:v>
                </c:pt>
              </c:strCache>
            </c:strRef>
          </c:tx>
          <c:marker>
            <c:symbol val="none"/>
          </c:marker>
          <c:cat>
            <c:numRef>
              <c:f>RTLE_Plus_DALE_FIP!$A$2:$A$397</c:f>
              <c:numCache>
                <c:formatCode>m/d/yyyy</c:formatCode>
                <c:ptCount val="396"/>
                <c:pt idx="0">
                  <c:v>41668</c:v>
                </c:pt>
                <c:pt idx="1">
                  <c:v>41669</c:v>
                </c:pt>
                <c:pt idx="2">
                  <c:v>41670</c:v>
                </c:pt>
                <c:pt idx="3">
                  <c:v>41671</c:v>
                </c:pt>
                <c:pt idx="4">
                  <c:v>41672</c:v>
                </c:pt>
                <c:pt idx="5">
                  <c:v>41673</c:v>
                </c:pt>
                <c:pt idx="6">
                  <c:v>41674</c:v>
                </c:pt>
                <c:pt idx="7">
                  <c:v>41675</c:v>
                </c:pt>
                <c:pt idx="8">
                  <c:v>41676</c:v>
                </c:pt>
                <c:pt idx="9">
                  <c:v>41677</c:v>
                </c:pt>
                <c:pt idx="10">
                  <c:v>41678</c:v>
                </c:pt>
                <c:pt idx="11">
                  <c:v>41679</c:v>
                </c:pt>
                <c:pt idx="12">
                  <c:v>41680</c:v>
                </c:pt>
                <c:pt idx="13">
                  <c:v>41681</c:v>
                </c:pt>
                <c:pt idx="14">
                  <c:v>41682</c:v>
                </c:pt>
                <c:pt idx="15">
                  <c:v>41683</c:v>
                </c:pt>
                <c:pt idx="16">
                  <c:v>41684</c:v>
                </c:pt>
                <c:pt idx="17">
                  <c:v>41685</c:v>
                </c:pt>
                <c:pt idx="18">
                  <c:v>41686</c:v>
                </c:pt>
                <c:pt idx="19">
                  <c:v>41687</c:v>
                </c:pt>
                <c:pt idx="20">
                  <c:v>41688</c:v>
                </c:pt>
                <c:pt idx="21">
                  <c:v>41689</c:v>
                </c:pt>
                <c:pt idx="22">
                  <c:v>41690</c:v>
                </c:pt>
                <c:pt idx="23">
                  <c:v>41691</c:v>
                </c:pt>
                <c:pt idx="24">
                  <c:v>41692</c:v>
                </c:pt>
                <c:pt idx="25">
                  <c:v>41693</c:v>
                </c:pt>
                <c:pt idx="26">
                  <c:v>41694</c:v>
                </c:pt>
                <c:pt idx="27">
                  <c:v>41695</c:v>
                </c:pt>
                <c:pt idx="28">
                  <c:v>41696</c:v>
                </c:pt>
                <c:pt idx="29">
                  <c:v>41697</c:v>
                </c:pt>
                <c:pt idx="30">
                  <c:v>41698</c:v>
                </c:pt>
                <c:pt idx="31">
                  <c:v>41699</c:v>
                </c:pt>
                <c:pt idx="32">
                  <c:v>41700</c:v>
                </c:pt>
                <c:pt idx="33">
                  <c:v>41701</c:v>
                </c:pt>
                <c:pt idx="34">
                  <c:v>41702</c:v>
                </c:pt>
                <c:pt idx="35">
                  <c:v>41703</c:v>
                </c:pt>
                <c:pt idx="36">
                  <c:v>41704</c:v>
                </c:pt>
                <c:pt idx="37">
                  <c:v>41705</c:v>
                </c:pt>
                <c:pt idx="38">
                  <c:v>41706</c:v>
                </c:pt>
                <c:pt idx="39">
                  <c:v>41707</c:v>
                </c:pt>
                <c:pt idx="40">
                  <c:v>41708</c:v>
                </c:pt>
                <c:pt idx="41">
                  <c:v>41709</c:v>
                </c:pt>
                <c:pt idx="42">
                  <c:v>41710</c:v>
                </c:pt>
                <c:pt idx="43">
                  <c:v>41711</c:v>
                </c:pt>
                <c:pt idx="44">
                  <c:v>41712</c:v>
                </c:pt>
                <c:pt idx="45">
                  <c:v>41713</c:v>
                </c:pt>
                <c:pt idx="46">
                  <c:v>41714</c:v>
                </c:pt>
                <c:pt idx="47">
                  <c:v>41715</c:v>
                </c:pt>
                <c:pt idx="48">
                  <c:v>41716</c:v>
                </c:pt>
                <c:pt idx="49">
                  <c:v>41717</c:v>
                </c:pt>
                <c:pt idx="50">
                  <c:v>41718</c:v>
                </c:pt>
                <c:pt idx="51">
                  <c:v>41719</c:v>
                </c:pt>
                <c:pt idx="52">
                  <c:v>41720</c:v>
                </c:pt>
                <c:pt idx="53">
                  <c:v>41721</c:v>
                </c:pt>
                <c:pt idx="54">
                  <c:v>41722</c:v>
                </c:pt>
                <c:pt idx="55">
                  <c:v>41723</c:v>
                </c:pt>
                <c:pt idx="56">
                  <c:v>41724</c:v>
                </c:pt>
                <c:pt idx="57">
                  <c:v>41725</c:v>
                </c:pt>
                <c:pt idx="58">
                  <c:v>41726</c:v>
                </c:pt>
                <c:pt idx="59">
                  <c:v>41727</c:v>
                </c:pt>
                <c:pt idx="60">
                  <c:v>41728</c:v>
                </c:pt>
                <c:pt idx="61">
                  <c:v>41729</c:v>
                </c:pt>
                <c:pt idx="62">
                  <c:v>41730</c:v>
                </c:pt>
                <c:pt idx="63">
                  <c:v>41731</c:v>
                </c:pt>
                <c:pt idx="64">
                  <c:v>41732</c:v>
                </c:pt>
                <c:pt idx="65">
                  <c:v>41733</c:v>
                </c:pt>
                <c:pt idx="66">
                  <c:v>41734</c:v>
                </c:pt>
                <c:pt idx="67">
                  <c:v>41735</c:v>
                </c:pt>
                <c:pt idx="68">
                  <c:v>41736</c:v>
                </c:pt>
                <c:pt idx="69">
                  <c:v>41737</c:v>
                </c:pt>
                <c:pt idx="70">
                  <c:v>41738</c:v>
                </c:pt>
                <c:pt idx="71">
                  <c:v>41739</c:v>
                </c:pt>
                <c:pt idx="72">
                  <c:v>41740</c:v>
                </c:pt>
                <c:pt idx="73">
                  <c:v>41741</c:v>
                </c:pt>
                <c:pt idx="74">
                  <c:v>41742</c:v>
                </c:pt>
                <c:pt idx="75">
                  <c:v>41743</c:v>
                </c:pt>
                <c:pt idx="76">
                  <c:v>41744</c:v>
                </c:pt>
                <c:pt idx="77">
                  <c:v>41745</c:v>
                </c:pt>
                <c:pt idx="78">
                  <c:v>41746</c:v>
                </c:pt>
                <c:pt idx="79">
                  <c:v>41747</c:v>
                </c:pt>
                <c:pt idx="80">
                  <c:v>41748</c:v>
                </c:pt>
                <c:pt idx="81">
                  <c:v>41749</c:v>
                </c:pt>
                <c:pt idx="82">
                  <c:v>41750</c:v>
                </c:pt>
                <c:pt idx="83">
                  <c:v>41751</c:v>
                </c:pt>
                <c:pt idx="84">
                  <c:v>41752</c:v>
                </c:pt>
                <c:pt idx="85">
                  <c:v>41753</c:v>
                </c:pt>
                <c:pt idx="86">
                  <c:v>41754</c:v>
                </c:pt>
                <c:pt idx="87">
                  <c:v>41755</c:v>
                </c:pt>
                <c:pt idx="88">
                  <c:v>41756</c:v>
                </c:pt>
                <c:pt idx="89">
                  <c:v>41757</c:v>
                </c:pt>
                <c:pt idx="90">
                  <c:v>41758</c:v>
                </c:pt>
                <c:pt idx="91">
                  <c:v>41759</c:v>
                </c:pt>
                <c:pt idx="92">
                  <c:v>41760</c:v>
                </c:pt>
                <c:pt idx="93">
                  <c:v>41761</c:v>
                </c:pt>
                <c:pt idx="94">
                  <c:v>41762</c:v>
                </c:pt>
                <c:pt idx="95">
                  <c:v>41763</c:v>
                </c:pt>
                <c:pt idx="96">
                  <c:v>41764</c:v>
                </c:pt>
                <c:pt idx="97">
                  <c:v>41765</c:v>
                </c:pt>
                <c:pt idx="98">
                  <c:v>41766</c:v>
                </c:pt>
                <c:pt idx="99">
                  <c:v>41767</c:v>
                </c:pt>
                <c:pt idx="100">
                  <c:v>41768</c:v>
                </c:pt>
                <c:pt idx="101">
                  <c:v>41769</c:v>
                </c:pt>
                <c:pt idx="102">
                  <c:v>41770</c:v>
                </c:pt>
                <c:pt idx="103">
                  <c:v>41771</c:v>
                </c:pt>
                <c:pt idx="104">
                  <c:v>41772</c:v>
                </c:pt>
                <c:pt idx="105">
                  <c:v>41773</c:v>
                </c:pt>
                <c:pt idx="106">
                  <c:v>41774</c:v>
                </c:pt>
                <c:pt idx="107">
                  <c:v>41775</c:v>
                </c:pt>
                <c:pt idx="108">
                  <c:v>41776</c:v>
                </c:pt>
                <c:pt idx="109">
                  <c:v>41777</c:v>
                </c:pt>
                <c:pt idx="110">
                  <c:v>41778</c:v>
                </c:pt>
                <c:pt idx="111">
                  <c:v>41779</c:v>
                </c:pt>
                <c:pt idx="112">
                  <c:v>41780</c:v>
                </c:pt>
                <c:pt idx="113">
                  <c:v>41781</c:v>
                </c:pt>
                <c:pt idx="114">
                  <c:v>41782</c:v>
                </c:pt>
                <c:pt idx="115">
                  <c:v>41783</c:v>
                </c:pt>
                <c:pt idx="116">
                  <c:v>41784</c:v>
                </c:pt>
                <c:pt idx="117">
                  <c:v>41785</c:v>
                </c:pt>
                <c:pt idx="118">
                  <c:v>41786</c:v>
                </c:pt>
                <c:pt idx="119">
                  <c:v>41787</c:v>
                </c:pt>
                <c:pt idx="120">
                  <c:v>41788</c:v>
                </c:pt>
                <c:pt idx="121">
                  <c:v>41789</c:v>
                </c:pt>
                <c:pt idx="122">
                  <c:v>41790</c:v>
                </c:pt>
                <c:pt idx="123">
                  <c:v>41791</c:v>
                </c:pt>
                <c:pt idx="124">
                  <c:v>41792</c:v>
                </c:pt>
                <c:pt idx="125">
                  <c:v>41793</c:v>
                </c:pt>
                <c:pt idx="126">
                  <c:v>41794</c:v>
                </c:pt>
                <c:pt idx="127">
                  <c:v>41795</c:v>
                </c:pt>
                <c:pt idx="128">
                  <c:v>41796</c:v>
                </c:pt>
                <c:pt idx="129">
                  <c:v>41797</c:v>
                </c:pt>
                <c:pt idx="130">
                  <c:v>41798</c:v>
                </c:pt>
                <c:pt idx="131">
                  <c:v>41799</c:v>
                </c:pt>
                <c:pt idx="132">
                  <c:v>41800</c:v>
                </c:pt>
                <c:pt idx="133">
                  <c:v>41801</c:v>
                </c:pt>
                <c:pt idx="134">
                  <c:v>41802</c:v>
                </c:pt>
                <c:pt idx="135">
                  <c:v>41803</c:v>
                </c:pt>
                <c:pt idx="136">
                  <c:v>41804</c:v>
                </c:pt>
                <c:pt idx="137">
                  <c:v>41805</c:v>
                </c:pt>
                <c:pt idx="138">
                  <c:v>41806</c:v>
                </c:pt>
                <c:pt idx="139">
                  <c:v>41807</c:v>
                </c:pt>
                <c:pt idx="140">
                  <c:v>41808</c:v>
                </c:pt>
                <c:pt idx="141">
                  <c:v>41809</c:v>
                </c:pt>
                <c:pt idx="142">
                  <c:v>41810</c:v>
                </c:pt>
                <c:pt idx="143">
                  <c:v>41811</c:v>
                </c:pt>
                <c:pt idx="144">
                  <c:v>41812</c:v>
                </c:pt>
                <c:pt idx="145">
                  <c:v>41813</c:v>
                </c:pt>
                <c:pt idx="146">
                  <c:v>41814</c:v>
                </c:pt>
                <c:pt idx="147">
                  <c:v>41815</c:v>
                </c:pt>
                <c:pt idx="148">
                  <c:v>41816</c:v>
                </c:pt>
                <c:pt idx="149">
                  <c:v>41817</c:v>
                </c:pt>
                <c:pt idx="150">
                  <c:v>41818</c:v>
                </c:pt>
                <c:pt idx="151">
                  <c:v>41819</c:v>
                </c:pt>
                <c:pt idx="152">
                  <c:v>41820</c:v>
                </c:pt>
                <c:pt idx="153">
                  <c:v>41821</c:v>
                </c:pt>
                <c:pt idx="154">
                  <c:v>41822</c:v>
                </c:pt>
                <c:pt idx="155">
                  <c:v>41823</c:v>
                </c:pt>
                <c:pt idx="156">
                  <c:v>41824</c:v>
                </c:pt>
                <c:pt idx="157">
                  <c:v>41825</c:v>
                </c:pt>
                <c:pt idx="158">
                  <c:v>41826</c:v>
                </c:pt>
                <c:pt idx="159">
                  <c:v>41827</c:v>
                </c:pt>
                <c:pt idx="160">
                  <c:v>41828</c:v>
                </c:pt>
                <c:pt idx="161">
                  <c:v>41829</c:v>
                </c:pt>
                <c:pt idx="162">
                  <c:v>41830</c:v>
                </c:pt>
                <c:pt idx="163">
                  <c:v>41831</c:v>
                </c:pt>
                <c:pt idx="164">
                  <c:v>41832</c:v>
                </c:pt>
                <c:pt idx="165">
                  <c:v>41833</c:v>
                </c:pt>
                <c:pt idx="166">
                  <c:v>41834</c:v>
                </c:pt>
                <c:pt idx="167">
                  <c:v>41835</c:v>
                </c:pt>
                <c:pt idx="168">
                  <c:v>41836</c:v>
                </c:pt>
                <c:pt idx="169">
                  <c:v>41837</c:v>
                </c:pt>
                <c:pt idx="170">
                  <c:v>41838</c:v>
                </c:pt>
                <c:pt idx="171">
                  <c:v>41839</c:v>
                </c:pt>
                <c:pt idx="172">
                  <c:v>41840</c:v>
                </c:pt>
                <c:pt idx="173">
                  <c:v>41841</c:v>
                </c:pt>
                <c:pt idx="174">
                  <c:v>41842</c:v>
                </c:pt>
                <c:pt idx="175">
                  <c:v>41843</c:v>
                </c:pt>
                <c:pt idx="176">
                  <c:v>41844</c:v>
                </c:pt>
                <c:pt idx="177">
                  <c:v>41845</c:v>
                </c:pt>
                <c:pt idx="178">
                  <c:v>41846</c:v>
                </c:pt>
                <c:pt idx="179">
                  <c:v>41847</c:v>
                </c:pt>
                <c:pt idx="180">
                  <c:v>41848</c:v>
                </c:pt>
                <c:pt idx="181">
                  <c:v>41849</c:v>
                </c:pt>
                <c:pt idx="182">
                  <c:v>41850</c:v>
                </c:pt>
                <c:pt idx="183">
                  <c:v>41851</c:v>
                </c:pt>
                <c:pt idx="184">
                  <c:v>41852</c:v>
                </c:pt>
                <c:pt idx="185">
                  <c:v>41853</c:v>
                </c:pt>
                <c:pt idx="186">
                  <c:v>41854</c:v>
                </c:pt>
                <c:pt idx="187">
                  <c:v>41855</c:v>
                </c:pt>
                <c:pt idx="188">
                  <c:v>41856</c:v>
                </c:pt>
                <c:pt idx="189">
                  <c:v>41857</c:v>
                </c:pt>
                <c:pt idx="190">
                  <c:v>41858</c:v>
                </c:pt>
                <c:pt idx="191">
                  <c:v>41859</c:v>
                </c:pt>
                <c:pt idx="192">
                  <c:v>41860</c:v>
                </c:pt>
                <c:pt idx="193">
                  <c:v>41861</c:v>
                </c:pt>
                <c:pt idx="194">
                  <c:v>41862</c:v>
                </c:pt>
                <c:pt idx="195">
                  <c:v>41863</c:v>
                </c:pt>
                <c:pt idx="196">
                  <c:v>41864</c:v>
                </c:pt>
                <c:pt idx="197">
                  <c:v>41865</c:v>
                </c:pt>
                <c:pt idx="198">
                  <c:v>41866</c:v>
                </c:pt>
                <c:pt idx="199">
                  <c:v>41867</c:v>
                </c:pt>
                <c:pt idx="200">
                  <c:v>41868</c:v>
                </c:pt>
                <c:pt idx="201">
                  <c:v>41869</c:v>
                </c:pt>
                <c:pt idx="202">
                  <c:v>41870</c:v>
                </c:pt>
                <c:pt idx="203">
                  <c:v>41871</c:v>
                </c:pt>
                <c:pt idx="204">
                  <c:v>41872</c:v>
                </c:pt>
                <c:pt idx="205">
                  <c:v>41873</c:v>
                </c:pt>
                <c:pt idx="206">
                  <c:v>41874</c:v>
                </c:pt>
                <c:pt idx="207">
                  <c:v>41875</c:v>
                </c:pt>
                <c:pt idx="208">
                  <c:v>41876</c:v>
                </c:pt>
                <c:pt idx="209">
                  <c:v>41877</c:v>
                </c:pt>
                <c:pt idx="210">
                  <c:v>41878</c:v>
                </c:pt>
                <c:pt idx="211">
                  <c:v>41879</c:v>
                </c:pt>
                <c:pt idx="212">
                  <c:v>41880</c:v>
                </c:pt>
                <c:pt idx="213">
                  <c:v>41881</c:v>
                </c:pt>
                <c:pt idx="214">
                  <c:v>41882</c:v>
                </c:pt>
                <c:pt idx="215">
                  <c:v>41883</c:v>
                </c:pt>
                <c:pt idx="216">
                  <c:v>41884</c:v>
                </c:pt>
                <c:pt idx="217">
                  <c:v>41885</c:v>
                </c:pt>
                <c:pt idx="218">
                  <c:v>41886</c:v>
                </c:pt>
                <c:pt idx="219">
                  <c:v>41887</c:v>
                </c:pt>
                <c:pt idx="220">
                  <c:v>41888</c:v>
                </c:pt>
                <c:pt idx="221">
                  <c:v>41889</c:v>
                </c:pt>
                <c:pt idx="222">
                  <c:v>41890</c:v>
                </c:pt>
                <c:pt idx="223">
                  <c:v>41891</c:v>
                </c:pt>
                <c:pt idx="224">
                  <c:v>41892</c:v>
                </c:pt>
                <c:pt idx="225">
                  <c:v>41893</c:v>
                </c:pt>
                <c:pt idx="226">
                  <c:v>41894</c:v>
                </c:pt>
                <c:pt idx="227">
                  <c:v>41895</c:v>
                </c:pt>
                <c:pt idx="228">
                  <c:v>41896</c:v>
                </c:pt>
                <c:pt idx="229">
                  <c:v>41897</c:v>
                </c:pt>
                <c:pt idx="230">
                  <c:v>41898</c:v>
                </c:pt>
                <c:pt idx="231">
                  <c:v>41899</c:v>
                </c:pt>
                <c:pt idx="232">
                  <c:v>41900</c:v>
                </c:pt>
                <c:pt idx="233">
                  <c:v>41901</c:v>
                </c:pt>
                <c:pt idx="234">
                  <c:v>41902</c:v>
                </c:pt>
                <c:pt idx="235">
                  <c:v>41903</c:v>
                </c:pt>
                <c:pt idx="236">
                  <c:v>41904</c:v>
                </c:pt>
                <c:pt idx="237">
                  <c:v>41905</c:v>
                </c:pt>
                <c:pt idx="238">
                  <c:v>41906</c:v>
                </c:pt>
                <c:pt idx="239">
                  <c:v>41907</c:v>
                </c:pt>
                <c:pt idx="240">
                  <c:v>41908</c:v>
                </c:pt>
                <c:pt idx="241">
                  <c:v>41909</c:v>
                </c:pt>
                <c:pt idx="242">
                  <c:v>41910</c:v>
                </c:pt>
                <c:pt idx="243">
                  <c:v>41911</c:v>
                </c:pt>
                <c:pt idx="244">
                  <c:v>41912</c:v>
                </c:pt>
                <c:pt idx="245">
                  <c:v>41913</c:v>
                </c:pt>
                <c:pt idx="246">
                  <c:v>41914</c:v>
                </c:pt>
                <c:pt idx="247">
                  <c:v>41915</c:v>
                </c:pt>
                <c:pt idx="248">
                  <c:v>41916</c:v>
                </c:pt>
                <c:pt idx="249">
                  <c:v>41917</c:v>
                </c:pt>
                <c:pt idx="250">
                  <c:v>41918</c:v>
                </c:pt>
                <c:pt idx="251">
                  <c:v>41919</c:v>
                </c:pt>
                <c:pt idx="252">
                  <c:v>41920</c:v>
                </c:pt>
                <c:pt idx="253">
                  <c:v>41921</c:v>
                </c:pt>
                <c:pt idx="254">
                  <c:v>41922</c:v>
                </c:pt>
                <c:pt idx="255">
                  <c:v>41923</c:v>
                </c:pt>
                <c:pt idx="256">
                  <c:v>41924</c:v>
                </c:pt>
                <c:pt idx="257">
                  <c:v>41925</c:v>
                </c:pt>
                <c:pt idx="258">
                  <c:v>41926</c:v>
                </c:pt>
                <c:pt idx="259">
                  <c:v>41927</c:v>
                </c:pt>
                <c:pt idx="260">
                  <c:v>41928</c:v>
                </c:pt>
                <c:pt idx="261">
                  <c:v>41929</c:v>
                </c:pt>
                <c:pt idx="262">
                  <c:v>41930</c:v>
                </c:pt>
                <c:pt idx="263">
                  <c:v>41931</c:v>
                </c:pt>
                <c:pt idx="264">
                  <c:v>41932</c:v>
                </c:pt>
                <c:pt idx="265">
                  <c:v>41933</c:v>
                </c:pt>
                <c:pt idx="266">
                  <c:v>41934</c:v>
                </c:pt>
                <c:pt idx="267">
                  <c:v>41935</c:v>
                </c:pt>
                <c:pt idx="268">
                  <c:v>41936</c:v>
                </c:pt>
                <c:pt idx="269">
                  <c:v>41937</c:v>
                </c:pt>
                <c:pt idx="270">
                  <c:v>41938</c:v>
                </c:pt>
                <c:pt idx="271">
                  <c:v>41939</c:v>
                </c:pt>
                <c:pt idx="272">
                  <c:v>41940</c:v>
                </c:pt>
                <c:pt idx="273">
                  <c:v>41941</c:v>
                </c:pt>
                <c:pt idx="274">
                  <c:v>41942</c:v>
                </c:pt>
                <c:pt idx="275">
                  <c:v>41943</c:v>
                </c:pt>
                <c:pt idx="276">
                  <c:v>41944</c:v>
                </c:pt>
                <c:pt idx="277">
                  <c:v>41945</c:v>
                </c:pt>
                <c:pt idx="278">
                  <c:v>41946</c:v>
                </c:pt>
                <c:pt idx="279">
                  <c:v>41947</c:v>
                </c:pt>
                <c:pt idx="280">
                  <c:v>41948</c:v>
                </c:pt>
                <c:pt idx="281">
                  <c:v>41949</c:v>
                </c:pt>
                <c:pt idx="282">
                  <c:v>41950</c:v>
                </c:pt>
                <c:pt idx="283">
                  <c:v>41951</c:v>
                </c:pt>
                <c:pt idx="284">
                  <c:v>41952</c:v>
                </c:pt>
                <c:pt idx="285">
                  <c:v>41953</c:v>
                </c:pt>
                <c:pt idx="286">
                  <c:v>41954</c:v>
                </c:pt>
                <c:pt idx="287">
                  <c:v>41955</c:v>
                </c:pt>
                <c:pt idx="288">
                  <c:v>41956</c:v>
                </c:pt>
                <c:pt idx="289">
                  <c:v>41957</c:v>
                </c:pt>
                <c:pt idx="290">
                  <c:v>41958</c:v>
                </c:pt>
                <c:pt idx="291">
                  <c:v>41959</c:v>
                </c:pt>
                <c:pt idx="292">
                  <c:v>41960</c:v>
                </c:pt>
                <c:pt idx="293">
                  <c:v>41961</c:v>
                </c:pt>
                <c:pt idx="294">
                  <c:v>41962</c:v>
                </c:pt>
                <c:pt idx="295">
                  <c:v>41963</c:v>
                </c:pt>
                <c:pt idx="296">
                  <c:v>41964</c:v>
                </c:pt>
                <c:pt idx="297">
                  <c:v>41965</c:v>
                </c:pt>
                <c:pt idx="298">
                  <c:v>41966</c:v>
                </c:pt>
                <c:pt idx="299">
                  <c:v>41967</c:v>
                </c:pt>
                <c:pt idx="300">
                  <c:v>41968</c:v>
                </c:pt>
                <c:pt idx="301">
                  <c:v>41969</c:v>
                </c:pt>
                <c:pt idx="302">
                  <c:v>41970</c:v>
                </c:pt>
                <c:pt idx="303">
                  <c:v>41971</c:v>
                </c:pt>
                <c:pt idx="304">
                  <c:v>41972</c:v>
                </c:pt>
                <c:pt idx="305">
                  <c:v>41973</c:v>
                </c:pt>
                <c:pt idx="306">
                  <c:v>41974</c:v>
                </c:pt>
                <c:pt idx="307">
                  <c:v>41975</c:v>
                </c:pt>
                <c:pt idx="308">
                  <c:v>41976</c:v>
                </c:pt>
                <c:pt idx="309">
                  <c:v>41977</c:v>
                </c:pt>
                <c:pt idx="310">
                  <c:v>41978</c:v>
                </c:pt>
                <c:pt idx="311">
                  <c:v>41979</c:v>
                </c:pt>
                <c:pt idx="312">
                  <c:v>41980</c:v>
                </c:pt>
                <c:pt idx="313">
                  <c:v>41981</c:v>
                </c:pt>
                <c:pt idx="314">
                  <c:v>41982</c:v>
                </c:pt>
                <c:pt idx="315">
                  <c:v>41983</c:v>
                </c:pt>
                <c:pt idx="316">
                  <c:v>41984</c:v>
                </c:pt>
                <c:pt idx="317">
                  <c:v>41985</c:v>
                </c:pt>
                <c:pt idx="318">
                  <c:v>41986</c:v>
                </c:pt>
                <c:pt idx="319">
                  <c:v>41987</c:v>
                </c:pt>
                <c:pt idx="320">
                  <c:v>41988</c:v>
                </c:pt>
                <c:pt idx="321">
                  <c:v>41989</c:v>
                </c:pt>
                <c:pt idx="322">
                  <c:v>41990</c:v>
                </c:pt>
                <c:pt idx="323">
                  <c:v>41991</c:v>
                </c:pt>
                <c:pt idx="324">
                  <c:v>41992</c:v>
                </c:pt>
                <c:pt idx="325">
                  <c:v>41993</c:v>
                </c:pt>
                <c:pt idx="326">
                  <c:v>41994</c:v>
                </c:pt>
                <c:pt idx="327">
                  <c:v>41995</c:v>
                </c:pt>
                <c:pt idx="328">
                  <c:v>41996</c:v>
                </c:pt>
                <c:pt idx="329">
                  <c:v>41997</c:v>
                </c:pt>
                <c:pt idx="330">
                  <c:v>41998</c:v>
                </c:pt>
                <c:pt idx="331">
                  <c:v>41999</c:v>
                </c:pt>
                <c:pt idx="332">
                  <c:v>42000</c:v>
                </c:pt>
                <c:pt idx="333">
                  <c:v>42001</c:v>
                </c:pt>
                <c:pt idx="334">
                  <c:v>42002</c:v>
                </c:pt>
                <c:pt idx="335">
                  <c:v>42003</c:v>
                </c:pt>
                <c:pt idx="336">
                  <c:v>42004</c:v>
                </c:pt>
                <c:pt idx="337">
                  <c:v>42005</c:v>
                </c:pt>
                <c:pt idx="338">
                  <c:v>42006</c:v>
                </c:pt>
                <c:pt idx="339">
                  <c:v>42007</c:v>
                </c:pt>
                <c:pt idx="340">
                  <c:v>42008</c:v>
                </c:pt>
                <c:pt idx="341">
                  <c:v>42009</c:v>
                </c:pt>
                <c:pt idx="342">
                  <c:v>42010</c:v>
                </c:pt>
                <c:pt idx="343">
                  <c:v>42011</c:v>
                </c:pt>
                <c:pt idx="344">
                  <c:v>42012</c:v>
                </c:pt>
                <c:pt idx="345">
                  <c:v>42013</c:v>
                </c:pt>
                <c:pt idx="346">
                  <c:v>42014</c:v>
                </c:pt>
                <c:pt idx="347">
                  <c:v>42015</c:v>
                </c:pt>
                <c:pt idx="348">
                  <c:v>42016</c:v>
                </c:pt>
                <c:pt idx="349">
                  <c:v>42017</c:v>
                </c:pt>
                <c:pt idx="350">
                  <c:v>42018</c:v>
                </c:pt>
                <c:pt idx="351">
                  <c:v>42019</c:v>
                </c:pt>
                <c:pt idx="352">
                  <c:v>42020</c:v>
                </c:pt>
                <c:pt idx="353">
                  <c:v>42021</c:v>
                </c:pt>
                <c:pt idx="354">
                  <c:v>42022</c:v>
                </c:pt>
                <c:pt idx="355">
                  <c:v>42023</c:v>
                </c:pt>
                <c:pt idx="356">
                  <c:v>42024</c:v>
                </c:pt>
                <c:pt idx="357">
                  <c:v>42025</c:v>
                </c:pt>
                <c:pt idx="358">
                  <c:v>42026</c:v>
                </c:pt>
                <c:pt idx="359">
                  <c:v>42027</c:v>
                </c:pt>
                <c:pt idx="360">
                  <c:v>42028</c:v>
                </c:pt>
                <c:pt idx="361">
                  <c:v>42029</c:v>
                </c:pt>
                <c:pt idx="362">
                  <c:v>42030</c:v>
                </c:pt>
                <c:pt idx="363">
                  <c:v>42031</c:v>
                </c:pt>
                <c:pt idx="364">
                  <c:v>42032</c:v>
                </c:pt>
                <c:pt idx="365">
                  <c:v>42033</c:v>
                </c:pt>
                <c:pt idx="366">
                  <c:v>42034</c:v>
                </c:pt>
                <c:pt idx="367">
                  <c:v>42035</c:v>
                </c:pt>
                <c:pt idx="368">
                  <c:v>42036</c:v>
                </c:pt>
                <c:pt idx="369">
                  <c:v>42037</c:v>
                </c:pt>
                <c:pt idx="370">
                  <c:v>42038</c:v>
                </c:pt>
                <c:pt idx="371">
                  <c:v>42039</c:v>
                </c:pt>
                <c:pt idx="372">
                  <c:v>42040</c:v>
                </c:pt>
                <c:pt idx="373">
                  <c:v>42041</c:v>
                </c:pt>
                <c:pt idx="374">
                  <c:v>42042</c:v>
                </c:pt>
                <c:pt idx="375">
                  <c:v>42043</c:v>
                </c:pt>
                <c:pt idx="376">
                  <c:v>42044</c:v>
                </c:pt>
                <c:pt idx="377">
                  <c:v>42045</c:v>
                </c:pt>
                <c:pt idx="378">
                  <c:v>42046</c:v>
                </c:pt>
                <c:pt idx="379">
                  <c:v>42047</c:v>
                </c:pt>
                <c:pt idx="380">
                  <c:v>42048</c:v>
                </c:pt>
                <c:pt idx="381">
                  <c:v>42049</c:v>
                </c:pt>
                <c:pt idx="382">
                  <c:v>42050</c:v>
                </c:pt>
                <c:pt idx="383">
                  <c:v>42051</c:v>
                </c:pt>
                <c:pt idx="384">
                  <c:v>42052</c:v>
                </c:pt>
                <c:pt idx="385">
                  <c:v>42053</c:v>
                </c:pt>
                <c:pt idx="386">
                  <c:v>42054</c:v>
                </c:pt>
                <c:pt idx="387">
                  <c:v>42055</c:v>
                </c:pt>
                <c:pt idx="388">
                  <c:v>42056</c:v>
                </c:pt>
                <c:pt idx="389">
                  <c:v>42057</c:v>
                </c:pt>
                <c:pt idx="390">
                  <c:v>42058</c:v>
                </c:pt>
                <c:pt idx="391">
                  <c:v>42059</c:v>
                </c:pt>
                <c:pt idx="392">
                  <c:v>42060</c:v>
                </c:pt>
                <c:pt idx="393">
                  <c:v>42061</c:v>
                </c:pt>
                <c:pt idx="394">
                  <c:v>42062</c:v>
                </c:pt>
                <c:pt idx="395">
                  <c:v>42063</c:v>
                </c:pt>
              </c:numCache>
            </c:numRef>
          </c:cat>
          <c:val>
            <c:numRef>
              <c:f>RTLE_Plus_DALE_FIP!$B$2:$B$397</c:f>
              <c:numCache>
                <c:formatCode>#,##0_);[Red]\(#,##0\)</c:formatCode>
                <c:ptCount val="396"/>
                <c:pt idx="0">
                  <c:v>26165652.225000001</c:v>
                </c:pt>
                <c:pt idx="1">
                  <c:v>33951592.112499997</c:v>
                </c:pt>
                <c:pt idx="2">
                  <c:v>43045783.009499997</c:v>
                </c:pt>
                <c:pt idx="3">
                  <c:v>54769080.034999996</c:v>
                </c:pt>
                <c:pt idx="4">
                  <c:v>54769080.034999996</c:v>
                </c:pt>
                <c:pt idx="5">
                  <c:v>54769080.034999996</c:v>
                </c:pt>
                <c:pt idx="6">
                  <c:v>54867904.896499999</c:v>
                </c:pt>
                <c:pt idx="7">
                  <c:v>44459964.789499998</c:v>
                </c:pt>
                <c:pt idx="8">
                  <c:v>48889341.467500001</c:v>
                </c:pt>
                <c:pt idx="9">
                  <c:v>39654347.795999996</c:v>
                </c:pt>
                <c:pt idx="10">
                  <c:v>32006154.249000002</c:v>
                </c:pt>
                <c:pt idx="11">
                  <c:v>32006154.249000002</c:v>
                </c:pt>
                <c:pt idx="12">
                  <c:v>32006154.249000002</c:v>
                </c:pt>
                <c:pt idx="13">
                  <c:v>63028979.819999993</c:v>
                </c:pt>
                <c:pt idx="14">
                  <c:v>85547610.904500008</c:v>
                </c:pt>
                <c:pt idx="15">
                  <c:v>85937272.746999994</c:v>
                </c:pt>
                <c:pt idx="16">
                  <c:v>97417042.342500001</c:v>
                </c:pt>
                <c:pt idx="17">
                  <c:v>109654336.546</c:v>
                </c:pt>
                <c:pt idx="18">
                  <c:v>109654336.546</c:v>
                </c:pt>
                <c:pt idx="19">
                  <c:v>109654336.546</c:v>
                </c:pt>
                <c:pt idx="20">
                  <c:v>84640835.995999992</c:v>
                </c:pt>
                <c:pt idx="21">
                  <c:v>60344140.354000002</c:v>
                </c:pt>
                <c:pt idx="22">
                  <c:v>56842811.0405</c:v>
                </c:pt>
                <c:pt idx="23">
                  <c:v>42485541.506999999</c:v>
                </c:pt>
                <c:pt idx="24">
                  <c:v>29104966.54999999</c:v>
                </c:pt>
                <c:pt idx="25">
                  <c:v>29104966.54999999</c:v>
                </c:pt>
                <c:pt idx="26">
                  <c:v>29104966.54999999</c:v>
                </c:pt>
                <c:pt idx="27">
                  <c:v>23864162.505500011</c:v>
                </c:pt>
                <c:pt idx="28">
                  <c:v>21068769.318500012</c:v>
                </c:pt>
                <c:pt idx="29">
                  <c:v>19355877.9465</c:v>
                </c:pt>
                <c:pt idx="30">
                  <c:v>18802534.063000008</c:v>
                </c:pt>
                <c:pt idx="31">
                  <c:v>23128178.094000001</c:v>
                </c:pt>
                <c:pt idx="32">
                  <c:v>23128178.094000001</c:v>
                </c:pt>
                <c:pt idx="33">
                  <c:v>23128178.094000001</c:v>
                </c:pt>
                <c:pt idx="34">
                  <c:v>19411967.9575</c:v>
                </c:pt>
                <c:pt idx="35">
                  <c:v>19581333.766000003</c:v>
                </c:pt>
                <c:pt idx="36">
                  <c:v>38369816.468999997</c:v>
                </c:pt>
                <c:pt idx="37">
                  <c:v>57550185.652999997</c:v>
                </c:pt>
                <c:pt idx="38">
                  <c:v>56044264.844499998</c:v>
                </c:pt>
                <c:pt idx="39">
                  <c:v>56044264.844499998</c:v>
                </c:pt>
                <c:pt idx="40">
                  <c:v>56044264.844499998</c:v>
                </c:pt>
                <c:pt idx="41">
                  <c:v>50786282.857999973</c:v>
                </c:pt>
                <c:pt idx="42">
                  <c:v>52394012.107499979</c:v>
                </c:pt>
                <c:pt idx="43">
                  <c:v>35279158.184999995</c:v>
                </c:pt>
                <c:pt idx="44">
                  <c:v>16658128.225500019</c:v>
                </c:pt>
                <c:pt idx="45">
                  <c:v>13706829.114500009</c:v>
                </c:pt>
                <c:pt idx="46">
                  <c:v>13706829.114500009</c:v>
                </c:pt>
                <c:pt idx="47">
                  <c:v>13706829.114500009</c:v>
                </c:pt>
                <c:pt idx="48">
                  <c:v>10367868.111000029</c:v>
                </c:pt>
                <c:pt idx="49">
                  <c:v>12220663.598500019</c:v>
                </c:pt>
                <c:pt idx="50">
                  <c:v>12280244.26000003</c:v>
                </c:pt>
                <c:pt idx="51">
                  <c:v>11383137.77149998</c:v>
                </c:pt>
                <c:pt idx="52">
                  <c:v>12942133.31349997</c:v>
                </c:pt>
                <c:pt idx="53">
                  <c:v>12942133.31349997</c:v>
                </c:pt>
                <c:pt idx="54">
                  <c:v>12942133.31349997</c:v>
                </c:pt>
                <c:pt idx="55">
                  <c:v>17287550.960999999</c:v>
                </c:pt>
                <c:pt idx="56">
                  <c:v>15207576.705499999</c:v>
                </c:pt>
                <c:pt idx="57">
                  <c:v>14204179.02699999</c:v>
                </c:pt>
                <c:pt idx="58">
                  <c:v>14449424.791000001</c:v>
                </c:pt>
                <c:pt idx="59">
                  <c:v>14431130.415500011</c:v>
                </c:pt>
                <c:pt idx="60">
                  <c:v>14431130.415500011</c:v>
                </c:pt>
                <c:pt idx="61">
                  <c:v>14431130.415500011</c:v>
                </c:pt>
                <c:pt idx="62">
                  <c:v>16995874.673500009</c:v>
                </c:pt>
                <c:pt idx="63">
                  <c:v>21725595.053000011</c:v>
                </c:pt>
                <c:pt idx="64">
                  <c:v>21760578.006000008</c:v>
                </c:pt>
                <c:pt idx="65">
                  <c:v>22200325.637499999</c:v>
                </c:pt>
                <c:pt idx="66">
                  <c:v>29239053.0605</c:v>
                </c:pt>
                <c:pt idx="67">
                  <c:v>29239053.0605</c:v>
                </c:pt>
                <c:pt idx="68">
                  <c:v>29239053.0605</c:v>
                </c:pt>
                <c:pt idx="69">
                  <c:v>29183939.861000001</c:v>
                </c:pt>
                <c:pt idx="70">
                  <c:v>31253222.9395</c:v>
                </c:pt>
                <c:pt idx="71">
                  <c:v>35731584.744999997</c:v>
                </c:pt>
                <c:pt idx="72">
                  <c:v>37383103.331</c:v>
                </c:pt>
                <c:pt idx="73">
                  <c:v>37762809.859499998</c:v>
                </c:pt>
                <c:pt idx="74">
                  <c:v>37762809.859499998</c:v>
                </c:pt>
                <c:pt idx="75">
                  <c:v>37762809.859499998</c:v>
                </c:pt>
                <c:pt idx="76">
                  <c:v>41320322.684499994</c:v>
                </c:pt>
                <c:pt idx="77">
                  <c:v>47764436.787500001</c:v>
                </c:pt>
                <c:pt idx="78">
                  <c:v>48480241.034999996</c:v>
                </c:pt>
                <c:pt idx="79">
                  <c:v>52261334.290000007</c:v>
                </c:pt>
                <c:pt idx="80">
                  <c:v>48076803.708999999</c:v>
                </c:pt>
                <c:pt idx="81">
                  <c:v>48076803.708999999</c:v>
                </c:pt>
                <c:pt idx="82">
                  <c:v>48076803.708999999</c:v>
                </c:pt>
                <c:pt idx="83">
                  <c:v>45342148.746000007</c:v>
                </c:pt>
                <c:pt idx="84">
                  <c:v>34456654.041500002</c:v>
                </c:pt>
                <c:pt idx="85">
                  <c:v>32702431.171500001</c:v>
                </c:pt>
                <c:pt idx="86">
                  <c:v>28520085.338500001</c:v>
                </c:pt>
                <c:pt idx="87">
                  <c:v>34704659.752499998</c:v>
                </c:pt>
                <c:pt idx="88">
                  <c:v>34704659.752499998</c:v>
                </c:pt>
                <c:pt idx="89">
                  <c:v>34704659.752499998</c:v>
                </c:pt>
                <c:pt idx="90">
                  <c:v>42270405.843000002</c:v>
                </c:pt>
                <c:pt idx="91">
                  <c:v>46844133.068000004</c:v>
                </c:pt>
                <c:pt idx="92">
                  <c:v>52461928.947499998</c:v>
                </c:pt>
                <c:pt idx="93">
                  <c:v>50123324.585999995</c:v>
                </c:pt>
                <c:pt idx="94">
                  <c:v>47294111.1545</c:v>
                </c:pt>
                <c:pt idx="95">
                  <c:v>47294111.1545</c:v>
                </c:pt>
                <c:pt idx="96">
                  <c:v>47294111.1545</c:v>
                </c:pt>
                <c:pt idx="97">
                  <c:v>43241075.8895</c:v>
                </c:pt>
                <c:pt idx="98">
                  <c:v>38024569.057500005</c:v>
                </c:pt>
                <c:pt idx="99">
                  <c:v>34800096.191</c:v>
                </c:pt>
                <c:pt idx="100">
                  <c:v>36025740.273500003</c:v>
                </c:pt>
                <c:pt idx="101">
                  <c:v>39347436.697499998</c:v>
                </c:pt>
                <c:pt idx="102">
                  <c:v>39347436.697499998</c:v>
                </c:pt>
                <c:pt idx="103">
                  <c:v>39347436.697499998</c:v>
                </c:pt>
                <c:pt idx="104">
                  <c:v>41773531.356499992</c:v>
                </c:pt>
                <c:pt idx="105">
                  <c:v>48505784.744000003</c:v>
                </c:pt>
                <c:pt idx="106">
                  <c:v>45934095.199500002</c:v>
                </c:pt>
                <c:pt idx="107">
                  <c:v>43115859.464499995</c:v>
                </c:pt>
                <c:pt idx="108">
                  <c:v>37879502.938500002</c:v>
                </c:pt>
                <c:pt idx="109">
                  <c:v>37879502.938500002</c:v>
                </c:pt>
                <c:pt idx="110">
                  <c:v>37879502.938500002</c:v>
                </c:pt>
                <c:pt idx="111">
                  <c:v>31479478.931000009</c:v>
                </c:pt>
                <c:pt idx="112">
                  <c:v>21917221.765000001</c:v>
                </c:pt>
                <c:pt idx="113">
                  <c:v>23149774.758000001</c:v>
                </c:pt>
                <c:pt idx="114">
                  <c:v>27018629.1895</c:v>
                </c:pt>
                <c:pt idx="115">
                  <c:v>41753703.105999999</c:v>
                </c:pt>
                <c:pt idx="116">
                  <c:v>41753703.105999999</c:v>
                </c:pt>
                <c:pt idx="117">
                  <c:v>41753703.105999999</c:v>
                </c:pt>
                <c:pt idx="118">
                  <c:v>45655421.222500004</c:v>
                </c:pt>
                <c:pt idx="119">
                  <c:v>60459345.103</c:v>
                </c:pt>
                <c:pt idx="120">
                  <c:v>40733572.672499999</c:v>
                </c:pt>
                <c:pt idx="121">
                  <c:v>40432535.227499999</c:v>
                </c:pt>
                <c:pt idx="122">
                  <c:v>27420726.577500001</c:v>
                </c:pt>
                <c:pt idx="123">
                  <c:v>27420726.577500001</c:v>
                </c:pt>
                <c:pt idx="124">
                  <c:v>27420726.577500001</c:v>
                </c:pt>
                <c:pt idx="125">
                  <c:v>27652186.315499999</c:v>
                </c:pt>
                <c:pt idx="126">
                  <c:v>27080747.919</c:v>
                </c:pt>
                <c:pt idx="127">
                  <c:v>35976375.944000006</c:v>
                </c:pt>
                <c:pt idx="128">
                  <c:v>32569559.520500004</c:v>
                </c:pt>
                <c:pt idx="129">
                  <c:v>34048554.465999998</c:v>
                </c:pt>
                <c:pt idx="130">
                  <c:v>34048554.465999998</c:v>
                </c:pt>
                <c:pt idx="131">
                  <c:v>34048554.465999998</c:v>
                </c:pt>
                <c:pt idx="132">
                  <c:v>34307735.552000001</c:v>
                </c:pt>
                <c:pt idx="133">
                  <c:v>31458153.385000002</c:v>
                </c:pt>
                <c:pt idx="134">
                  <c:v>31697789.310500003</c:v>
                </c:pt>
                <c:pt idx="135">
                  <c:v>29940017.487500004</c:v>
                </c:pt>
                <c:pt idx="136">
                  <c:v>26652265.383499991</c:v>
                </c:pt>
                <c:pt idx="137">
                  <c:v>26652265.383499991</c:v>
                </c:pt>
                <c:pt idx="138">
                  <c:v>26652265.383499991</c:v>
                </c:pt>
                <c:pt idx="139">
                  <c:v>26459191.365499999</c:v>
                </c:pt>
                <c:pt idx="140">
                  <c:v>28881956.704999998</c:v>
                </c:pt>
                <c:pt idx="141">
                  <c:v>30255623.927500002</c:v>
                </c:pt>
                <c:pt idx="142">
                  <c:v>30840644.3215</c:v>
                </c:pt>
                <c:pt idx="143">
                  <c:v>35189758.460000001</c:v>
                </c:pt>
                <c:pt idx="144">
                  <c:v>35189758.460000001</c:v>
                </c:pt>
                <c:pt idx="145">
                  <c:v>35189758.460000001</c:v>
                </c:pt>
                <c:pt idx="146">
                  <c:v>39439469.086999997</c:v>
                </c:pt>
                <c:pt idx="147">
                  <c:v>32973110.160500001</c:v>
                </c:pt>
                <c:pt idx="148">
                  <c:v>31027085.966499999</c:v>
                </c:pt>
                <c:pt idx="149">
                  <c:v>29344690.159500003</c:v>
                </c:pt>
                <c:pt idx="150">
                  <c:v>23544131</c:v>
                </c:pt>
                <c:pt idx="151">
                  <c:v>23544131</c:v>
                </c:pt>
                <c:pt idx="152">
                  <c:v>23544131</c:v>
                </c:pt>
                <c:pt idx="153">
                  <c:v>20291486.335000008</c:v>
                </c:pt>
                <c:pt idx="154">
                  <c:v>22193605.984999999</c:v>
                </c:pt>
                <c:pt idx="155">
                  <c:v>23245175.546999991</c:v>
                </c:pt>
                <c:pt idx="156">
                  <c:v>28023459.449999999</c:v>
                </c:pt>
                <c:pt idx="157">
                  <c:v>28637179.076000001</c:v>
                </c:pt>
                <c:pt idx="158">
                  <c:v>28637179.076000001</c:v>
                </c:pt>
                <c:pt idx="159">
                  <c:v>28637179.076000001</c:v>
                </c:pt>
                <c:pt idx="160">
                  <c:v>44730073.5625</c:v>
                </c:pt>
                <c:pt idx="161">
                  <c:v>35456377.728</c:v>
                </c:pt>
                <c:pt idx="162">
                  <c:v>32811614.7245</c:v>
                </c:pt>
                <c:pt idx="163">
                  <c:v>30887361.039500002</c:v>
                </c:pt>
                <c:pt idx="164">
                  <c:v>28572094.227499999</c:v>
                </c:pt>
                <c:pt idx="165">
                  <c:v>28572094.227499999</c:v>
                </c:pt>
                <c:pt idx="166">
                  <c:v>28572094.227499999</c:v>
                </c:pt>
                <c:pt idx="167">
                  <c:v>15936132.677000001</c:v>
                </c:pt>
                <c:pt idx="168">
                  <c:v>14104326.104999999</c:v>
                </c:pt>
                <c:pt idx="169">
                  <c:v>13319048.194999989</c:v>
                </c:pt>
                <c:pt idx="170">
                  <c:v>12719494.97850001</c:v>
                </c:pt>
                <c:pt idx="171">
                  <c:v>17189810.10249998</c:v>
                </c:pt>
                <c:pt idx="172">
                  <c:v>17189810.10249998</c:v>
                </c:pt>
                <c:pt idx="173">
                  <c:v>17189810.10249998</c:v>
                </c:pt>
                <c:pt idx="174">
                  <c:v>14136580.807499999</c:v>
                </c:pt>
                <c:pt idx="175">
                  <c:v>15343458.257000001</c:v>
                </c:pt>
                <c:pt idx="176">
                  <c:v>15669750.177999999</c:v>
                </c:pt>
                <c:pt idx="177">
                  <c:v>16738140.670500001</c:v>
                </c:pt>
                <c:pt idx="178">
                  <c:v>17435055.202</c:v>
                </c:pt>
                <c:pt idx="179">
                  <c:v>17435055.202</c:v>
                </c:pt>
                <c:pt idx="180">
                  <c:v>17435055.202</c:v>
                </c:pt>
                <c:pt idx="181">
                  <c:v>19934047.528999992</c:v>
                </c:pt>
                <c:pt idx="182">
                  <c:v>28658407.341499999</c:v>
                </c:pt>
                <c:pt idx="183">
                  <c:v>30651584.549500003</c:v>
                </c:pt>
                <c:pt idx="184">
                  <c:v>32682900.109999999</c:v>
                </c:pt>
                <c:pt idx="185">
                  <c:v>33434043.258999992</c:v>
                </c:pt>
                <c:pt idx="186">
                  <c:v>33434043.258999992</c:v>
                </c:pt>
                <c:pt idx="187">
                  <c:v>33434043.258999992</c:v>
                </c:pt>
                <c:pt idx="188">
                  <c:v>34687473.314499989</c:v>
                </c:pt>
                <c:pt idx="189">
                  <c:v>26485753.543499999</c:v>
                </c:pt>
                <c:pt idx="190">
                  <c:v>23529254.530000001</c:v>
                </c:pt>
                <c:pt idx="191">
                  <c:v>20040978.707500003</c:v>
                </c:pt>
                <c:pt idx="192">
                  <c:v>19000665.710000001</c:v>
                </c:pt>
                <c:pt idx="193">
                  <c:v>19000665.710000001</c:v>
                </c:pt>
                <c:pt idx="194">
                  <c:v>19000665.710000001</c:v>
                </c:pt>
                <c:pt idx="195">
                  <c:v>21273019.686000001</c:v>
                </c:pt>
                <c:pt idx="196">
                  <c:v>35032331.56099999</c:v>
                </c:pt>
                <c:pt idx="197">
                  <c:v>39657464.930500001</c:v>
                </c:pt>
                <c:pt idx="198">
                  <c:v>41880532.164999999</c:v>
                </c:pt>
                <c:pt idx="199">
                  <c:v>40803351.467500001</c:v>
                </c:pt>
                <c:pt idx="200">
                  <c:v>40803351.467500001</c:v>
                </c:pt>
                <c:pt idx="201">
                  <c:v>40803351.467500001</c:v>
                </c:pt>
                <c:pt idx="202">
                  <c:v>35701332.086999997</c:v>
                </c:pt>
                <c:pt idx="203">
                  <c:v>19854256.232499998</c:v>
                </c:pt>
                <c:pt idx="204">
                  <c:v>17446721.22349998</c:v>
                </c:pt>
                <c:pt idx="205">
                  <c:v>18451911.239</c:v>
                </c:pt>
                <c:pt idx="206">
                  <c:v>19963864.957000002</c:v>
                </c:pt>
                <c:pt idx="207">
                  <c:v>19963864.957000002</c:v>
                </c:pt>
                <c:pt idx="208">
                  <c:v>19963864.957000002</c:v>
                </c:pt>
                <c:pt idx="209">
                  <c:v>20358836.479000002</c:v>
                </c:pt>
                <c:pt idx="210">
                  <c:v>23270172.216499999</c:v>
                </c:pt>
                <c:pt idx="211">
                  <c:v>27699277.157000002</c:v>
                </c:pt>
                <c:pt idx="212">
                  <c:v>26761396.342500001</c:v>
                </c:pt>
                <c:pt idx="213">
                  <c:v>28039537.063999988</c:v>
                </c:pt>
                <c:pt idx="214">
                  <c:v>28039537.063999988</c:v>
                </c:pt>
                <c:pt idx="215">
                  <c:v>28039537.159999989</c:v>
                </c:pt>
                <c:pt idx="216">
                  <c:v>29805546.019999996</c:v>
                </c:pt>
                <c:pt idx="217">
                  <c:v>33834025.239999995</c:v>
                </c:pt>
                <c:pt idx="218">
                  <c:v>20297749.210000001</c:v>
                </c:pt>
                <c:pt idx="219">
                  <c:v>18289222.640000001</c:v>
                </c:pt>
                <c:pt idx="220">
                  <c:v>17543270.52</c:v>
                </c:pt>
                <c:pt idx="221">
                  <c:v>17543270.52</c:v>
                </c:pt>
                <c:pt idx="222">
                  <c:v>17543270.52</c:v>
                </c:pt>
                <c:pt idx="223">
                  <c:v>20438135.009999998</c:v>
                </c:pt>
                <c:pt idx="224">
                  <c:v>20874846.850000001</c:v>
                </c:pt>
                <c:pt idx="225">
                  <c:v>21959932.709999993</c:v>
                </c:pt>
                <c:pt idx="226">
                  <c:v>21584530.539999999</c:v>
                </c:pt>
                <c:pt idx="227">
                  <c:v>20775752.429999989</c:v>
                </c:pt>
                <c:pt idx="228">
                  <c:v>20775752.429999989</c:v>
                </c:pt>
                <c:pt idx="229">
                  <c:v>20775752.429999989</c:v>
                </c:pt>
                <c:pt idx="230">
                  <c:v>23329629.790000007</c:v>
                </c:pt>
                <c:pt idx="231">
                  <c:v>26588089.57</c:v>
                </c:pt>
                <c:pt idx="232">
                  <c:v>27303352.990000002</c:v>
                </c:pt>
                <c:pt idx="233">
                  <c:v>29173970.41</c:v>
                </c:pt>
                <c:pt idx="234">
                  <c:v>29711451.859999999</c:v>
                </c:pt>
                <c:pt idx="235">
                  <c:v>29711451.859999999</c:v>
                </c:pt>
                <c:pt idx="236">
                  <c:v>29711451.859999999</c:v>
                </c:pt>
                <c:pt idx="237">
                  <c:v>30462955.640000001</c:v>
                </c:pt>
                <c:pt idx="238">
                  <c:v>32942502.899999999</c:v>
                </c:pt>
                <c:pt idx="239">
                  <c:v>32749126.57</c:v>
                </c:pt>
                <c:pt idx="240">
                  <c:v>32830928.23</c:v>
                </c:pt>
                <c:pt idx="241">
                  <c:v>38007422.469999999</c:v>
                </c:pt>
                <c:pt idx="242">
                  <c:v>38007422.469999999</c:v>
                </c:pt>
                <c:pt idx="243">
                  <c:v>38007422.469999999</c:v>
                </c:pt>
                <c:pt idx="244">
                  <c:v>44115170.489999995</c:v>
                </c:pt>
                <c:pt idx="245">
                  <c:v>50636279.979999997</c:v>
                </c:pt>
                <c:pt idx="246">
                  <c:v>53176920.189999998</c:v>
                </c:pt>
                <c:pt idx="247">
                  <c:v>55609719.159999996</c:v>
                </c:pt>
                <c:pt idx="248">
                  <c:v>51951274.039999999</c:v>
                </c:pt>
                <c:pt idx="249">
                  <c:v>51951274.039999999</c:v>
                </c:pt>
                <c:pt idx="250">
                  <c:v>51951274.039999999</c:v>
                </c:pt>
                <c:pt idx="251">
                  <c:v>49003616.390000001</c:v>
                </c:pt>
                <c:pt idx="252">
                  <c:v>44781022.18</c:v>
                </c:pt>
                <c:pt idx="253">
                  <c:v>49819481.039999999</c:v>
                </c:pt>
                <c:pt idx="254">
                  <c:v>66693516.100000001</c:v>
                </c:pt>
                <c:pt idx="255">
                  <c:v>78328371.659999996</c:v>
                </c:pt>
                <c:pt idx="256">
                  <c:v>78328371.659999996</c:v>
                </c:pt>
                <c:pt idx="257">
                  <c:v>78328371.659999996</c:v>
                </c:pt>
                <c:pt idx="258">
                  <c:v>89884609.410000011</c:v>
                </c:pt>
                <c:pt idx="259">
                  <c:v>107590362.39000002</c:v>
                </c:pt>
                <c:pt idx="260">
                  <c:v>106587412.84000009</c:v>
                </c:pt>
                <c:pt idx="261">
                  <c:v>85130927.040000007</c:v>
                </c:pt>
                <c:pt idx="262">
                  <c:v>70074284.390000001</c:v>
                </c:pt>
                <c:pt idx="263">
                  <c:v>70074284.390000001</c:v>
                </c:pt>
                <c:pt idx="264">
                  <c:v>70074284.390000001</c:v>
                </c:pt>
                <c:pt idx="265">
                  <c:v>53144116.219999999</c:v>
                </c:pt>
                <c:pt idx="266">
                  <c:v>38679585.329999998</c:v>
                </c:pt>
                <c:pt idx="267">
                  <c:v>37833720.82</c:v>
                </c:pt>
                <c:pt idx="268">
                  <c:v>46890201.030000001</c:v>
                </c:pt>
                <c:pt idx="269">
                  <c:v>59496065.049999997</c:v>
                </c:pt>
                <c:pt idx="270">
                  <c:v>59496065.049999997</c:v>
                </c:pt>
                <c:pt idx="271">
                  <c:v>59496065.049999997</c:v>
                </c:pt>
                <c:pt idx="272">
                  <c:v>64044407.450000003</c:v>
                </c:pt>
                <c:pt idx="273">
                  <c:v>73130038.180000007</c:v>
                </c:pt>
                <c:pt idx="274">
                  <c:v>74454102.680000007</c:v>
                </c:pt>
                <c:pt idx="275">
                  <c:v>77399479.640000001</c:v>
                </c:pt>
                <c:pt idx="276">
                  <c:v>78834628.620000005</c:v>
                </c:pt>
                <c:pt idx="277">
                  <c:v>78834628.620000005</c:v>
                </c:pt>
                <c:pt idx="278">
                  <c:v>78834628.620000005</c:v>
                </c:pt>
                <c:pt idx="279">
                  <c:v>83504454.25</c:v>
                </c:pt>
                <c:pt idx="280">
                  <c:v>88864611.370000005</c:v>
                </c:pt>
                <c:pt idx="281">
                  <c:v>81914369.859999999</c:v>
                </c:pt>
                <c:pt idx="282">
                  <c:v>71813118.150000006</c:v>
                </c:pt>
                <c:pt idx="283">
                  <c:v>57776478.259999998</c:v>
                </c:pt>
                <c:pt idx="284">
                  <c:v>57776478.259999998</c:v>
                </c:pt>
                <c:pt idx="285">
                  <c:v>57776478.259999998</c:v>
                </c:pt>
                <c:pt idx="286">
                  <c:v>46425368.009999998</c:v>
                </c:pt>
                <c:pt idx="287">
                  <c:v>22696187.27</c:v>
                </c:pt>
                <c:pt idx="288">
                  <c:v>22982070.41</c:v>
                </c:pt>
                <c:pt idx="289">
                  <c:v>24374422.09</c:v>
                </c:pt>
                <c:pt idx="290">
                  <c:v>32116949.43</c:v>
                </c:pt>
                <c:pt idx="291">
                  <c:v>32116949.43</c:v>
                </c:pt>
                <c:pt idx="292">
                  <c:v>32116949.43</c:v>
                </c:pt>
                <c:pt idx="293">
                  <c:v>41356718.239999995</c:v>
                </c:pt>
                <c:pt idx="294">
                  <c:v>53598448.939999998</c:v>
                </c:pt>
                <c:pt idx="295">
                  <c:v>57338693.019999996</c:v>
                </c:pt>
                <c:pt idx="296">
                  <c:v>59629711.299999997</c:v>
                </c:pt>
                <c:pt idx="297">
                  <c:v>51811668.129999995</c:v>
                </c:pt>
                <c:pt idx="298">
                  <c:v>51811668.129999995</c:v>
                </c:pt>
                <c:pt idx="299">
                  <c:v>51811668.129999995</c:v>
                </c:pt>
                <c:pt idx="300">
                  <c:v>44718957.519999996</c:v>
                </c:pt>
                <c:pt idx="301">
                  <c:v>36637578.510000005</c:v>
                </c:pt>
                <c:pt idx="302">
                  <c:v>32763178.140000001</c:v>
                </c:pt>
                <c:pt idx="303">
                  <c:v>29474253.960000001</c:v>
                </c:pt>
                <c:pt idx="304">
                  <c:v>31232863.93</c:v>
                </c:pt>
                <c:pt idx="305">
                  <c:v>31232863.93</c:v>
                </c:pt>
                <c:pt idx="306">
                  <c:v>31232863.93</c:v>
                </c:pt>
                <c:pt idx="307">
                  <c:v>30465102.920000002</c:v>
                </c:pt>
                <c:pt idx="308">
                  <c:v>19890836.480000012</c:v>
                </c:pt>
                <c:pt idx="309">
                  <c:v>17792648.04999999</c:v>
                </c:pt>
                <c:pt idx="310">
                  <c:v>19891799.140000001</c:v>
                </c:pt>
                <c:pt idx="311">
                  <c:v>20229600.129999999</c:v>
                </c:pt>
                <c:pt idx="312">
                  <c:v>20229600.129999999</c:v>
                </c:pt>
                <c:pt idx="313">
                  <c:v>20229600.129999999</c:v>
                </c:pt>
                <c:pt idx="314">
                  <c:v>16281555.830000011</c:v>
                </c:pt>
                <c:pt idx="315">
                  <c:v>15645638.84</c:v>
                </c:pt>
                <c:pt idx="316">
                  <c:v>13897471.27</c:v>
                </c:pt>
                <c:pt idx="317">
                  <c:v>11800151.710000001</c:v>
                </c:pt>
                <c:pt idx="318">
                  <c:v>10650307.44999999</c:v>
                </c:pt>
                <c:pt idx="319">
                  <c:v>10650307.44999999</c:v>
                </c:pt>
                <c:pt idx="320">
                  <c:v>10650307.44999999</c:v>
                </c:pt>
                <c:pt idx="321">
                  <c:v>11368333.1</c:v>
                </c:pt>
                <c:pt idx="322">
                  <c:v>10115992.00999999</c:v>
                </c:pt>
                <c:pt idx="323">
                  <c:v>11181598.79999999</c:v>
                </c:pt>
                <c:pt idx="324">
                  <c:v>11737127.69999999</c:v>
                </c:pt>
                <c:pt idx="325">
                  <c:v>12921023.440000001</c:v>
                </c:pt>
                <c:pt idx="326">
                  <c:v>12921023.440000001</c:v>
                </c:pt>
                <c:pt idx="327">
                  <c:v>12921023.440000001</c:v>
                </c:pt>
                <c:pt idx="328">
                  <c:v>13333802.130000001</c:v>
                </c:pt>
                <c:pt idx="329">
                  <c:v>17975328.009999998</c:v>
                </c:pt>
                <c:pt idx="330">
                  <c:v>18688327.839999989</c:v>
                </c:pt>
                <c:pt idx="331">
                  <c:v>19400489.109999999</c:v>
                </c:pt>
                <c:pt idx="332">
                  <c:v>19986631.960000001</c:v>
                </c:pt>
                <c:pt idx="333">
                  <c:v>19986631.960000001</c:v>
                </c:pt>
                <c:pt idx="334">
                  <c:v>19986631.960000001</c:v>
                </c:pt>
                <c:pt idx="335">
                  <c:v>20043766.969999999</c:v>
                </c:pt>
                <c:pt idx="336">
                  <c:v>16287426.010000002</c:v>
                </c:pt>
                <c:pt idx="337">
                  <c:v>15897502.529999999</c:v>
                </c:pt>
                <c:pt idx="338">
                  <c:v>15829086.5</c:v>
                </c:pt>
                <c:pt idx="339">
                  <c:v>15318898.949999999</c:v>
                </c:pt>
                <c:pt idx="340">
                  <c:v>15318898.949999999</c:v>
                </c:pt>
                <c:pt idx="341">
                  <c:v>15318898.949999999</c:v>
                </c:pt>
                <c:pt idx="342">
                  <c:v>17448254.140000001</c:v>
                </c:pt>
                <c:pt idx="343">
                  <c:v>21514504.579999998</c:v>
                </c:pt>
                <c:pt idx="344">
                  <c:v>26048694.560000002</c:v>
                </c:pt>
                <c:pt idx="345">
                  <c:v>24949922.73</c:v>
                </c:pt>
                <c:pt idx="346">
                  <c:v>26566373.490000002</c:v>
                </c:pt>
                <c:pt idx="347">
                  <c:v>26566373.490000002</c:v>
                </c:pt>
                <c:pt idx="348">
                  <c:v>26566373.490000002</c:v>
                </c:pt>
                <c:pt idx="349">
                  <c:v>30341355.210000001</c:v>
                </c:pt>
                <c:pt idx="350">
                  <c:v>30440831.939999998</c:v>
                </c:pt>
                <c:pt idx="351">
                  <c:v>28994934.199999999</c:v>
                </c:pt>
                <c:pt idx="352">
                  <c:v>31833499.899999999</c:v>
                </c:pt>
                <c:pt idx="353">
                  <c:v>33553731.780000001</c:v>
                </c:pt>
                <c:pt idx="354">
                  <c:v>33553731.780000001</c:v>
                </c:pt>
                <c:pt idx="355">
                  <c:v>33553731.780000001</c:v>
                </c:pt>
                <c:pt idx="356">
                  <c:v>31763527.710000001</c:v>
                </c:pt>
                <c:pt idx="357">
                  <c:v>27449715.719999999</c:v>
                </c:pt>
                <c:pt idx="358">
                  <c:v>26019722.440000001</c:v>
                </c:pt>
                <c:pt idx="359">
                  <c:v>23009016.289999999</c:v>
                </c:pt>
                <c:pt idx="360">
                  <c:v>19212037.640000001</c:v>
                </c:pt>
                <c:pt idx="361">
                  <c:v>19212037.640000001</c:v>
                </c:pt>
                <c:pt idx="362">
                  <c:v>19212037.640000001</c:v>
                </c:pt>
                <c:pt idx="363">
                  <c:v>16957921.52</c:v>
                </c:pt>
                <c:pt idx="364">
                  <c:v>18447187.52</c:v>
                </c:pt>
                <c:pt idx="365">
                  <c:v>18633483.899999999</c:v>
                </c:pt>
                <c:pt idx="366">
                  <c:v>18616194.949999999</c:v>
                </c:pt>
                <c:pt idx="367">
                  <c:v>18283432.84999999</c:v>
                </c:pt>
                <c:pt idx="368">
                  <c:v>18283432.84999999</c:v>
                </c:pt>
                <c:pt idx="369">
                  <c:v>18283432.84999999</c:v>
                </c:pt>
                <c:pt idx="370">
                  <c:v>16401598.940000001</c:v>
                </c:pt>
                <c:pt idx="371">
                  <c:v>13658164.220000001</c:v>
                </c:pt>
                <c:pt idx="372">
                  <c:v>13996509.050000001</c:v>
                </c:pt>
                <c:pt idx="373">
                  <c:v>14613943.579999998</c:v>
                </c:pt>
                <c:pt idx="374">
                  <c:v>15483952.539999999</c:v>
                </c:pt>
                <c:pt idx="375">
                  <c:v>15483952.539999999</c:v>
                </c:pt>
                <c:pt idx="376">
                  <c:v>15483952.539999999</c:v>
                </c:pt>
                <c:pt idx="377">
                  <c:v>17931255.25</c:v>
                </c:pt>
                <c:pt idx="378">
                  <c:v>19423570.380000003</c:v>
                </c:pt>
                <c:pt idx="379">
                  <c:v>17769641.41</c:v>
                </c:pt>
                <c:pt idx="380">
                  <c:v>17183197.52</c:v>
                </c:pt>
                <c:pt idx="381">
                  <c:v>16285996.17</c:v>
                </c:pt>
                <c:pt idx="382">
                  <c:v>16285996.17</c:v>
                </c:pt>
                <c:pt idx="383">
                  <c:v>16285996.17</c:v>
                </c:pt>
                <c:pt idx="384">
                  <c:v>15683696.140000001</c:v>
                </c:pt>
                <c:pt idx="385">
                  <c:v>15809274.32</c:v>
                </c:pt>
                <c:pt idx="386">
                  <c:v>12239409.139999997</c:v>
                </c:pt>
                <c:pt idx="387">
                  <c:v>16877683.350000001</c:v>
                </c:pt>
                <c:pt idx="388">
                  <c:v>22221148.549999997</c:v>
                </c:pt>
                <c:pt idx="389">
                  <c:v>22221148.549999997</c:v>
                </c:pt>
                <c:pt idx="390">
                  <c:v>22221148.549999997</c:v>
                </c:pt>
                <c:pt idx="391">
                  <c:v>22474500.550000001</c:v>
                </c:pt>
                <c:pt idx="392">
                  <c:v>19434034.579999998</c:v>
                </c:pt>
                <c:pt idx="393">
                  <c:v>22813725.73</c:v>
                </c:pt>
                <c:pt idx="394">
                  <c:v>26922511.990000002</c:v>
                </c:pt>
                <c:pt idx="395">
                  <c:v>27840188.609999999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RTLE_Plus_DALE_FIP!$C$1</c:f>
              <c:strCache>
                <c:ptCount val="1"/>
                <c:pt idx="0">
                  <c:v>RTLE plus DALE NPRR638 with Real Time lookback of 1</c:v>
                </c:pt>
              </c:strCache>
            </c:strRef>
          </c:tx>
          <c:marker>
            <c:symbol val="none"/>
          </c:marker>
          <c:cat>
            <c:numRef>
              <c:f>RTLE_Plus_DALE_FIP!$A$2:$A$397</c:f>
              <c:numCache>
                <c:formatCode>m/d/yyyy</c:formatCode>
                <c:ptCount val="396"/>
                <c:pt idx="0">
                  <c:v>41668</c:v>
                </c:pt>
                <c:pt idx="1">
                  <c:v>41669</c:v>
                </c:pt>
                <c:pt idx="2">
                  <c:v>41670</c:v>
                </c:pt>
                <c:pt idx="3">
                  <c:v>41671</c:v>
                </c:pt>
                <c:pt idx="4">
                  <c:v>41672</c:v>
                </c:pt>
                <c:pt idx="5">
                  <c:v>41673</c:v>
                </c:pt>
                <c:pt idx="6">
                  <c:v>41674</c:v>
                </c:pt>
                <c:pt idx="7">
                  <c:v>41675</c:v>
                </c:pt>
                <c:pt idx="8">
                  <c:v>41676</c:v>
                </c:pt>
                <c:pt idx="9">
                  <c:v>41677</c:v>
                </c:pt>
                <c:pt idx="10">
                  <c:v>41678</c:v>
                </c:pt>
                <c:pt idx="11">
                  <c:v>41679</c:v>
                </c:pt>
                <c:pt idx="12">
                  <c:v>41680</c:v>
                </c:pt>
                <c:pt idx="13">
                  <c:v>41681</c:v>
                </c:pt>
                <c:pt idx="14">
                  <c:v>41682</c:v>
                </c:pt>
                <c:pt idx="15">
                  <c:v>41683</c:v>
                </c:pt>
                <c:pt idx="16">
                  <c:v>41684</c:v>
                </c:pt>
                <c:pt idx="17">
                  <c:v>41685</c:v>
                </c:pt>
                <c:pt idx="18">
                  <c:v>41686</c:v>
                </c:pt>
                <c:pt idx="19">
                  <c:v>41687</c:v>
                </c:pt>
                <c:pt idx="20">
                  <c:v>41688</c:v>
                </c:pt>
                <c:pt idx="21">
                  <c:v>41689</c:v>
                </c:pt>
                <c:pt idx="22">
                  <c:v>41690</c:v>
                </c:pt>
                <c:pt idx="23">
                  <c:v>41691</c:v>
                </c:pt>
                <c:pt idx="24">
                  <c:v>41692</c:v>
                </c:pt>
                <c:pt idx="25">
                  <c:v>41693</c:v>
                </c:pt>
                <c:pt idx="26">
                  <c:v>41694</c:v>
                </c:pt>
                <c:pt idx="27">
                  <c:v>41695</c:v>
                </c:pt>
                <c:pt idx="28">
                  <c:v>41696</c:v>
                </c:pt>
                <c:pt idx="29">
                  <c:v>41697</c:v>
                </c:pt>
                <c:pt idx="30">
                  <c:v>41698</c:v>
                </c:pt>
                <c:pt idx="31">
                  <c:v>41699</c:v>
                </c:pt>
                <c:pt idx="32">
                  <c:v>41700</c:v>
                </c:pt>
                <c:pt idx="33">
                  <c:v>41701</c:v>
                </c:pt>
                <c:pt idx="34">
                  <c:v>41702</c:v>
                </c:pt>
                <c:pt idx="35">
                  <c:v>41703</c:v>
                </c:pt>
                <c:pt idx="36">
                  <c:v>41704</c:v>
                </c:pt>
                <c:pt idx="37">
                  <c:v>41705</c:v>
                </c:pt>
                <c:pt idx="38">
                  <c:v>41706</c:v>
                </c:pt>
                <c:pt idx="39">
                  <c:v>41707</c:v>
                </c:pt>
                <c:pt idx="40">
                  <c:v>41708</c:v>
                </c:pt>
                <c:pt idx="41">
                  <c:v>41709</c:v>
                </c:pt>
                <c:pt idx="42">
                  <c:v>41710</c:v>
                </c:pt>
                <c:pt idx="43">
                  <c:v>41711</c:v>
                </c:pt>
                <c:pt idx="44">
                  <c:v>41712</c:v>
                </c:pt>
                <c:pt idx="45">
                  <c:v>41713</c:v>
                </c:pt>
                <c:pt idx="46">
                  <c:v>41714</c:v>
                </c:pt>
                <c:pt idx="47">
                  <c:v>41715</c:v>
                </c:pt>
                <c:pt idx="48">
                  <c:v>41716</c:v>
                </c:pt>
                <c:pt idx="49">
                  <c:v>41717</c:v>
                </c:pt>
                <c:pt idx="50">
                  <c:v>41718</c:v>
                </c:pt>
                <c:pt idx="51">
                  <c:v>41719</c:v>
                </c:pt>
                <c:pt idx="52">
                  <c:v>41720</c:v>
                </c:pt>
                <c:pt idx="53">
                  <c:v>41721</c:v>
                </c:pt>
                <c:pt idx="54">
                  <c:v>41722</c:v>
                </c:pt>
                <c:pt idx="55">
                  <c:v>41723</c:v>
                </c:pt>
                <c:pt idx="56">
                  <c:v>41724</c:v>
                </c:pt>
                <c:pt idx="57">
                  <c:v>41725</c:v>
                </c:pt>
                <c:pt idx="58">
                  <c:v>41726</c:v>
                </c:pt>
                <c:pt idx="59">
                  <c:v>41727</c:v>
                </c:pt>
                <c:pt idx="60">
                  <c:v>41728</c:v>
                </c:pt>
                <c:pt idx="61">
                  <c:v>41729</c:v>
                </c:pt>
                <c:pt idx="62">
                  <c:v>41730</c:v>
                </c:pt>
                <c:pt idx="63">
                  <c:v>41731</c:v>
                </c:pt>
                <c:pt idx="64">
                  <c:v>41732</c:v>
                </c:pt>
                <c:pt idx="65">
                  <c:v>41733</c:v>
                </c:pt>
                <c:pt idx="66">
                  <c:v>41734</c:v>
                </c:pt>
                <c:pt idx="67">
                  <c:v>41735</c:v>
                </c:pt>
                <c:pt idx="68">
                  <c:v>41736</c:v>
                </c:pt>
                <c:pt idx="69">
                  <c:v>41737</c:v>
                </c:pt>
                <c:pt idx="70">
                  <c:v>41738</c:v>
                </c:pt>
                <c:pt idx="71">
                  <c:v>41739</c:v>
                </c:pt>
                <c:pt idx="72">
                  <c:v>41740</c:v>
                </c:pt>
                <c:pt idx="73">
                  <c:v>41741</c:v>
                </c:pt>
                <c:pt idx="74">
                  <c:v>41742</c:v>
                </c:pt>
                <c:pt idx="75">
                  <c:v>41743</c:v>
                </c:pt>
                <c:pt idx="76">
                  <c:v>41744</c:v>
                </c:pt>
                <c:pt idx="77">
                  <c:v>41745</c:v>
                </c:pt>
                <c:pt idx="78">
                  <c:v>41746</c:v>
                </c:pt>
                <c:pt idx="79">
                  <c:v>41747</c:v>
                </c:pt>
                <c:pt idx="80">
                  <c:v>41748</c:v>
                </c:pt>
                <c:pt idx="81">
                  <c:v>41749</c:v>
                </c:pt>
                <c:pt idx="82">
                  <c:v>41750</c:v>
                </c:pt>
                <c:pt idx="83">
                  <c:v>41751</c:v>
                </c:pt>
                <c:pt idx="84">
                  <c:v>41752</c:v>
                </c:pt>
                <c:pt idx="85">
                  <c:v>41753</c:v>
                </c:pt>
                <c:pt idx="86">
                  <c:v>41754</c:v>
                </c:pt>
                <c:pt idx="87">
                  <c:v>41755</c:v>
                </c:pt>
                <c:pt idx="88">
                  <c:v>41756</c:v>
                </c:pt>
                <c:pt idx="89">
                  <c:v>41757</c:v>
                </c:pt>
                <c:pt idx="90">
                  <c:v>41758</c:v>
                </c:pt>
                <c:pt idx="91">
                  <c:v>41759</c:v>
                </c:pt>
                <c:pt idx="92">
                  <c:v>41760</c:v>
                </c:pt>
                <c:pt idx="93">
                  <c:v>41761</c:v>
                </c:pt>
                <c:pt idx="94">
                  <c:v>41762</c:v>
                </c:pt>
                <c:pt idx="95">
                  <c:v>41763</c:v>
                </c:pt>
                <c:pt idx="96">
                  <c:v>41764</c:v>
                </c:pt>
                <c:pt idx="97">
                  <c:v>41765</c:v>
                </c:pt>
                <c:pt idx="98">
                  <c:v>41766</c:v>
                </c:pt>
                <c:pt idx="99">
                  <c:v>41767</c:v>
                </c:pt>
                <c:pt idx="100">
                  <c:v>41768</c:v>
                </c:pt>
                <c:pt idx="101">
                  <c:v>41769</c:v>
                </c:pt>
                <c:pt idx="102">
                  <c:v>41770</c:v>
                </c:pt>
                <c:pt idx="103">
                  <c:v>41771</c:v>
                </c:pt>
                <c:pt idx="104">
                  <c:v>41772</c:v>
                </c:pt>
                <c:pt idx="105">
                  <c:v>41773</c:v>
                </c:pt>
                <c:pt idx="106">
                  <c:v>41774</c:v>
                </c:pt>
                <c:pt idx="107">
                  <c:v>41775</c:v>
                </c:pt>
                <c:pt idx="108">
                  <c:v>41776</c:v>
                </c:pt>
                <c:pt idx="109">
                  <c:v>41777</c:v>
                </c:pt>
                <c:pt idx="110">
                  <c:v>41778</c:v>
                </c:pt>
                <c:pt idx="111">
                  <c:v>41779</c:v>
                </c:pt>
                <c:pt idx="112">
                  <c:v>41780</c:v>
                </c:pt>
                <c:pt idx="113">
                  <c:v>41781</c:v>
                </c:pt>
                <c:pt idx="114">
                  <c:v>41782</c:v>
                </c:pt>
                <c:pt idx="115">
                  <c:v>41783</c:v>
                </c:pt>
                <c:pt idx="116">
                  <c:v>41784</c:v>
                </c:pt>
                <c:pt idx="117">
                  <c:v>41785</c:v>
                </c:pt>
                <c:pt idx="118">
                  <c:v>41786</c:v>
                </c:pt>
                <c:pt idx="119">
                  <c:v>41787</c:v>
                </c:pt>
                <c:pt idx="120">
                  <c:v>41788</c:v>
                </c:pt>
                <c:pt idx="121">
                  <c:v>41789</c:v>
                </c:pt>
                <c:pt idx="122">
                  <c:v>41790</c:v>
                </c:pt>
                <c:pt idx="123">
                  <c:v>41791</c:v>
                </c:pt>
                <c:pt idx="124">
                  <c:v>41792</c:v>
                </c:pt>
                <c:pt idx="125">
                  <c:v>41793</c:v>
                </c:pt>
                <c:pt idx="126">
                  <c:v>41794</c:v>
                </c:pt>
                <c:pt idx="127">
                  <c:v>41795</c:v>
                </c:pt>
                <c:pt idx="128">
                  <c:v>41796</c:v>
                </c:pt>
                <c:pt idx="129">
                  <c:v>41797</c:v>
                </c:pt>
                <c:pt idx="130">
                  <c:v>41798</c:v>
                </c:pt>
                <c:pt idx="131">
                  <c:v>41799</c:v>
                </c:pt>
                <c:pt idx="132">
                  <c:v>41800</c:v>
                </c:pt>
                <c:pt idx="133">
                  <c:v>41801</c:v>
                </c:pt>
                <c:pt idx="134">
                  <c:v>41802</c:v>
                </c:pt>
                <c:pt idx="135">
                  <c:v>41803</c:v>
                </c:pt>
                <c:pt idx="136">
                  <c:v>41804</c:v>
                </c:pt>
                <c:pt idx="137">
                  <c:v>41805</c:v>
                </c:pt>
                <c:pt idx="138">
                  <c:v>41806</c:v>
                </c:pt>
                <c:pt idx="139">
                  <c:v>41807</c:v>
                </c:pt>
                <c:pt idx="140">
                  <c:v>41808</c:v>
                </c:pt>
                <c:pt idx="141">
                  <c:v>41809</c:v>
                </c:pt>
                <c:pt idx="142">
                  <c:v>41810</c:v>
                </c:pt>
                <c:pt idx="143">
                  <c:v>41811</c:v>
                </c:pt>
                <c:pt idx="144">
                  <c:v>41812</c:v>
                </c:pt>
                <c:pt idx="145">
                  <c:v>41813</c:v>
                </c:pt>
                <c:pt idx="146">
                  <c:v>41814</c:v>
                </c:pt>
                <c:pt idx="147">
                  <c:v>41815</c:v>
                </c:pt>
                <c:pt idx="148">
                  <c:v>41816</c:v>
                </c:pt>
                <c:pt idx="149">
                  <c:v>41817</c:v>
                </c:pt>
                <c:pt idx="150">
                  <c:v>41818</c:v>
                </c:pt>
                <c:pt idx="151">
                  <c:v>41819</c:v>
                </c:pt>
                <c:pt idx="152">
                  <c:v>41820</c:v>
                </c:pt>
                <c:pt idx="153">
                  <c:v>41821</c:v>
                </c:pt>
                <c:pt idx="154">
                  <c:v>41822</c:v>
                </c:pt>
                <c:pt idx="155">
                  <c:v>41823</c:v>
                </c:pt>
                <c:pt idx="156">
                  <c:v>41824</c:v>
                </c:pt>
                <c:pt idx="157">
                  <c:v>41825</c:v>
                </c:pt>
                <c:pt idx="158">
                  <c:v>41826</c:v>
                </c:pt>
                <c:pt idx="159">
                  <c:v>41827</c:v>
                </c:pt>
                <c:pt idx="160">
                  <c:v>41828</c:v>
                </c:pt>
                <c:pt idx="161">
                  <c:v>41829</c:v>
                </c:pt>
                <c:pt idx="162">
                  <c:v>41830</c:v>
                </c:pt>
                <c:pt idx="163">
                  <c:v>41831</c:v>
                </c:pt>
                <c:pt idx="164">
                  <c:v>41832</c:v>
                </c:pt>
                <c:pt idx="165">
                  <c:v>41833</c:v>
                </c:pt>
                <c:pt idx="166">
                  <c:v>41834</c:v>
                </c:pt>
                <c:pt idx="167">
                  <c:v>41835</c:v>
                </c:pt>
                <c:pt idx="168">
                  <c:v>41836</c:v>
                </c:pt>
                <c:pt idx="169">
                  <c:v>41837</c:v>
                </c:pt>
                <c:pt idx="170">
                  <c:v>41838</c:v>
                </c:pt>
                <c:pt idx="171">
                  <c:v>41839</c:v>
                </c:pt>
                <c:pt idx="172">
                  <c:v>41840</c:v>
                </c:pt>
                <c:pt idx="173">
                  <c:v>41841</c:v>
                </c:pt>
                <c:pt idx="174">
                  <c:v>41842</c:v>
                </c:pt>
                <c:pt idx="175">
                  <c:v>41843</c:v>
                </c:pt>
                <c:pt idx="176">
                  <c:v>41844</c:v>
                </c:pt>
                <c:pt idx="177">
                  <c:v>41845</c:v>
                </c:pt>
                <c:pt idx="178">
                  <c:v>41846</c:v>
                </c:pt>
                <c:pt idx="179">
                  <c:v>41847</c:v>
                </c:pt>
                <c:pt idx="180">
                  <c:v>41848</c:v>
                </c:pt>
                <c:pt idx="181">
                  <c:v>41849</c:v>
                </c:pt>
                <c:pt idx="182">
                  <c:v>41850</c:v>
                </c:pt>
                <c:pt idx="183">
                  <c:v>41851</c:v>
                </c:pt>
                <c:pt idx="184">
                  <c:v>41852</c:v>
                </c:pt>
                <c:pt idx="185">
                  <c:v>41853</c:v>
                </c:pt>
                <c:pt idx="186">
                  <c:v>41854</c:v>
                </c:pt>
                <c:pt idx="187">
                  <c:v>41855</c:v>
                </c:pt>
                <c:pt idx="188">
                  <c:v>41856</c:v>
                </c:pt>
                <c:pt idx="189">
                  <c:v>41857</c:v>
                </c:pt>
                <c:pt idx="190">
                  <c:v>41858</c:v>
                </c:pt>
                <c:pt idx="191">
                  <c:v>41859</c:v>
                </c:pt>
                <c:pt idx="192">
                  <c:v>41860</c:v>
                </c:pt>
                <c:pt idx="193">
                  <c:v>41861</c:v>
                </c:pt>
                <c:pt idx="194">
                  <c:v>41862</c:v>
                </c:pt>
                <c:pt idx="195">
                  <c:v>41863</c:v>
                </c:pt>
                <c:pt idx="196">
                  <c:v>41864</c:v>
                </c:pt>
                <c:pt idx="197">
                  <c:v>41865</c:v>
                </c:pt>
                <c:pt idx="198">
                  <c:v>41866</c:v>
                </c:pt>
                <c:pt idx="199">
                  <c:v>41867</c:v>
                </c:pt>
                <c:pt idx="200">
                  <c:v>41868</c:v>
                </c:pt>
                <c:pt idx="201">
                  <c:v>41869</c:v>
                </c:pt>
                <c:pt idx="202">
                  <c:v>41870</c:v>
                </c:pt>
                <c:pt idx="203">
                  <c:v>41871</c:v>
                </c:pt>
                <c:pt idx="204">
                  <c:v>41872</c:v>
                </c:pt>
                <c:pt idx="205">
                  <c:v>41873</c:v>
                </c:pt>
                <c:pt idx="206">
                  <c:v>41874</c:v>
                </c:pt>
                <c:pt idx="207">
                  <c:v>41875</c:v>
                </c:pt>
                <c:pt idx="208">
                  <c:v>41876</c:v>
                </c:pt>
                <c:pt idx="209">
                  <c:v>41877</c:v>
                </c:pt>
                <c:pt idx="210">
                  <c:v>41878</c:v>
                </c:pt>
                <c:pt idx="211">
                  <c:v>41879</c:v>
                </c:pt>
                <c:pt idx="212">
                  <c:v>41880</c:v>
                </c:pt>
                <c:pt idx="213">
                  <c:v>41881</c:v>
                </c:pt>
                <c:pt idx="214">
                  <c:v>41882</c:v>
                </c:pt>
                <c:pt idx="215">
                  <c:v>41883</c:v>
                </c:pt>
                <c:pt idx="216">
                  <c:v>41884</c:v>
                </c:pt>
                <c:pt idx="217">
                  <c:v>41885</c:v>
                </c:pt>
                <c:pt idx="218">
                  <c:v>41886</c:v>
                </c:pt>
                <c:pt idx="219">
                  <c:v>41887</c:v>
                </c:pt>
                <c:pt idx="220">
                  <c:v>41888</c:v>
                </c:pt>
                <c:pt idx="221">
                  <c:v>41889</c:v>
                </c:pt>
                <c:pt idx="222">
                  <c:v>41890</c:v>
                </c:pt>
                <c:pt idx="223">
                  <c:v>41891</c:v>
                </c:pt>
                <c:pt idx="224">
                  <c:v>41892</c:v>
                </c:pt>
                <c:pt idx="225">
                  <c:v>41893</c:v>
                </c:pt>
                <c:pt idx="226">
                  <c:v>41894</c:v>
                </c:pt>
                <c:pt idx="227">
                  <c:v>41895</c:v>
                </c:pt>
                <c:pt idx="228">
                  <c:v>41896</c:v>
                </c:pt>
                <c:pt idx="229">
                  <c:v>41897</c:v>
                </c:pt>
                <c:pt idx="230">
                  <c:v>41898</c:v>
                </c:pt>
                <c:pt idx="231">
                  <c:v>41899</c:v>
                </c:pt>
                <c:pt idx="232">
                  <c:v>41900</c:v>
                </c:pt>
                <c:pt idx="233">
                  <c:v>41901</c:v>
                </c:pt>
                <c:pt idx="234">
                  <c:v>41902</c:v>
                </c:pt>
                <c:pt idx="235">
                  <c:v>41903</c:v>
                </c:pt>
                <c:pt idx="236">
                  <c:v>41904</c:v>
                </c:pt>
                <c:pt idx="237">
                  <c:v>41905</c:v>
                </c:pt>
                <c:pt idx="238">
                  <c:v>41906</c:v>
                </c:pt>
                <c:pt idx="239">
                  <c:v>41907</c:v>
                </c:pt>
                <c:pt idx="240">
                  <c:v>41908</c:v>
                </c:pt>
                <c:pt idx="241">
                  <c:v>41909</c:v>
                </c:pt>
                <c:pt idx="242">
                  <c:v>41910</c:v>
                </c:pt>
                <c:pt idx="243">
                  <c:v>41911</c:v>
                </c:pt>
                <c:pt idx="244">
                  <c:v>41912</c:v>
                </c:pt>
                <c:pt idx="245">
                  <c:v>41913</c:v>
                </c:pt>
                <c:pt idx="246">
                  <c:v>41914</c:v>
                </c:pt>
                <c:pt idx="247">
                  <c:v>41915</c:v>
                </c:pt>
                <c:pt idx="248">
                  <c:v>41916</c:v>
                </c:pt>
                <c:pt idx="249">
                  <c:v>41917</c:v>
                </c:pt>
                <c:pt idx="250">
                  <c:v>41918</c:v>
                </c:pt>
                <c:pt idx="251">
                  <c:v>41919</c:v>
                </c:pt>
                <c:pt idx="252">
                  <c:v>41920</c:v>
                </c:pt>
                <c:pt idx="253">
                  <c:v>41921</c:v>
                </c:pt>
                <c:pt idx="254">
                  <c:v>41922</c:v>
                </c:pt>
                <c:pt idx="255">
                  <c:v>41923</c:v>
                </c:pt>
                <c:pt idx="256">
                  <c:v>41924</c:v>
                </c:pt>
                <c:pt idx="257">
                  <c:v>41925</c:v>
                </c:pt>
                <c:pt idx="258">
                  <c:v>41926</c:v>
                </c:pt>
                <c:pt idx="259">
                  <c:v>41927</c:v>
                </c:pt>
                <c:pt idx="260">
                  <c:v>41928</c:v>
                </c:pt>
                <c:pt idx="261">
                  <c:v>41929</c:v>
                </c:pt>
                <c:pt idx="262">
                  <c:v>41930</c:v>
                </c:pt>
                <c:pt idx="263">
                  <c:v>41931</c:v>
                </c:pt>
                <c:pt idx="264">
                  <c:v>41932</c:v>
                </c:pt>
                <c:pt idx="265">
                  <c:v>41933</c:v>
                </c:pt>
                <c:pt idx="266">
                  <c:v>41934</c:v>
                </c:pt>
                <c:pt idx="267">
                  <c:v>41935</c:v>
                </c:pt>
                <c:pt idx="268">
                  <c:v>41936</c:v>
                </c:pt>
                <c:pt idx="269">
                  <c:v>41937</c:v>
                </c:pt>
                <c:pt idx="270">
                  <c:v>41938</c:v>
                </c:pt>
                <c:pt idx="271">
                  <c:v>41939</c:v>
                </c:pt>
                <c:pt idx="272">
                  <c:v>41940</c:v>
                </c:pt>
                <c:pt idx="273">
                  <c:v>41941</c:v>
                </c:pt>
                <c:pt idx="274">
                  <c:v>41942</c:v>
                </c:pt>
                <c:pt idx="275">
                  <c:v>41943</c:v>
                </c:pt>
                <c:pt idx="276">
                  <c:v>41944</c:v>
                </c:pt>
                <c:pt idx="277">
                  <c:v>41945</c:v>
                </c:pt>
                <c:pt idx="278">
                  <c:v>41946</c:v>
                </c:pt>
                <c:pt idx="279">
                  <c:v>41947</c:v>
                </c:pt>
                <c:pt idx="280">
                  <c:v>41948</c:v>
                </c:pt>
                <c:pt idx="281">
                  <c:v>41949</c:v>
                </c:pt>
                <c:pt idx="282">
                  <c:v>41950</c:v>
                </c:pt>
                <c:pt idx="283">
                  <c:v>41951</c:v>
                </c:pt>
                <c:pt idx="284">
                  <c:v>41952</c:v>
                </c:pt>
                <c:pt idx="285">
                  <c:v>41953</c:v>
                </c:pt>
                <c:pt idx="286">
                  <c:v>41954</c:v>
                </c:pt>
                <c:pt idx="287">
                  <c:v>41955</c:v>
                </c:pt>
                <c:pt idx="288">
                  <c:v>41956</c:v>
                </c:pt>
                <c:pt idx="289">
                  <c:v>41957</c:v>
                </c:pt>
                <c:pt idx="290">
                  <c:v>41958</c:v>
                </c:pt>
                <c:pt idx="291">
                  <c:v>41959</c:v>
                </c:pt>
                <c:pt idx="292">
                  <c:v>41960</c:v>
                </c:pt>
                <c:pt idx="293">
                  <c:v>41961</c:v>
                </c:pt>
                <c:pt idx="294">
                  <c:v>41962</c:v>
                </c:pt>
                <c:pt idx="295">
                  <c:v>41963</c:v>
                </c:pt>
                <c:pt idx="296">
                  <c:v>41964</c:v>
                </c:pt>
                <c:pt idx="297">
                  <c:v>41965</c:v>
                </c:pt>
                <c:pt idx="298">
                  <c:v>41966</c:v>
                </c:pt>
                <c:pt idx="299">
                  <c:v>41967</c:v>
                </c:pt>
                <c:pt idx="300">
                  <c:v>41968</c:v>
                </c:pt>
                <c:pt idx="301">
                  <c:v>41969</c:v>
                </c:pt>
                <c:pt idx="302">
                  <c:v>41970</c:v>
                </c:pt>
                <c:pt idx="303">
                  <c:v>41971</c:v>
                </c:pt>
                <c:pt idx="304">
                  <c:v>41972</c:v>
                </c:pt>
                <c:pt idx="305">
                  <c:v>41973</c:v>
                </c:pt>
                <c:pt idx="306">
                  <c:v>41974</c:v>
                </c:pt>
                <c:pt idx="307">
                  <c:v>41975</c:v>
                </c:pt>
                <c:pt idx="308">
                  <c:v>41976</c:v>
                </c:pt>
                <c:pt idx="309">
                  <c:v>41977</c:v>
                </c:pt>
                <c:pt idx="310">
                  <c:v>41978</c:v>
                </c:pt>
                <c:pt idx="311">
                  <c:v>41979</c:v>
                </c:pt>
                <c:pt idx="312">
                  <c:v>41980</c:v>
                </c:pt>
                <c:pt idx="313">
                  <c:v>41981</c:v>
                </c:pt>
                <c:pt idx="314">
                  <c:v>41982</c:v>
                </c:pt>
                <c:pt idx="315">
                  <c:v>41983</c:v>
                </c:pt>
                <c:pt idx="316">
                  <c:v>41984</c:v>
                </c:pt>
                <c:pt idx="317">
                  <c:v>41985</c:v>
                </c:pt>
                <c:pt idx="318">
                  <c:v>41986</c:v>
                </c:pt>
                <c:pt idx="319">
                  <c:v>41987</c:v>
                </c:pt>
                <c:pt idx="320">
                  <c:v>41988</c:v>
                </c:pt>
                <c:pt idx="321">
                  <c:v>41989</c:v>
                </c:pt>
                <c:pt idx="322">
                  <c:v>41990</c:v>
                </c:pt>
                <c:pt idx="323">
                  <c:v>41991</c:v>
                </c:pt>
                <c:pt idx="324">
                  <c:v>41992</c:v>
                </c:pt>
                <c:pt idx="325">
                  <c:v>41993</c:v>
                </c:pt>
                <c:pt idx="326">
                  <c:v>41994</c:v>
                </c:pt>
                <c:pt idx="327">
                  <c:v>41995</c:v>
                </c:pt>
                <c:pt idx="328">
                  <c:v>41996</c:v>
                </c:pt>
                <c:pt idx="329">
                  <c:v>41997</c:v>
                </c:pt>
                <c:pt idx="330">
                  <c:v>41998</c:v>
                </c:pt>
                <c:pt idx="331">
                  <c:v>41999</c:v>
                </c:pt>
                <c:pt idx="332">
                  <c:v>42000</c:v>
                </c:pt>
                <c:pt idx="333">
                  <c:v>42001</c:v>
                </c:pt>
                <c:pt idx="334">
                  <c:v>42002</c:v>
                </c:pt>
                <c:pt idx="335">
                  <c:v>42003</c:v>
                </c:pt>
                <c:pt idx="336">
                  <c:v>42004</c:v>
                </c:pt>
                <c:pt idx="337">
                  <c:v>42005</c:v>
                </c:pt>
                <c:pt idx="338">
                  <c:v>42006</c:v>
                </c:pt>
                <c:pt idx="339">
                  <c:v>42007</c:v>
                </c:pt>
                <c:pt idx="340">
                  <c:v>42008</c:v>
                </c:pt>
                <c:pt idx="341">
                  <c:v>42009</c:v>
                </c:pt>
                <c:pt idx="342">
                  <c:v>42010</c:v>
                </c:pt>
                <c:pt idx="343">
                  <c:v>42011</c:v>
                </c:pt>
                <c:pt idx="344">
                  <c:v>42012</c:v>
                </c:pt>
                <c:pt idx="345">
                  <c:v>42013</c:v>
                </c:pt>
                <c:pt idx="346">
                  <c:v>42014</c:v>
                </c:pt>
                <c:pt idx="347">
                  <c:v>42015</c:v>
                </c:pt>
                <c:pt idx="348">
                  <c:v>42016</c:v>
                </c:pt>
                <c:pt idx="349">
                  <c:v>42017</c:v>
                </c:pt>
                <c:pt idx="350">
                  <c:v>42018</c:v>
                </c:pt>
                <c:pt idx="351">
                  <c:v>42019</c:v>
                </c:pt>
                <c:pt idx="352">
                  <c:v>42020</c:v>
                </c:pt>
                <c:pt idx="353">
                  <c:v>42021</c:v>
                </c:pt>
                <c:pt idx="354">
                  <c:v>42022</c:v>
                </c:pt>
                <c:pt idx="355">
                  <c:v>42023</c:v>
                </c:pt>
                <c:pt idx="356">
                  <c:v>42024</c:v>
                </c:pt>
                <c:pt idx="357">
                  <c:v>42025</c:v>
                </c:pt>
                <c:pt idx="358">
                  <c:v>42026</c:v>
                </c:pt>
                <c:pt idx="359">
                  <c:v>42027</c:v>
                </c:pt>
                <c:pt idx="360">
                  <c:v>42028</c:v>
                </c:pt>
                <c:pt idx="361">
                  <c:v>42029</c:v>
                </c:pt>
                <c:pt idx="362">
                  <c:v>42030</c:v>
                </c:pt>
                <c:pt idx="363">
                  <c:v>42031</c:v>
                </c:pt>
                <c:pt idx="364">
                  <c:v>42032</c:v>
                </c:pt>
                <c:pt idx="365">
                  <c:v>42033</c:v>
                </c:pt>
                <c:pt idx="366">
                  <c:v>42034</c:v>
                </c:pt>
                <c:pt idx="367">
                  <c:v>42035</c:v>
                </c:pt>
                <c:pt idx="368">
                  <c:v>42036</c:v>
                </c:pt>
                <c:pt idx="369">
                  <c:v>42037</c:v>
                </c:pt>
                <c:pt idx="370">
                  <c:v>42038</c:v>
                </c:pt>
                <c:pt idx="371">
                  <c:v>42039</c:v>
                </c:pt>
                <c:pt idx="372">
                  <c:v>42040</c:v>
                </c:pt>
                <c:pt idx="373">
                  <c:v>42041</c:v>
                </c:pt>
                <c:pt idx="374">
                  <c:v>42042</c:v>
                </c:pt>
                <c:pt idx="375">
                  <c:v>42043</c:v>
                </c:pt>
                <c:pt idx="376">
                  <c:v>42044</c:v>
                </c:pt>
                <c:pt idx="377">
                  <c:v>42045</c:v>
                </c:pt>
                <c:pt idx="378">
                  <c:v>42046</c:v>
                </c:pt>
                <c:pt idx="379">
                  <c:v>42047</c:v>
                </c:pt>
                <c:pt idx="380">
                  <c:v>42048</c:v>
                </c:pt>
                <c:pt idx="381">
                  <c:v>42049</c:v>
                </c:pt>
                <c:pt idx="382">
                  <c:v>42050</c:v>
                </c:pt>
                <c:pt idx="383">
                  <c:v>42051</c:v>
                </c:pt>
                <c:pt idx="384">
                  <c:v>42052</c:v>
                </c:pt>
                <c:pt idx="385">
                  <c:v>42053</c:v>
                </c:pt>
                <c:pt idx="386">
                  <c:v>42054</c:v>
                </c:pt>
                <c:pt idx="387">
                  <c:v>42055</c:v>
                </c:pt>
                <c:pt idx="388">
                  <c:v>42056</c:v>
                </c:pt>
                <c:pt idx="389">
                  <c:v>42057</c:v>
                </c:pt>
                <c:pt idx="390">
                  <c:v>42058</c:v>
                </c:pt>
                <c:pt idx="391">
                  <c:v>42059</c:v>
                </c:pt>
                <c:pt idx="392">
                  <c:v>42060</c:v>
                </c:pt>
                <c:pt idx="393">
                  <c:v>42061</c:v>
                </c:pt>
                <c:pt idx="394">
                  <c:v>42062</c:v>
                </c:pt>
                <c:pt idx="395">
                  <c:v>42063</c:v>
                </c:pt>
              </c:numCache>
            </c:numRef>
          </c:cat>
          <c:val>
            <c:numRef>
              <c:f>RTLE_Plus_DALE_FIP!$C$2:$C$397</c:f>
              <c:numCache>
                <c:formatCode>#,##0_);[Red]\(#,##0\)</c:formatCode>
                <c:ptCount val="396"/>
                <c:pt idx="0">
                  <c:v>19116559.539487522</c:v>
                </c:pt>
                <c:pt idx="1">
                  <c:v>20258785.751136165</c:v>
                </c:pt>
                <c:pt idx="2">
                  <c:v>19154685.45438192</c:v>
                </c:pt>
                <c:pt idx="3">
                  <c:v>20906419.923811093</c:v>
                </c:pt>
                <c:pt idx="4">
                  <c:v>20577228.992899023</c:v>
                </c:pt>
                <c:pt idx="5">
                  <c:v>20212599.080430821</c:v>
                </c:pt>
                <c:pt idx="6">
                  <c:v>23861350.18046033</c:v>
                </c:pt>
                <c:pt idx="7">
                  <c:v>21657302.240406852</c:v>
                </c:pt>
                <c:pt idx="8">
                  <c:v>74602443.507219702</c:v>
                </c:pt>
                <c:pt idx="9">
                  <c:v>73706275.149988726</c:v>
                </c:pt>
                <c:pt idx="10">
                  <c:v>73089803.165971503</c:v>
                </c:pt>
                <c:pt idx="11">
                  <c:v>83309545.111217216</c:v>
                </c:pt>
                <c:pt idx="12">
                  <c:v>96665903.134839386</c:v>
                </c:pt>
                <c:pt idx="13">
                  <c:v>111531766.6366373</c:v>
                </c:pt>
                <c:pt idx="14">
                  <c:v>115719578.4966947</c:v>
                </c:pt>
                <c:pt idx="15">
                  <c:v>148753583.67546418</c:v>
                </c:pt>
                <c:pt idx="16">
                  <c:v>-22335133.928333402</c:v>
                </c:pt>
                <c:pt idx="17">
                  <c:v>129395486.46198019</c:v>
                </c:pt>
                <c:pt idx="18">
                  <c:v>128983387.06598589</c:v>
                </c:pt>
                <c:pt idx="19">
                  <c:v>126894207.0781569</c:v>
                </c:pt>
                <c:pt idx="20">
                  <c:v>101075803.3437469</c:v>
                </c:pt>
                <c:pt idx="21">
                  <c:v>97346742.232912198</c:v>
                </c:pt>
                <c:pt idx="22">
                  <c:v>108300641.7038646</c:v>
                </c:pt>
                <c:pt idx="23">
                  <c:v>101590526.98955929</c:v>
                </c:pt>
                <c:pt idx="24">
                  <c:v>141960921.22575915</c:v>
                </c:pt>
                <c:pt idx="25">
                  <c:v>145609944.18536472</c:v>
                </c:pt>
                <c:pt idx="26">
                  <c:v>145769230.28835863</c:v>
                </c:pt>
                <c:pt idx="27">
                  <c:v>150856087.35503566</c:v>
                </c:pt>
                <c:pt idx="28">
                  <c:v>152757609.04188448</c:v>
                </c:pt>
                <c:pt idx="29">
                  <c:v>127144744.40437953</c:v>
                </c:pt>
                <c:pt idx="30">
                  <c:v>123778907.38028684</c:v>
                </c:pt>
                <c:pt idx="31">
                  <c:v>122159555.40001684</c:v>
                </c:pt>
                <c:pt idx="32">
                  <c:v>125779699.52382365</c:v>
                </c:pt>
                <c:pt idx="33">
                  <c:v>125497453.46218608</c:v>
                </c:pt>
                <c:pt idx="34">
                  <c:v>169881905.06836906</c:v>
                </c:pt>
                <c:pt idx="35">
                  <c:v>173816674.66193506</c:v>
                </c:pt>
                <c:pt idx="36">
                  <c:v>85026004.927415818</c:v>
                </c:pt>
                <c:pt idx="37">
                  <c:v>91641418.950690597</c:v>
                </c:pt>
                <c:pt idx="38">
                  <c:v>89383183.620245501</c:v>
                </c:pt>
                <c:pt idx="39">
                  <c:v>51914120.153629526</c:v>
                </c:pt>
                <c:pt idx="40">
                  <c:v>44860979.796794042</c:v>
                </c:pt>
                <c:pt idx="41">
                  <c:v>-30925804.753879551</c:v>
                </c:pt>
                <c:pt idx="42">
                  <c:v>-42436003.169317454</c:v>
                </c:pt>
                <c:pt idx="43">
                  <c:v>-52531467.193633094</c:v>
                </c:pt>
                <c:pt idx="44">
                  <c:v>-58326403.785640255</c:v>
                </c:pt>
                <c:pt idx="45">
                  <c:v>-54546499.604179829</c:v>
                </c:pt>
                <c:pt idx="46">
                  <c:v>-53452894.706263505</c:v>
                </c:pt>
                <c:pt idx="47">
                  <c:v>-54033048.21352087</c:v>
                </c:pt>
                <c:pt idx="48">
                  <c:v>-52573221.819142751</c:v>
                </c:pt>
                <c:pt idx="49">
                  <c:v>-11239535.66560475</c:v>
                </c:pt>
                <c:pt idx="50">
                  <c:v>7783796.7570584053</c:v>
                </c:pt>
                <c:pt idx="51">
                  <c:v>8825945.3223443273</c:v>
                </c:pt>
                <c:pt idx="52">
                  <c:v>10926774.645222101</c:v>
                </c:pt>
                <c:pt idx="53">
                  <c:v>10302881.882972479</c:v>
                </c:pt>
                <c:pt idx="54">
                  <c:v>12497975.47183758</c:v>
                </c:pt>
                <c:pt idx="55">
                  <c:v>10074371.75407088</c:v>
                </c:pt>
                <c:pt idx="56">
                  <c:v>4885028.8553008605</c:v>
                </c:pt>
                <c:pt idx="57">
                  <c:v>3312022.6683430402</c:v>
                </c:pt>
                <c:pt idx="58">
                  <c:v>2145470.9148833062</c:v>
                </c:pt>
                <c:pt idx="59">
                  <c:v>3240915.8951188996</c:v>
                </c:pt>
                <c:pt idx="60">
                  <c:v>3563666.7981788302</c:v>
                </c:pt>
                <c:pt idx="61">
                  <c:v>3734826.9384288201</c:v>
                </c:pt>
                <c:pt idx="62">
                  <c:v>-3771043.5978252701</c:v>
                </c:pt>
                <c:pt idx="63">
                  <c:v>-368739.63257451006</c:v>
                </c:pt>
                <c:pt idx="64">
                  <c:v>1583349.5620815321</c:v>
                </c:pt>
                <c:pt idx="65">
                  <c:v>9545237.7687506396</c:v>
                </c:pt>
                <c:pt idx="66">
                  <c:v>14492716.54023562</c:v>
                </c:pt>
                <c:pt idx="67">
                  <c:v>16343065.43945751</c:v>
                </c:pt>
                <c:pt idx="68">
                  <c:v>17460577.5414293</c:v>
                </c:pt>
                <c:pt idx="69">
                  <c:v>12965753.46446673</c:v>
                </c:pt>
                <c:pt idx="70">
                  <c:v>22851389.23048088</c:v>
                </c:pt>
                <c:pt idx="71">
                  <c:v>26582461.96552594</c:v>
                </c:pt>
                <c:pt idx="72">
                  <c:v>26094397.798529267</c:v>
                </c:pt>
                <c:pt idx="73">
                  <c:v>26006367.833407041</c:v>
                </c:pt>
                <c:pt idx="74">
                  <c:v>24763483.63410449</c:v>
                </c:pt>
                <c:pt idx="75">
                  <c:v>25232165.570365377</c:v>
                </c:pt>
                <c:pt idx="76">
                  <c:v>14695400.55165448</c:v>
                </c:pt>
                <c:pt idx="77">
                  <c:v>15274107.534835409</c:v>
                </c:pt>
                <c:pt idx="78">
                  <c:v>13674642.27246288</c:v>
                </c:pt>
                <c:pt idx="79">
                  <c:v>9728379.9801523909</c:v>
                </c:pt>
                <c:pt idx="80">
                  <c:v>11067774.494903691</c:v>
                </c:pt>
                <c:pt idx="81">
                  <c:v>10512884.599837</c:v>
                </c:pt>
                <c:pt idx="82">
                  <c:v>10459505.07775804</c:v>
                </c:pt>
                <c:pt idx="83">
                  <c:v>12283253.969396541</c:v>
                </c:pt>
                <c:pt idx="84">
                  <c:v>10974588.721724808</c:v>
                </c:pt>
                <c:pt idx="85">
                  <c:v>13502535.130374011</c:v>
                </c:pt>
                <c:pt idx="86">
                  <c:v>17180468.193034869</c:v>
                </c:pt>
                <c:pt idx="87">
                  <c:v>17453684.694260709</c:v>
                </c:pt>
                <c:pt idx="88">
                  <c:v>17376542.618357603</c:v>
                </c:pt>
                <c:pt idx="89">
                  <c:v>15765887.743565101</c:v>
                </c:pt>
                <c:pt idx="90">
                  <c:v>4856790.9162833802</c:v>
                </c:pt>
                <c:pt idx="91">
                  <c:v>3428733.0788364103</c:v>
                </c:pt>
                <c:pt idx="92">
                  <c:v>10468540.335548181</c:v>
                </c:pt>
                <c:pt idx="93">
                  <c:v>9294004.1360638887</c:v>
                </c:pt>
                <c:pt idx="94">
                  <c:v>9916368.4619054627</c:v>
                </c:pt>
                <c:pt idx="95">
                  <c:v>9797364.8100466393</c:v>
                </c:pt>
                <c:pt idx="96">
                  <c:v>10247118.49502369</c:v>
                </c:pt>
                <c:pt idx="97">
                  <c:v>-28453886.57312426</c:v>
                </c:pt>
                <c:pt idx="98">
                  <c:v>-12911436.853715179</c:v>
                </c:pt>
                <c:pt idx="99">
                  <c:v>-11454786.207097072</c:v>
                </c:pt>
                <c:pt idx="100">
                  <c:v>-13985956.797539352</c:v>
                </c:pt>
                <c:pt idx="101">
                  <c:v>-14191311.995087771</c:v>
                </c:pt>
                <c:pt idx="102">
                  <c:v>-15321346.33917951</c:v>
                </c:pt>
                <c:pt idx="103">
                  <c:v>-14748771.562027117</c:v>
                </c:pt>
                <c:pt idx="104">
                  <c:v>-28858263.771524996</c:v>
                </c:pt>
                <c:pt idx="105">
                  <c:v>5731697.1302037509</c:v>
                </c:pt>
                <c:pt idx="106">
                  <c:v>3125183.2429866013</c:v>
                </c:pt>
                <c:pt idx="107">
                  <c:v>6394865.1149446769</c:v>
                </c:pt>
                <c:pt idx="108">
                  <c:v>8290849.6787055321</c:v>
                </c:pt>
                <c:pt idx="109">
                  <c:v>9720673.0092106443</c:v>
                </c:pt>
                <c:pt idx="110">
                  <c:v>10763845.07408507</c:v>
                </c:pt>
                <c:pt idx="111">
                  <c:v>17209647.217743993</c:v>
                </c:pt>
                <c:pt idx="112">
                  <c:v>25428947.18529056</c:v>
                </c:pt>
                <c:pt idx="113">
                  <c:v>34992667.491030157</c:v>
                </c:pt>
                <c:pt idx="114">
                  <c:v>34332540.513003066</c:v>
                </c:pt>
                <c:pt idx="115">
                  <c:v>43215544.066910461</c:v>
                </c:pt>
                <c:pt idx="116">
                  <c:v>42333105.224565014</c:v>
                </c:pt>
                <c:pt idx="117">
                  <c:v>40778557.251146451</c:v>
                </c:pt>
                <c:pt idx="118">
                  <c:v>41122160.411233984</c:v>
                </c:pt>
                <c:pt idx="119">
                  <c:v>34835223.073948719</c:v>
                </c:pt>
                <c:pt idx="120">
                  <c:v>36801714.191444941</c:v>
                </c:pt>
                <c:pt idx="121">
                  <c:v>39646153.449794002</c:v>
                </c:pt>
                <c:pt idx="122">
                  <c:v>30796375.746027872</c:v>
                </c:pt>
                <c:pt idx="123">
                  <c:v>30512128.451468248</c:v>
                </c:pt>
                <c:pt idx="124">
                  <c:v>30625443.20145398</c:v>
                </c:pt>
                <c:pt idx="125">
                  <c:v>26202395.056016639</c:v>
                </c:pt>
                <c:pt idx="126">
                  <c:v>28022988.185113329</c:v>
                </c:pt>
                <c:pt idx="127">
                  <c:v>33099364.317415543</c:v>
                </c:pt>
                <c:pt idx="128">
                  <c:v>31761213.317324523</c:v>
                </c:pt>
                <c:pt idx="129">
                  <c:v>33722778.180311456</c:v>
                </c:pt>
                <c:pt idx="130">
                  <c:v>34427125.558939099</c:v>
                </c:pt>
                <c:pt idx="131">
                  <c:v>33506123.659248117</c:v>
                </c:pt>
                <c:pt idx="132">
                  <c:v>42921987.876840204</c:v>
                </c:pt>
                <c:pt idx="133">
                  <c:v>44275496.623093151</c:v>
                </c:pt>
                <c:pt idx="134">
                  <c:v>47204147.32858181</c:v>
                </c:pt>
                <c:pt idx="135">
                  <c:v>48871319.999853499</c:v>
                </c:pt>
                <c:pt idx="136">
                  <c:v>46294371.814029373</c:v>
                </c:pt>
                <c:pt idx="137">
                  <c:v>45678497.546645693</c:v>
                </c:pt>
                <c:pt idx="138">
                  <c:v>45111356.968847401</c:v>
                </c:pt>
                <c:pt idx="139">
                  <c:v>43954555.88011013</c:v>
                </c:pt>
                <c:pt idx="140">
                  <c:v>40558657.964869708</c:v>
                </c:pt>
                <c:pt idx="141">
                  <c:v>36634363.704020374</c:v>
                </c:pt>
                <c:pt idx="142">
                  <c:v>32038971.934035942</c:v>
                </c:pt>
                <c:pt idx="143">
                  <c:v>31442573.140699297</c:v>
                </c:pt>
                <c:pt idx="144">
                  <c:v>32769929.403800376</c:v>
                </c:pt>
                <c:pt idx="145">
                  <c:v>41602281.356072329</c:v>
                </c:pt>
                <c:pt idx="146">
                  <c:v>52896432.044990674</c:v>
                </c:pt>
                <c:pt idx="147">
                  <c:v>59121629.461530052</c:v>
                </c:pt>
                <c:pt idx="148">
                  <c:v>60891571.746265851</c:v>
                </c:pt>
                <c:pt idx="149">
                  <c:v>65961784.444417343</c:v>
                </c:pt>
                <c:pt idx="150">
                  <c:v>61844321.049995832</c:v>
                </c:pt>
                <c:pt idx="151">
                  <c:v>64833423.391622953</c:v>
                </c:pt>
                <c:pt idx="152">
                  <c:v>62765718.420102321</c:v>
                </c:pt>
                <c:pt idx="153">
                  <c:v>66136739.292995468</c:v>
                </c:pt>
                <c:pt idx="154">
                  <c:v>67312057.489793286</c:v>
                </c:pt>
                <c:pt idx="155">
                  <c:v>54779481.322871372</c:v>
                </c:pt>
                <c:pt idx="156">
                  <c:v>44838609.742176861</c:v>
                </c:pt>
                <c:pt idx="157">
                  <c:v>47786751.86187423</c:v>
                </c:pt>
                <c:pt idx="158">
                  <c:v>45411149.318191364</c:v>
                </c:pt>
                <c:pt idx="159">
                  <c:v>45362176.788339078</c:v>
                </c:pt>
                <c:pt idx="160">
                  <c:v>45713047.131105758</c:v>
                </c:pt>
                <c:pt idx="161">
                  <c:v>45364864.579816453</c:v>
                </c:pt>
                <c:pt idx="162">
                  <c:v>48419711.538665242</c:v>
                </c:pt>
                <c:pt idx="163">
                  <c:v>48571499.707112938</c:v>
                </c:pt>
                <c:pt idx="164">
                  <c:v>62677088.579182751</c:v>
                </c:pt>
                <c:pt idx="165">
                  <c:v>66079329.986150891</c:v>
                </c:pt>
                <c:pt idx="166">
                  <c:v>65977882.274714135</c:v>
                </c:pt>
                <c:pt idx="167">
                  <c:v>74116366.179855868</c:v>
                </c:pt>
                <c:pt idx="168">
                  <c:v>74726463.177272275</c:v>
                </c:pt>
                <c:pt idx="169">
                  <c:v>72781880.232495636</c:v>
                </c:pt>
                <c:pt idx="170">
                  <c:v>70943068.392945617</c:v>
                </c:pt>
                <c:pt idx="171">
                  <c:v>76121235.975054979</c:v>
                </c:pt>
                <c:pt idx="172">
                  <c:v>77710561.521984279</c:v>
                </c:pt>
                <c:pt idx="173">
                  <c:v>89363766.659413621</c:v>
                </c:pt>
                <c:pt idx="174">
                  <c:v>76164363.181059003</c:v>
                </c:pt>
                <c:pt idx="175">
                  <c:v>76059289.730879158</c:v>
                </c:pt>
                <c:pt idx="176">
                  <c:v>69762087.263579622</c:v>
                </c:pt>
                <c:pt idx="177">
                  <c:v>67411343.043858603</c:v>
                </c:pt>
                <c:pt idx="178">
                  <c:v>60840132.730115816</c:v>
                </c:pt>
                <c:pt idx="179">
                  <c:v>61874460.871164173</c:v>
                </c:pt>
                <c:pt idx="180">
                  <c:v>62899505.935954861</c:v>
                </c:pt>
                <c:pt idx="181">
                  <c:v>51274357.102983475</c:v>
                </c:pt>
                <c:pt idx="182">
                  <c:v>48316871.242272176</c:v>
                </c:pt>
                <c:pt idx="183">
                  <c:v>51688903.157830708</c:v>
                </c:pt>
                <c:pt idx="184">
                  <c:v>45888687.880899936</c:v>
                </c:pt>
                <c:pt idx="185">
                  <c:v>47023159.73661162</c:v>
                </c:pt>
                <c:pt idx="186">
                  <c:v>48729170.965604536</c:v>
                </c:pt>
                <c:pt idx="187">
                  <c:v>52625269.976188637</c:v>
                </c:pt>
                <c:pt idx="188">
                  <c:v>46713901.943003342</c:v>
                </c:pt>
                <c:pt idx="189">
                  <c:v>38834774.474427395</c:v>
                </c:pt>
                <c:pt idx="190">
                  <c:v>45357397.110092901</c:v>
                </c:pt>
                <c:pt idx="191">
                  <c:v>34110839.952096298</c:v>
                </c:pt>
                <c:pt idx="192">
                  <c:v>30241176.510042097</c:v>
                </c:pt>
                <c:pt idx="193">
                  <c:v>32115361.389201798</c:v>
                </c:pt>
                <c:pt idx="194">
                  <c:v>36050212.823574901</c:v>
                </c:pt>
                <c:pt idx="195">
                  <c:v>34332281.432501897</c:v>
                </c:pt>
                <c:pt idx="196">
                  <c:v>35919954.180165015</c:v>
                </c:pt>
                <c:pt idx="197">
                  <c:v>37355120.412295364</c:v>
                </c:pt>
                <c:pt idx="198">
                  <c:v>32873067.615328163</c:v>
                </c:pt>
                <c:pt idx="199">
                  <c:v>29759440.012585767</c:v>
                </c:pt>
                <c:pt idx="200">
                  <c:v>30787542.390856162</c:v>
                </c:pt>
                <c:pt idx="201">
                  <c:v>33740659.470114104</c:v>
                </c:pt>
                <c:pt idx="202">
                  <c:v>37480722.20812726</c:v>
                </c:pt>
                <c:pt idx="203">
                  <c:v>43032035.669796869</c:v>
                </c:pt>
                <c:pt idx="204">
                  <c:v>49236576.260478213</c:v>
                </c:pt>
                <c:pt idx="205">
                  <c:v>46062770.952579655</c:v>
                </c:pt>
                <c:pt idx="206">
                  <c:v>44252757.173508093</c:v>
                </c:pt>
                <c:pt idx="207">
                  <c:v>44859587.663794264</c:v>
                </c:pt>
                <c:pt idx="208">
                  <c:v>49793868.27382277</c:v>
                </c:pt>
                <c:pt idx="209">
                  <c:v>50025076.89743223</c:v>
                </c:pt>
                <c:pt idx="210">
                  <c:v>54350779.816671006</c:v>
                </c:pt>
                <c:pt idx="211">
                  <c:v>49127822.104920544</c:v>
                </c:pt>
                <c:pt idx="212">
                  <c:v>41040327.912031233</c:v>
                </c:pt>
                <c:pt idx="213">
                  <c:v>34933998.42225527</c:v>
                </c:pt>
                <c:pt idx="214">
                  <c:v>-12695993.858918931</c:v>
                </c:pt>
                <c:pt idx="215">
                  <c:v>28729810.029945627</c:v>
                </c:pt>
                <c:pt idx="216">
                  <c:v>25339177.080536641</c:v>
                </c:pt>
                <c:pt idx="217">
                  <c:v>13552581.16678712</c:v>
                </c:pt>
                <c:pt idx="218">
                  <c:v>12226959.582273351</c:v>
                </c:pt>
                <c:pt idx="219">
                  <c:v>14457677.788194541</c:v>
                </c:pt>
                <c:pt idx="220">
                  <c:v>16622828.033906031</c:v>
                </c:pt>
                <c:pt idx="221">
                  <c:v>18820079.822494961</c:v>
                </c:pt>
                <c:pt idx="222">
                  <c:v>17095633.354625247</c:v>
                </c:pt>
                <c:pt idx="223">
                  <c:v>34659558.86027807</c:v>
                </c:pt>
                <c:pt idx="224">
                  <c:v>-2858864.2812945996</c:v>
                </c:pt>
                <c:pt idx="225">
                  <c:v>34749631.048457459</c:v>
                </c:pt>
                <c:pt idx="226">
                  <c:v>36697609.933794372</c:v>
                </c:pt>
                <c:pt idx="227">
                  <c:v>38344784.372623444</c:v>
                </c:pt>
                <c:pt idx="228">
                  <c:v>36141912.660345867</c:v>
                </c:pt>
                <c:pt idx="229">
                  <c:v>33062768.753001262</c:v>
                </c:pt>
                <c:pt idx="230">
                  <c:v>19282511.815586478</c:v>
                </c:pt>
                <c:pt idx="231">
                  <c:v>10468621.376818361</c:v>
                </c:pt>
                <c:pt idx="232">
                  <c:v>8307517.0954699293</c:v>
                </c:pt>
                <c:pt idx="233">
                  <c:v>9122090.6519102193</c:v>
                </c:pt>
                <c:pt idx="234">
                  <c:v>5618177.4553991295</c:v>
                </c:pt>
                <c:pt idx="235">
                  <c:v>6630369.3323089201</c:v>
                </c:pt>
                <c:pt idx="236">
                  <c:v>7890391.7488259897</c:v>
                </c:pt>
                <c:pt idx="237">
                  <c:v>-9997728.414555639</c:v>
                </c:pt>
                <c:pt idx="238">
                  <c:v>-9797371.6559258793</c:v>
                </c:pt>
                <c:pt idx="239">
                  <c:v>997721.2900527101</c:v>
                </c:pt>
                <c:pt idx="240">
                  <c:v>11710018.513774021</c:v>
                </c:pt>
                <c:pt idx="241">
                  <c:v>17837957.865339309</c:v>
                </c:pt>
                <c:pt idx="242">
                  <c:v>21893972.370835781</c:v>
                </c:pt>
                <c:pt idx="243">
                  <c:v>22490541.089268669</c:v>
                </c:pt>
                <c:pt idx="244">
                  <c:v>-7655672.5467437198</c:v>
                </c:pt>
                <c:pt idx="245">
                  <c:v>-5065307.2767430162</c:v>
                </c:pt>
                <c:pt idx="246">
                  <c:v>-2710611.9512172202</c:v>
                </c:pt>
                <c:pt idx="247">
                  <c:v>-14497769.961503461</c:v>
                </c:pt>
                <c:pt idx="248">
                  <c:v>-17359960.7515142</c:v>
                </c:pt>
                <c:pt idx="249">
                  <c:v>-17814078.213320371</c:v>
                </c:pt>
                <c:pt idx="250">
                  <c:v>-15633987.68703364</c:v>
                </c:pt>
                <c:pt idx="251">
                  <c:v>-16613539.652032411</c:v>
                </c:pt>
                <c:pt idx="252">
                  <c:v>-3497204.0880559599</c:v>
                </c:pt>
                <c:pt idx="253">
                  <c:v>-2569401.6496744603</c:v>
                </c:pt>
                <c:pt idx="254">
                  <c:v>10474206.41041052</c:v>
                </c:pt>
                <c:pt idx="255">
                  <c:v>16399211.64058413</c:v>
                </c:pt>
                <c:pt idx="256">
                  <c:v>16600200.064726628</c:v>
                </c:pt>
                <c:pt idx="257">
                  <c:v>12803969.4722641</c:v>
                </c:pt>
                <c:pt idx="258">
                  <c:v>-11272546.1020378</c:v>
                </c:pt>
                <c:pt idx="259">
                  <c:v>-9378225.0131431986</c:v>
                </c:pt>
                <c:pt idx="260">
                  <c:v>-4802790.7130210008</c:v>
                </c:pt>
                <c:pt idx="261">
                  <c:v>-26291512.118468862</c:v>
                </c:pt>
                <c:pt idx="262">
                  <c:v>-2367750.46109366</c:v>
                </c:pt>
                <c:pt idx="263">
                  <c:v>-1826553.0330981798</c:v>
                </c:pt>
                <c:pt idx="264">
                  <c:v>-517516.53713157959</c:v>
                </c:pt>
                <c:pt idx="265">
                  <c:v>3985455.4029485798</c:v>
                </c:pt>
                <c:pt idx="266">
                  <c:v>15087663.53096642</c:v>
                </c:pt>
                <c:pt idx="267">
                  <c:v>7507870.9003256401</c:v>
                </c:pt>
                <c:pt idx="268">
                  <c:v>9053829.8330391105</c:v>
                </c:pt>
                <c:pt idx="269">
                  <c:v>10987097.03629243</c:v>
                </c:pt>
                <c:pt idx="270">
                  <c:v>10828798.048565509</c:v>
                </c:pt>
                <c:pt idx="271">
                  <c:v>9094048.4659937099</c:v>
                </c:pt>
                <c:pt idx="272">
                  <c:v>1364609.9799433779</c:v>
                </c:pt>
                <c:pt idx="273">
                  <c:v>-7938015.8515699403</c:v>
                </c:pt>
                <c:pt idx="274">
                  <c:v>-12365248.43265328</c:v>
                </c:pt>
                <c:pt idx="275">
                  <c:v>-10693694.923300641</c:v>
                </c:pt>
                <c:pt idx="276">
                  <c:v>-1071899.2148316503</c:v>
                </c:pt>
                <c:pt idx="277">
                  <c:v>-28754173.20233703</c:v>
                </c:pt>
                <c:pt idx="278">
                  <c:v>-3012886.6183411898</c:v>
                </c:pt>
                <c:pt idx="279">
                  <c:v>-40051074.637432329</c:v>
                </c:pt>
                <c:pt idx="280">
                  <c:v>-52668884.488687404</c:v>
                </c:pt>
                <c:pt idx="281">
                  <c:v>-62191016.737254344</c:v>
                </c:pt>
                <c:pt idx="282">
                  <c:v>-57350675.380328566</c:v>
                </c:pt>
                <c:pt idx="283">
                  <c:v>-57885260.182701163</c:v>
                </c:pt>
                <c:pt idx="284">
                  <c:v>-60313542.853046767</c:v>
                </c:pt>
                <c:pt idx="285">
                  <c:v>-60014855.089052282</c:v>
                </c:pt>
                <c:pt idx="286">
                  <c:v>-45756456.695672244</c:v>
                </c:pt>
                <c:pt idx="287">
                  <c:v>-29488030.191380411</c:v>
                </c:pt>
                <c:pt idx="288">
                  <c:v>-18831146.650809702</c:v>
                </c:pt>
                <c:pt idx="289">
                  <c:v>-9627195.5376593396</c:v>
                </c:pt>
                <c:pt idx="290">
                  <c:v>-549012.84834203392</c:v>
                </c:pt>
                <c:pt idx="291">
                  <c:v>-1303854.080816092</c:v>
                </c:pt>
                <c:pt idx="292">
                  <c:v>-1895934.1616003891</c:v>
                </c:pt>
                <c:pt idx="293">
                  <c:v>4068172.7560283397</c:v>
                </c:pt>
                <c:pt idx="294">
                  <c:v>4510543.2262401199</c:v>
                </c:pt>
                <c:pt idx="295">
                  <c:v>11500192.082209289</c:v>
                </c:pt>
                <c:pt idx="296">
                  <c:v>13857820.10233802</c:v>
                </c:pt>
                <c:pt idx="297">
                  <c:v>13591764.996303439</c:v>
                </c:pt>
                <c:pt idx="298">
                  <c:v>14210168.847389352</c:v>
                </c:pt>
                <c:pt idx="299">
                  <c:v>15011299.639852671</c:v>
                </c:pt>
                <c:pt idx="300">
                  <c:v>18379717.37209291</c:v>
                </c:pt>
                <c:pt idx="301">
                  <c:v>-2618150.3716257396</c:v>
                </c:pt>
                <c:pt idx="302">
                  <c:v>2215731.6892748699</c:v>
                </c:pt>
                <c:pt idx="303">
                  <c:v>2014038.4655943071</c:v>
                </c:pt>
                <c:pt idx="304">
                  <c:v>1356962.214329184</c:v>
                </c:pt>
                <c:pt idx="305">
                  <c:v>2279795.2831600099</c:v>
                </c:pt>
                <c:pt idx="306">
                  <c:v>1066976.9790871181</c:v>
                </c:pt>
                <c:pt idx="307">
                  <c:v>1952485.1164981639</c:v>
                </c:pt>
                <c:pt idx="308">
                  <c:v>79994.845938479993</c:v>
                </c:pt>
                <c:pt idx="309">
                  <c:v>-1951759.39629296</c:v>
                </c:pt>
                <c:pt idx="310">
                  <c:v>2758422.9980947697</c:v>
                </c:pt>
                <c:pt idx="311">
                  <c:v>9878652.3496462703</c:v>
                </c:pt>
                <c:pt idx="312">
                  <c:v>8184334.2073931787</c:v>
                </c:pt>
                <c:pt idx="313">
                  <c:v>8382096.1242073998</c:v>
                </c:pt>
                <c:pt idx="314">
                  <c:v>1730163.0041649803</c:v>
                </c:pt>
                <c:pt idx="315">
                  <c:v>7941720.9037384475</c:v>
                </c:pt>
                <c:pt idx="316">
                  <c:v>8209302.1731936214</c:v>
                </c:pt>
                <c:pt idx="317">
                  <c:v>9536896.7931725252</c:v>
                </c:pt>
                <c:pt idx="318">
                  <c:v>9823103.2278962247</c:v>
                </c:pt>
                <c:pt idx="319">
                  <c:v>9845747.0760995597</c:v>
                </c:pt>
                <c:pt idx="320">
                  <c:v>8982443.2526049446</c:v>
                </c:pt>
                <c:pt idx="321">
                  <c:v>11133972.299617436</c:v>
                </c:pt>
                <c:pt idx="322">
                  <c:v>11801179.928879693</c:v>
                </c:pt>
                <c:pt idx="323">
                  <c:v>13327491.671814121</c:v>
                </c:pt>
                <c:pt idx="324">
                  <c:v>14224781.612207172</c:v>
                </c:pt>
                <c:pt idx="325">
                  <c:v>13727132.121273546</c:v>
                </c:pt>
                <c:pt idx="326">
                  <c:v>13830961.92710891</c:v>
                </c:pt>
                <c:pt idx="327">
                  <c:v>13002521.033617409</c:v>
                </c:pt>
                <c:pt idx="328">
                  <c:v>13079067.057468923</c:v>
                </c:pt>
                <c:pt idx="329">
                  <c:v>13557996.66941162</c:v>
                </c:pt>
                <c:pt idx="330">
                  <c:v>11782268.248400453</c:v>
                </c:pt>
                <c:pt idx="331">
                  <c:v>12008272.275380578</c:v>
                </c:pt>
                <c:pt idx="332">
                  <c:v>12338975.59839046</c:v>
                </c:pt>
                <c:pt idx="333">
                  <c:v>12206635.741289023</c:v>
                </c:pt>
                <c:pt idx="334">
                  <c:v>12395655.892932666</c:v>
                </c:pt>
                <c:pt idx="335">
                  <c:v>12883033.286728673</c:v>
                </c:pt>
                <c:pt idx="336">
                  <c:v>13345945.77581254</c:v>
                </c:pt>
                <c:pt idx="337">
                  <c:v>13507238.457499305</c:v>
                </c:pt>
                <c:pt idx="338">
                  <c:v>13169503.374415321</c:v>
                </c:pt>
                <c:pt idx="339">
                  <c:v>14008171.480898026</c:v>
                </c:pt>
                <c:pt idx="340">
                  <c:v>14110553.740646141</c:v>
                </c:pt>
                <c:pt idx="341">
                  <c:v>14339448.712759819</c:v>
                </c:pt>
                <c:pt idx="342">
                  <c:v>15163683.458000518</c:v>
                </c:pt>
                <c:pt idx="343">
                  <c:v>14775378.417976441</c:v>
                </c:pt>
                <c:pt idx="344">
                  <c:v>17421472.437782992</c:v>
                </c:pt>
                <c:pt idx="345">
                  <c:v>17408745.774285391</c:v>
                </c:pt>
                <c:pt idx="346">
                  <c:v>14446753.95342553</c:v>
                </c:pt>
                <c:pt idx="347">
                  <c:v>5010678.0209670607</c:v>
                </c:pt>
                <c:pt idx="348">
                  <c:v>13601468.021033458</c:v>
                </c:pt>
                <c:pt idx="349">
                  <c:v>14389669.607725469</c:v>
                </c:pt>
                <c:pt idx="350">
                  <c:v>14396672.441923739</c:v>
                </c:pt>
                <c:pt idx="351">
                  <c:v>11519840.729489351</c:v>
                </c:pt>
                <c:pt idx="352">
                  <c:v>1680511.0061845889</c:v>
                </c:pt>
                <c:pt idx="353">
                  <c:v>8090539.2507306002</c:v>
                </c:pt>
                <c:pt idx="354">
                  <c:v>6647153.94624044</c:v>
                </c:pt>
                <c:pt idx="355">
                  <c:v>7272201.0186007395</c:v>
                </c:pt>
                <c:pt idx="356">
                  <c:v>3613749.45349218</c:v>
                </c:pt>
                <c:pt idx="357">
                  <c:v>5038065.8439076198</c:v>
                </c:pt>
                <c:pt idx="358">
                  <c:v>-4074425.9547325</c:v>
                </c:pt>
                <c:pt idx="359">
                  <c:v>7158899.3933880506</c:v>
                </c:pt>
                <c:pt idx="360">
                  <c:v>-4574040.0610931199</c:v>
                </c:pt>
                <c:pt idx="361">
                  <c:v>5832146.2052954799</c:v>
                </c:pt>
                <c:pt idx="362">
                  <c:v>6252742.0096899793</c:v>
                </c:pt>
                <c:pt idx="363">
                  <c:v>8657400.4596723244</c:v>
                </c:pt>
                <c:pt idx="364">
                  <c:v>15892865.179770019</c:v>
                </c:pt>
                <c:pt idx="365">
                  <c:v>14884766.007062759</c:v>
                </c:pt>
                <c:pt idx="366">
                  <c:v>3321801.9694444323</c:v>
                </c:pt>
                <c:pt idx="367">
                  <c:v>15706165.285882961</c:v>
                </c:pt>
                <c:pt idx="368">
                  <c:v>12910888.471883509</c:v>
                </c:pt>
                <c:pt idx="369">
                  <c:v>13070881.84808374</c:v>
                </c:pt>
                <c:pt idx="370">
                  <c:v>13745526.317155879</c:v>
                </c:pt>
                <c:pt idx="371">
                  <c:v>5175230.1354654497</c:v>
                </c:pt>
                <c:pt idx="372">
                  <c:v>19733230.614028282</c:v>
                </c:pt>
                <c:pt idx="373">
                  <c:v>23384356.347764991</c:v>
                </c:pt>
                <c:pt idx="374">
                  <c:v>27377479.091313269</c:v>
                </c:pt>
                <c:pt idx="375">
                  <c:v>31269454.3078099</c:v>
                </c:pt>
                <c:pt idx="376">
                  <c:v>34208703.496444494</c:v>
                </c:pt>
                <c:pt idx="377">
                  <c:v>47883711.689932846</c:v>
                </c:pt>
                <c:pt idx="378">
                  <c:v>66542778.645861</c:v>
                </c:pt>
                <c:pt idx="379">
                  <c:v>91041267.689551502</c:v>
                </c:pt>
                <c:pt idx="380">
                  <c:v>108731187.15613012</c:v>
                </c:pt>
                <c:pt idx="381">
                  <c:v>104705779.06102853</c:v>
                </c:pt>
                <c:pt idx="382">
                  <c:v>105809917.40864977</c:v>
                </c:pt>
                <c:pt idx="383">
                  <c:v>102251351.09898603</c:v>
                </c:pt>
                <c:pt idx="384">
                  <c:v>100634391.22386652</c:v>
                </c:pt>
                <c:pt idx="385">
                  <c:v>96883800.320047423</c:v>
                </c:pt>
                <c:pt idx="386">
                  <c:v>100546079.50577967</c:v>
                </c:pt>
                <c:pt idx="387">
                  <c:v>98461358.111245707</c:v>
                </c:pt>
                <c:pt idx="388">
                  <c:v>100559231.91902597</c:v>
                </c:pt>
                <c:pt idx="389">
                  <c:v>100749039.38492067</c:v>
                </c:pt>
                <c:pt idx="390">
                  <c:v>105608586.48252079</c:v>
                </c:pt>
                <c:pt idx="391">
                  <c:v>130707946.42893769</c:v>
                </c:pt>
                <c:pt idx="392">
                  <c:v>104587007.53577207</c:v>
                </c:pt>
                <c:pt idx="393">
                  <c:v>91372986.381111041</c:v>
                </c:pt>
                <c:pt idx="394">
                  <c:v>79130843.939698666</c:v>
                </c:pt>
                <c:pt idx="395">
                  <c:v>7115538.0551628303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RTLE_Plus_DALE_FIP!$D$1</c:f>
              <c:strCache>
                <c:ptCount val="1"/>
                <c:pt idx="0">
                  <c:v>RTLE plus DALE NPRR638 with Real Time lookback of 3</c:v>
                </c:pt>
              </c:strCache>
            </c:strRef>
          </c:tx>
          <c:marker>
            <c:symbol val="none"/>
          </c:marker>
          <c:cat>
            <c:numRef>
              <c:f>RTLE_Plus_DALE_FIP!$A$2:$A$397</c:f>
              <c:numCache>
                <c:formatCode>m/d/yyyy</c:formatCode>
                <c:ptCount val="396"/>
                <c:pt idx="0">
                  <c:v>41668</c:v>
                </c:pt>
                <c:pt idx="1">
                  <c:v>41669</c:v>
                </c:pt>
                <c:pt idx="2">
                  <c:v>41670</c:v>
                </c:pt>
                <c:pt idx="3">
                  <c:v>41671</c:v>
                </c:pt>
                <c:pt idx="4">
                  <c:v>41672</c:v>
                </c:pt>
                <c:pt idx="5">
                  <c:v>41673</c:v>
                </c:pt>
                <c:pt idx="6">
                  <c:v>41674</c:v>
                </c:pt>
                <c:pt idx="7">
                  <c:v>41675</c:v>
                </c:pt>
                <c:pt idx="8">
                  <c:v>41676</c:v>
                </c:pt>
                <c:pt idx="9">
                  <c:v>41677</c:v>
                </c:pt>
                <c:pt idx="10">
                  <c:v>41678</c:v>
                </c:pt>
                <c:pt idx="11">
                  <c:v>41679</c:v>
                </c:pt>
                <c:pt idx="12">
                  <c:v>41680</c:v>
                </c:pt>
                <c:pt idx="13">
                  <c:v>41681</c:v>
                </c:pt>
                <c:pt idx="14">
                  <c:v>41682</c:v>
                </c:pt>
                <c:pt idx="15">
                  <c:v>41683</c:v>
                </c:pt>
                <c:pt idx="16">
                  <c:v>41684</c:v>
                </c:pt>
                <c:pt idx="17">
                  <c:v>41685</c:v>
                </c:pt>
                <c:pt idx="18">
                  <c:v>41686</c:v>
                </c:pt>
                <c:pt idx="19">
                  <c:v>41687</c:v>
                </c:pt>
                <c:pt idx="20">
                  <c:v>41688</c:v>
                </c:pt>
                <c:pt idx="21">
                  <c:v>41689</c:v>
                </c:pt>
                <c:pt idx="22">
                  <c:v>41690</c:v>
                </c:pt>
                <c:pt idx="23">
                  <c:v>41691</c:v>
                </c:pt>
                <c:pt idx="24">
                  <c:v>41692</c:v>
                </c:pt>
                <c:pt idx="25">
                  <c:v>41693</c:v>
                </c:pt>
                <c:pt idx="26">
                  <c:v>41694</c:v>
                </c:pt>
                <c:pt idx="27">
                  <c:v>41695</c:v>
                </c:pt>
                <c:pt idx="28">
                  <c:v>41696</c:v>
                </c:pt>
                <c:pt idx="29">
                  <c:v>41697</c:v>
                </c:pt>
                <c:pt idx="30">
                  <c:v>41698</c:v>
                </c:pt>
                <c:pt idx="31">
                  <c:v>41699</c:v>
                </c:pt>
                <c:pt idx="32">
                  <c:v>41700</c:v>
                </c:pt>
                <c:pt idx="33">
                  <c:v>41701</c:v>
                </c:pt>
                <c:pt idx="34">
                  <c:v>41702</c:v>
                </c:pt>
                <c:pt idx="35">
                  <c:v>41703</c:v>
                </c:pt>
                <c:pt idx="36">
                  <c:v>41704</c:v>
                </c:pt>
                <c:pt idx="37">
                  <c:v>41705</c:v>
                </c:pt>
                <c:pt idx="38">
                  <c:v>41706</c:v>
                </c:pt>
                <c:pt idx="39">
                  <c:v>41707</c:v>
                </c:pt>
                <c:pt idx="40">
                  <c:v>41708</c:v>
                </c:pt>
                <c:pt idx="41">
                  <c:v>41709</c:v>
                </c:pt>
                <c:pt idx="42">
                  <c:v>41710</c:v>
                </c:pt>
                <c:pt idx="43">
                  <c:v>41711</c:v>
                </c:pt>
                <c:pt idx="44">
                  <c:v>41712</c:v>
                </c:pt>
                <c:pt idx="45">
                  <c:v>41713</c:v>
                </c:pt>
                <c:pt idx="46">
                  <c:v>41714</c:v>
                </c:pt>
                <c:pt idx="47">
                  <c:v>41715</c:v>
                </c:pt>
                <c:pt idx="48">
                  <c:v>41716</c:v>
                </c:pt>
                <c:pt idx="49">
                  <c:v>41717</c:v>
                </c:pt>
                <c:pt idx="50">
                  <c:v>41718</c:v>
                </c:pt>
                <c:pt idx="51">
                  <c:v>41719</c:v>
                </c:pt>
                <c:pt idx="52">
                  <c:v>41720</c:v>
                </c:pt>
                <c:pt idx="53">
                  <c:v>41721</c:v>
                </c:pt>
                <c:pt idx="54">
                  <c:v>41722</c:v>
                </c:pt>
                <c:pt idx="55">
                  <c:v>41723</c:v>
                </c:pt>
                <c:pt idx="56">
                  <c:v>41724</c:v>
                </c:pt>
                <c:pt idx="57">
                  <c:v>41725</c:v>
                </c:pt>
                <c:pt idx="58">
                  <c:v>41726</c:v>
                </c:pt>
                <c:pt idx="59">
                  <c:v>41727</c:v>
                </c:pt>
                <c:pt idx="60">
                  <c:v>41728</c:v>
                </c:pt>
                <c:pt idx="61">
                  <c:v>41729</c:v>
                </c:pt>
                <c:pt idx="62">
                  <c:v>41730</c:v>
                </c:pt>
                <c:pt idx="63">
                  <c:v>41731</c:v>
                </c:pt>
                <c:pt idx="64">
                  <c:v>41732</c:v>
                </c:pt>
                <c:pt idx="65">
                  <c:v>41733</c:v>
                </c:pt>
                <c:pt idx="66">
                  <c:v>41734</c:v>
                </c:pt>
                <c:pt idx="67">
                  <c:v>41735</c:v>
                </c:pt>
                <c:pt idx="68">
                  <c:v>41736</c:v>
                </c:pt>
                <c:pt idx="69">
                  <c:v>41737</c:v>
                </c:pt>
                <c:pt idx="70">
                  <c:v>41738</c:v>
                </c:pt>
                <c:pt idx="71">
                  <c:v>41739</c:v>
                </c:pt>
                <c:pt idx="72">
                  <c:v>41740</c:v>
                </c:pt>
                <c:pt idx="73">
                  <c:v>41741</c:v>
                </c:pt>
                <c:pt idx="74">
                  <c:v>41742</c:v>
                </c:pt>
                <c:pt idx="75">
                  <c:v>41743</c:v>
                </c:pt>
                <c:pt idx="76">
                  <c:v>41744</c:v>
                </c:pt>
                <c:pt idx="77">
                  <c:v>41745</c:v>
                </c:pt>
                <c:pt idx="78">
                  <c:v>41746</c:v>
                </c:pt>
                <c:pt idx="79">
                  <c:v>41747</c:v>
                </c:pt>
                <c:pt idx="80">
                  <c:v>41748</c:v>
                </c:pt>
                <c:pt idx="81">
                  <c:v>41749</c:v>
                </c:pt>
                <c:pt idx="82">
                  <c:v>41750</c:v>
                </c:pt>
                <c:pt idx="83">
                  <c:v>41751</c:v>
                </c:pt>
                <c:pt idx="84">
                  <c:v>41752</c:v>
                </c:pt>
                <c:pt idx="85">
                  <c:v>41753</c:v>
                </c:pt>
                <c:pt idx="86">
                  <c:v>41754</c:v>
                </c:pt>
                <c:pt idx="87">
                  <c:v>41755</c:v>
                </c:pt>
                <c:pt idx="88">
                  <c:v>41756</c:v>
                </c:pt>
                <c:pt idx="89">
                  <c:v>41757</c:v>
                </c:pt>
                <c:pt idx="90">
                  <c:v>41758</c:v>
                </c:pt>
                <c:pt idx="91">
                  <c:v>41759</c:v>
                </c:pt>
                <c:pt idx="92">
                  <c:v>41760</c:v>
                </c:pt>
                <c:pt idx="93">
                  <c:v>41761</c:v>
                </c:pt>
                <c:pt idx="94">
                  <c:v>41762</c:v>
                </c:pt>
                <c:pt idx="95">
                  <c:v>41763</c:v>
                </c:pt>
                <c:pt idx="96">
                  <c:v>41764</c:v>
                </c:pt>
                <c:pt idx="97">
                  <c:v>41765</c:v>
                </c:pt>
                <c:pt idx="98">
                  <c:v>41766</c:v>
                </c:pt>
                <c:pt idx="99">
                  <c:v>41767</c:v>
                </c:pt>
                <c:pt idx="100">
                  <c:v>41768</c:v>
                </c:pt>
                <c:pt idx="101">
                  <c:v>41769</c:v>
                </c:pt>
                <c:pt idx="102">
                  <c:v>41770</c:v>
                </c:pt>
                <c:pt idx="103">
                  <c:v>41771</c:v>
                </c:pt>
                <c:pt idx="104">
                  <c:v>41772</c:v>
                </c:pt>
                <c:pt idx="105">
                  <c:v>41773</c:v>
                </c:pt>
                <c:pt idx="106">
                  <c:v>41774</c:v>
                </c:pt>
                <c:pt idx="107">
                  <c:v>41775</c:v>
                </c:pt>
                <c:pt idx="108">
                  <c:v>41776</c:v>
                </c:pt>
                <c:pt idx="109">
                  <c:v>41777</c:v>
                </c:pt>
                <c:pt idx="110">
                  <c:v>41778</c:v>
                </c:pt>
                <c:pt idx="111">
                  <c:v>41779</c:v>
                </c:pt>
                <c:pt idx="112">
                  <c:v>41780</c:v>
                </c:pt>
                <c:pt idx="113">
                  <c:v>41781</c:v>
                </c:pt>
                <c:pt idx="114">
                  <c:v>41782</c:v>
                </c:pt>
                <c:pt idx="115">
                  <c:v>41783</c:v>
                </c:pt>
                <c:pt idx="116">
                  <c:v>41784</c:v>
                </c:pt>
                <c:pt idx="117">
                  <c:v>41785</c:v>
                </c:pt>
                <c:pt idx="118">
                  <c:v>41786</c:v>
                </c:pt>
                <c:pt idx="119">
                  <c:v>41787</c:v>
                </c:pt>
                <c:pt idx="120">
                  <c:v>41788</c:v>
                </c:pt>
                <c:pt idx="121">
                  <c:v>41789</c:v>
                </c:pt>
                <c:pt idx="122">
                  <c:v>41790</c:v>
                </c:pt>
                <c:pt idx="123">
                  <c:v>41791</c:v>
                </c:pt>
                <c:pt idx="124">
                  <c:v>41792</c:v>
                </c:pt>
                <c:pt idx="125">
                  <c:v>41793</c:v>
                </c:pt>
                <c:pt idx="126">
                  <c:v>41794</c:v>
                </c:pt>
                <c:pt idx="127">
                  <c:v>41795</c:v>
                </c:pt>
                <c:pt idx="128">
                  <c:v>41796</c:v>
                </c:pt>
                <c:pt idx="129">
                  <c:v>41797</c:v>
                </c:pt>
                <c:pt idx="130">
                  <c:v>41798</c:v>
                </c:pt>
                <c:pt idx="131">
                  <c:v>41799</c:v>
                </c:pt>
                <c:pt idx="132">
                  <c:v>41800</c:v>
                </c:pt>
                <c:pt idx="133">
                  <c:v>41801</c:v>
                </c:pt>
                <c:pt idx="134">
                  <c:v>41802</c:v>
                </c:pt>
                <c:pt idx="135">
                  <c:v>41803</c:v>
                </c:pt>
                <c:pt idx="136">
                  <c:v>41804</c:v>
                </c:pt>
                <c:pt idx="137">
                  <c:v>41805</c:v>
                </c:pt>
                <c:pt idx="138">
                  <c:v>41806</c:v>
                </c:pt>
                <c:pt idx="139">
                  <c:v>41807</c:v>
                </c:pt>
                <c:pt idx="140">
                  <c:v>41808</c:v>
                </c:pt>
                <c:pt idx="141">
                  <c:v>41809</c:v>
                </c:pt>
                <c:pt idx="142">
                  <c:v>41810</c:v>
                </c:pt>
                <c:pt idx="143">
                  <c:v>41811</c:v>
                </c:pt>
                <c:pt idx="144">
                  <c:v>41812</c:v>
                </c:pt>
                <c:pt idx="145">
                  <c:v>41813</c:v>
                </c:pt>
                <c:pt idx="146">
                  <c:v>41814</c:v>
                </c:pt>
                <c:pt idx="147">
                  <c:v>41815</c:v>
                </c:pt>
                <c:pt idx="148">
                  <c:v>41816</c:v>
                </c:pt>
                <c:pt idx="149">
                  <c:v>41817</c:v>
                </c:pt>
                <c:pt idx="150">
                  <c:v>41818</c:v>
                </c:pt>
                <c:pt idx="151">
                  <c:v>41819</c:v>
                </c:pt>
                <c:pt idx="152">
                  <c:v>41820</c:v>
                </c:pt>
                <c:pt idx="153">
                  <c:v>41821</c:v>
                </c:pt>
                <c:pt idx="154">
                  <c:v>41822</c:v>
                </c:pt>
                <c:pt idx="155">
                  <c:v>41823</c:v>
                </c:pt>
                <c:pt idx="156">
                  <c:v>41824</c:v>
                </c:pt>
                <c:pt idx="157">
                  <c:v>41825</c:v>
                </c:pt>
                <c:pt idx="158">
                  <c:v>41826</c:v>
                </c:pt>
                <c:pt idx="159">
                  <c:v>41827</c:v>
                </c:pt>
                <c:pt idx="160">
                  <c:v>41828</c:v>
                </c:pt>
                <c:pt idx="161">
                  <c:v>41829</c:v>
                </c:pt>
                <c:pt idx="162">
                  <c:v>41830</c:v>
                </c:pt>
                <c:pt idx="163">
                  <c:v>41831</c:v>
                </c:pt>
                <c:pt idx="164">
                  <c:v>41832</c:v>
                </c:pt>
                <c:pt idx="165">
                  <c:v>41833</c:v>
                </c:pt>
                <c:pt idx="166">
                  <c:v>41834</c:v>
                </c:pt>
                <c:pt idx="167">
                  <c:v>41835</c:v>
                </c:pt>
                <c:pt idx="168">
                  <c:v>41836</c:v>
                </c:pt>
                <c:pt idx="169">
                  <c:v>41837</c:v>
                </c:pt>
                <c:pt idx="170">
                  <c:v>41838</c:v>
                </c:pt>
                <c:pt idx="171">
                  <c:v>41839</c:v>
                </c:pt>
                <c:pt idx="172">
                  <c:v>41840</c:v>
                </c:pt>
                <c:pt idx="173">
                  <c:v>41841</c:v>
                </c:pt>
                <c:pt idx="174">
                  <c:v>41842</c:v>
                </c:pt>
                <c:pt idx="175">
                  <c:v>41843</c:v>
                </c:pt>
                <c:pt idx="176">
                  <c:v>41844</c:v>
                </c:pt>
                <c:pt idx="177">
                  <c:v>41845</c:v>
                </c:pt>
                <c:pt idx="178">
                  <c:v>41846</c:v>
                </c:pt>
                <c:pt idx="179">
                  <c:v>41847</c:v>
                </c:pt>
                <c:pt idx="180">
                  <c:v>41848</c:v>
                </c:pt>
                <c:pt idx="181">
                  <c:v>41849</c:v>
                </c:pt>
                <c:pt idx="182">
                  <c:v>41850</c:v>
                </c:pt>
                <c:pt idx="183">
                  <c:v>41851</c:v>
                </c:pt>
                <c:pt idx="184">
                  <c:v>41852</c:v>
                </c:pt>
                <c:pt idx="185">
                  <c:v>41853</c:v>
                </c:pt>
                <c:pt idx="186">
                  <c:v>41854</c:v>
                </c:pt>
                <c:pt idx="187">
                  <c:v>41855</c:v>
                </c:pt>
                <c:pt idx="188">
                  <c:v>41856</c:v>
                </c:pt>
                <c:pt idx="189">
                  <c:v>41857</c:v>
                </c:pt>
                <c:pt idx="190">
                  <c:v>41858</c:v>
                </c:pt>
                <c:pt idx="191">
                  <c:v>41859</c:v>
                </c:pt>
                <c:pt idx="192">
                  <c:v>41860</c:v>
                </c:pt>
                <c:pt idx="193">
                  <c:v>41861</c:v>
                </c:pt>
                <c:pt idx="194">
                  <c:v>41862</c:v>
                </c:pt>
                <c:pt idx="195">
                  <c:v>41863</c:v>
                </c:pt>
                <c:pt idx="196">
                  <c:v>41864</c:v>
                </c:pt>
                <c:pt idx="197">
                  <c:v>41865</c:v>
                </c:pt>
                <c:pt idx="198">
                  <c:v>41866</c:v>
                </c:pt>
                <c:pt idx="199">
                  <c:v>41867</c:v>
                </c:pt>
                <c:pt idx="200">
                  <c:v>41868</c:v>
                </c:pt>
                <c:pt idx="201">
                  <c:v>41869</c:v>
                </c:pt>
                <c:pt idx="202">
                  <c:v>41870</c:v>
                </c:pt>
                <c:pt idx="203">
                  <c:v>41871</c:v>
                </c:pt>
                <c:pt idx="204">
                  <c:v>41872</c:v>
                </c:pt>
                <c:pt idx="205">
                  <c:v>41873</c:v>
                </c:pt>
                <c:pt idx="206">
                  <c:v>41874</c:v>
                </c:pt>
                <c:pt idx="207">
                  <c:v>41875</c:v>
                </c:pt>
                <c:pt idx="208">
                  <c:v>41876</c:v>
                </c:pt>
                <c:pt idx="209">
                  <c:v>41877</c:v>
                </c:pt>
                <c:pt idx="210">
                  <c:v>41878</c:v>
                </c:pt>
                <c:pt idx="211">
                  <c:v>41879</c:v>
                </c:pt>
                <c:pt idx="212">
                  <c:v>41880</c:v>
                </c:pt>
                <c:pt idx="213">
                  <c:v>41881</c:v>
                </c:pt>
                <c:pt idx="214">
                  <c:v>41882</c:v>
                </c:pt>
                <c:pt idx="215">
                  <c:v>41883</c:v>
                </c:pt>
                <c:pt idx="216">
                  <c:v>41884</c:v>
                </c:pt>
                <c:pt idx="217">
                  <c:v>41885</c:v>
                </c:pt>
                <c:pt idx="218">
                  <c:v>41886</c:v>
                </c:pt>
                <c:pt idx="219">
                  <c:v>41887</c:v>
                </c:pt>
                <c:pt idx="220">
                  <c:v>41888</c:v>
                </c:pt>
                <c:pt idx="221">
                  <c:v>41889</c:v>
                </c:pt>
                <c:pt idx="222">
                  <c:v>41890</c:v>
                </c:pt>
                <c:pt idx="223">
                  <c:v>41891</c:v>
                </c:pt>
                <c:pt idx="224">
                  <c:v>41892</c:v>
                </c:pt>
                <c:pt idx="225">
                  <c:v>41893</c:v>
                </c:pt>
                <c:pt idx="226">
                  <c:v>41894</c:v>
                </c:pt>
                <c:pt idx="227">
                  <c:v>41895</c:v>
                </c:pt>
                <c:pt idx="228">
                  <c:v>41896</c:v>
                </c:pt>
                <c:pt idx="229">
                  <c:v>41897</c:v>
                </c:pt>
                <c:pt idx="230">
                  <c:v>41898</c:v>
                </c:pt>
                <c:pt idx="231">
                  <c:v>41899</c:v>
                </c:pt>
                <c:pt idx="232">
                  <c:v>41900</c:v>
                </c:pt>
                <c:pt idx="233">
                  <c:v>41901</c:v>
                </c:pt>
                <c:pt idx="234">
                  <c:v>41902</c:v>
                </c:pt>
                <c:pt idx="235">
                  <c:v>41903</c:v>
                </c:pt>
                <c:pt idx="236">
                  <c:v>41904</c:v>
                </c:pt>
                <c:pt idx="237">
                  <c:v>41905</c:v>
                </c:pt>
                <c:pt idx="238">
                  <c:v>41906</c:v>
                </c:pt>
                <c:pt idx="239">
                  <c:v>41907</c:v>
                </c:pt>
                <c:pt idx="240">
                  <c:v>41908</c:v>
                </c:pt>
                <c:pt idx="241">
                  <c:v>41909</c:v>
                </c:pt>
                <c:pt idx="242">
                  <c:v>41910</c:v>
                </c:pt>
                <c:pt idx="243">
                  <c:v>41911</c:v>
                </c:pt>
                <c:pt idx="244">
                  <c:v>41912</c:v>
                </c:pt>
                <c:pt idx="245">
                  <c:v>41913</c:v>
                </c:pt>
                <c:pt idx="246">
                  <c:v>41914</c:v>
                </c:pt>
                <c:pt idx="247">
                  <c:v>41915</c:v>
                </c:pt>
                <c:pt idx="248">
                  <c:v>41916</c:v>
                </c:pt>
                <c:pt idx="249">
                  <c:v>41917</c:v>
                </c:pt>
                <c:pt idx="250">
                  <c:v>41918</c:v>
                </c:pt>
                <c:pt idx="251">
                  <c:v>41919</c:v>
                </c:pt>
                <c:pt idx="252">
                  <c:v>41920</c:v>
                </c:pt>
                <c:pt idx="253">
                  <c:v>41921</c:v>
                </c:pt>
                <c:pt idx="254">
                  <c:v>41922</c:v>
                </c:pt>
                <c:pt idx="255">
                  <c:v>41923</c:v>
                </c:pt>
                <c:pt idx="256">
                  <c:v>41924</c:v>
                </c:pt>
                <c:pt idx="257">
                  <c:v>41925</c:v>
                </c:pt>
                <c:pt idx="258">
                  <c:v>41926</c:v>
                </c:pt>
                <c:pt idx="259">
                  <c:v>41927</c:v>
                </c:pt>
                <c:pt idx="260">
                  <c:v>41928</c:v>
                </c:pt>
                <c:pt idx="261">
                  <c:v>41929</c:v>
                </c:pt>
                <c:pt idx="262">
                  <c:v>41930</c:v>
                </c:pt>
                <c:pt idx="263">
                  <c:v>41931</c:v>
                </c:pt>
                <c:pt idx="264">
                  <c:v>41932</c:v>
                </c:pt>
                <c:pt idx="265">
                  <c:v>41933</c:v>
                </c:pt>
                <c:pt idx="266">
                  <c:v>41934</c:v>
                </c:pt>
                <c:pt idx="267">
                  <c:v>41935</c:v>
                </c:pt>
                <c:pt idx="268">
                  <c:v>41936</c:v>
                </c:pt>
                <c:pt idx="269">
                  <c:v>41937</c:v>
                </c:pt>
                <c:pt idx="270">
                  <c:v>41938</c:v>
                </c:pt>
                <c:pt idx="271">
                  <c:v>41939</c:v>
                </c:pt>
                <c:pt idx="272">
                  <c:v>41940</c:v>
                </c:pt>
                <c:pt idx="273">
                  <c:v>41941</c:v>
                </c:pt>
                <c:pt idx="274">
                  <c:v>41942</c:v>
                </c:pt>
                <c:pt idx="275">
                  <c:v>41943</c:v>
                </c:pt>
                <c:pt idx="276">
                  <c:v>41944</c:v>
                </c:pt>
                <c:pt idx="277">
                  <c:v>41945</c:v>
                </c:pt>
                <c:pt idx="278">
                  <c:v>41946</c:v>
                </c:pt>
                <c:pt idx="279">
                  <c:v>41947</c:v>
                </c:pt>
                <c:pt idx="280">
                  <c:v>41948</c:v>
                </c:pt>
                <c:pt idx="281">
                  <c:v>41949</c:v>
                </c:pt>
                <c:pt idx="282">
                  <c:v>41950</c:v>
                </c:pt>
                <c:pt idx="283">
                  <c:v>41951</c:v>
                </c:pt>
                <c:pt idx="284">
                  <c:v>41952</c:v>
                </c:pt>
                <c:pt idx="285">
                  <c:v>41953</c:v>
                </c:pt>
                <c:pt idx="286">
                  <c:v>41954</c:v>
                </c:pt>
                <c:pt idx="287">
                  <c:v>41955</c:v>
                </c:pt>
                <c:pt idx="288">
                  <c:v>41956</c:v>
                </c:pt>
                <c:pt idx="289">
                  <c:v>41957</c:v>
                </c:pt>
                <c:pt idx="290">
                  <c:v>41958</c:v>
                </c:pt>
                <c:pt idx="291">
                  <c:v>41959</c:v>
                </c:pt>
                <c:pt idx="292">
                  <c:v>41960</c:v>
                </c:pt>
                <c:pt idx="293">
                  <c:v>41961</c:v>
                </c:pt>
                <c:pt idx="294">
                  <c:v>41962</c:v>
                </c:pt>
                <c:pt idx="295">
                  <c:v>41963</c:v>
                </c:pt>
                <c:pt idx="296">
                  <c:v>41964</c:v>
                </c:pt>
                <c:pt idx="297">
                  <c:v>41965</c:v>
                </c:pt>
                <c:pt idx="298">
                  <c:v>41966</c:v>
                </c:pt>
                <c:pt idx="299">
                  <c:v>41967</c:v>
                </c:pt>
                <c:pt idx="300">
                  <c:v>41968</c:v>
                </c:pt>
                <c:pt idx="301">
                  <c:v>41969</c:v>
                </c:pt>
                <c:pt idx="302">
                  <c:v>41970</c:v>
                </c:pt>
                <c:pt idx="303">
                  <c:v>41971</c:v>
                </c:pt>
                <c:pt idx="304">
                  <c:v>41972</c:v>
                </c:pt>
                <c:pt idx="305">
                  <c:v>41973</c:v>
                </c:pt>
                <c:pt idx="306">
                  <c:v>41974</c:v>
                </c:pt>
                <c:pt idx="307">
                  <c:v>41975</c:v>
                </c:pt>
                <c:pt idx="308">
                  <c:v>41976</c:v>
                </c:pt>
                <c:pt idx="309">
                  <c:v>41977</c:v>
                </c:pt>
                <c:pt idx="310">
                  <c:v>41978</c:v>
                </c:pt>
                <c:pt idx="311">
                  <c:v>41979</c:v>
                </c:pt>
                <c:pt idx="312">
                  <c:v>41980</c:v>
                </c:pt>
                <c:pt idx="313">
                  <c:v>41981</c:v>
                </c:pt>
                <c:pt idx="314">
                  <c:v>41982</c:v>
                </c:pt>
                <c:pt idx="315">
                  <c:v>41983</c:v>
                </c:pt>
                <c:pt idx="316">
                  <c:v>41984</c:v>
                </c:pt>
                <c:pt idx="317">
                  <c:v>41985</c:v>
                </c:pt>
                <c:pt idx="318">
                  <c:v>41986</c:v>
                </c:pt>
                <c:pt idx="319">
                  <c:v>41987</c:v>
                </c:pt>
                <c:pt idx="320">
                  <c:v>41988</c:v>
                </c:pt>
                <c:pt idx="321">
                  <c:v>41989</c:v>
                </c:pt>
                <c:pt idx="322">
                  <c:v>41990</c:v>
                </c:pt>
                <c:pt idx="323">
                  <c:v>41991</c:v>
                </c:pt>
                <c:pt idx="324">
                  <c:v>41992</c:v>
                </c:pt>
                <c:pt idx="325">
                  <c:v>41993</c:v>
                </c:pt>
                <c:pt idx="326">
                  <c:v>41994</c:v>
                </c:pt>
                <c:pt idx="327">
                  <c:v>41995</c:v>
                </c:pt>
                <c:pt idx="328">
                  <c:v>41996</c:v>
                </c:pt>
                <c:pt idx="329">
                  <c:v>41997</c:v>
                </c:pt>
                <c:pt idx="330">
                  <c:v>41998</c:v>
                </c:pt>
                <c:pt idx="331">
                  <c:v>41999</c:v>
                </c:pt>
                <c:pt idx="332">
                  <c:v>42000</c:v>
                </c:pt>
                <c:pt idx="333">
                  <c:v>42001</c:v>
                </c:pt>
                <c:pt idx="334">
                  <c:v>42002</c:v>
                </c:pt>
                <c:pt idx="335">
                  <c:v>42003</c:v>
                </c:pt>
                <c:pt idx="336">
                  <c:v>42004</c:v>
                </c:pt>
                <c:pt idx="337">
                  <c:v>42005</c:v>
                </c:pt>
                <c:pt idx="338">
                  <c:v>42006</c:v>
                </c:pt>
                <c:pt idx="339">
                  <c:v>42007</c:v>
                </c:pt>
                <c:pt idx="340">
                  <c:v>42008</c:v>
                </c:pt>
                <c:pt idx="341">
                  <c:v>42009</c:v>
                </c:pt>
                <c:pt idx="342">
                  <c:v>42010</c:v>
                </c:pt>
                <c:pt idx="343">
                  <c:v>42011</c:v>
                </c:pt>
                <c:pt idx="344">
                  <c:v>42012</c:v>
                </c:pt>
                <c:pt idx="345">
                  <c:v>42013</c:v>
                </c:pt>
                <c:pt idx="346">
                  <c:v>42014</c:v>
                </c:pt>
                <c:pt idx="347">
                  <c:v>42015</c:v>
                </c:pt>
                <c:pt idx="348">
                  <c:v>42016</c:v>
                </c:pt>
                <c:pt idx="349">
                  <c:v>42017</c:v>
                </c:pt>
                <c:pt idx="350">
                  <c:v>42018</c:v>
                </c:pt>
                <c:pt idx="351">
                  <c:v>42019</c:v>
                </c:pt>
                <c:pt idx="352">
                  <c:v>42020</c:v>
                </c:pt>
                <c:pt idx="353">
                  <c:v>42021</c:v>
                </c:pt>
                <c:pt idx="354">
                  <c:v>42022</c:v>
                </c:pt>
                <c:pt idx="355">
                  <c:v>42023</c:v>
                </c:pt>
                <c:pt idx="356">
                  <c:v>42024</c:v>
                </c:pt>
                <c:pt idx="357">
                  <c:v>42025</c:v>
                </c:pt>
                <c:pt idx="358">
                  <c:v>42026</c:v>
                </c:pt>
                <c:pt idx="359">
                  <c:v>42027</c:v>
                </c:pt>
                <c:pt idx="360">
                  <c:v>42028</c:v>
                </c:pt>
                <c:pt idx="361">
                  <c:v>42029</c:v>
                </c:pt>
                <c:pt idx="362">
                  <c:v>42030</c:v>
                </c:pt>
                <c:pt idx="363">
                  <c:v>42031</c:v>
                </c:pt>
                <c:pt idx="364">
                  <c:v>42032</c:v>
                </c:pt>
                <c:pt idx="365">
                  <c:v>42033</c:v>
                </c:pt>
                <c:pt idx="366">
                  <c:v>42034</c:v>
                </c:pt>
                <c:pt idx="367">
                  <c:v>42035</c:v>
                </c:pt>
                <c:pt idx="368">
                  <c:v>42036</c:v>
                </c:pt>
                <c:pt idx="369">
                  <c:v>42037</c:v>
                </c:pt>
                <c:pt idx="370">
                  <c:v>42038</c:v>
                </c:pt>
                <c:pt idx="371">
                  <c:v>42039</c:v>
                </c:pt>
                <c:pt idx="372">
                  <c:v>42040</c:v>
                </c:pt>
                <c:pt idx="373">
                  <c:v>42041</c:v>
                </c:pt>
                <c:pt idx="374">
                  <c:v>42042</c:v>
                </c:pt>
                <c:pt idx="375">
                  <c:v>42043</c:v>
                </c:pt>
                <c:pt idx="376">
                  <c:v>42044</c:v>
                </c:pt>
                <c:pt idx="377">
                  <c:v>42045</c:v>
                </c:pt>
                <c:pt idx="378">
                  <c:v>42046</c:v>
                </c:pt>
                <c:pt idx="379">
                  <c:v>42047</c:v>
                </c:pt>
                <c:pt idx="380">
                  <c:v>42048</c:v>
                </c:pt>
                <c:pt idx="381">
                  <c:v>42049</c:v>
                </c:pt>
                <c:pt idx="382">
                  <c:v>42050</c:v>
                </c:pt>
                <c:pt idx="383">
                  <c:v>42051</c:v>
                </c:pt>
                <c:pt idx="384">
                  <c:v>42052</c:v>
                </c:pt>
                <c:pt idx="385">
                  <c:v>42053</c:v>
                </c:pt>
                <c:pt idx="386">
                  <c:v>42054</c:v>
                </c:pt>
                <c:pt idx="387">
                  <c:v>42055</c:v>
                </c:pt>
                <c:pt idx="388">
                  <c:v>42056</c:v>
                </c:pt>
                <c:pt idx="389">
                  <c:v>42057</c:v>
                </c:pt>
                <c:pt idx="390">
                  <c:v>42058</c:v>
                </c:pt>
                <c:pt idx="391">
                  <c:v>42059</c:v>
                </c:pt>
                <c:pt idx="392">
                  <c:v>42060</c:v>
                </c:pt>
                <c:pt idx="393">
                  <c:v>42061</c:v>
                </c:pt>
                <c:pt idx="394">
                  <c:v>42062</c:v>
                </c:pt>
                <c:pt idx="395">
                  <c:v>42063</c:v>
                </c:pt>
              </c:numCache>
            </c:numRef>
          </c:cat>
          <c:val>
            <c:numRef>
              <c:f>RTLE_Plus_DALE_FIP!$D$2:$D$397</c:f>
              <c:numCache>
                <c:formatCode>#,##0_);[Red]\(#,##0\)</c:formatCode>
                <c:ptCount val="396"/>
                <c:pt idx="0">
                  <c:v>106529785.96725123</c:v>
                </c:pt>
                <c:pt idx="1">
                  <c:v>82718194.779817477</c:v>
                </c:pt>
                <c:pt idx="2">
                  <c:v>102877214.30797042</c:v>
                </c:pt>
                <c:pt idx="3">
                  <c:v>95629195.321723089</c:v>
                </c:pt>
                <c:pt idx="4">
                  <c:v>53003181.162268922</c:v>
                </c:pt>
                <c:pt idx="5">
                  <c:v>20212599.08043072</c:v>
                </c:pt>
                <c:pt idx="6">
                  <c:v>114233810.56896824</c:v>
                </c:pt>
                <c:pt idx="7">
                  <c:v>156469659.44302824</c:v>
                </c:pt>
                <c:pt idx="8">
                  <c:v>236846669.6013518</c:v>
                </c:pt>
                <c:pt idx="9">
                  <c:v>173358736.77569184</c:v>
                </c:pt>
                <c:pt idx="10">
                  <c:v>179354445.03911868</c:v>
                </c:pt>
                <c:pt idx="11">
                  <c:v>156045817.43103281</c:v>
                </c:pt>
                <c:pt idx="12">
                  <c:v>96665903.134839281</c:v>
                </c:pt>
                <c:pt idx="13">
                  <c:v>225592647.2473594</c:v>
                </c:pt>
                <c:pt idx="14">
                  <c:v>268083871.29364139</c:v>
                </c:pt>
                <c:pt idx="15">
                  <c:v>299829405.0775252</c:v>
                </c:pt>
                <c:pt idx="16">
                  <c:v>22534531.316111103</c:v>
                </c:pt>
                <c:pt idx="17">
                  <c:v>202059560.79647619</c:v>
                </c:pt>
                <c:pt idx="18">
                  <c:v>166918411.59892789</c:v>
                </c:pt>
                <c:pt idx="19">
                  <c:v>126894207.0781569</c:v>
                </c:pt>
                <c:pt idx="20">
                  <c:v>222983604.27031991</c:v>
                </c:pt>
                <c:pt idx="21">
                  <c:v>246035719.58359629</c:v>
                </c:pt>
                <c:pt idx="22">
                  <c:v>178450435.8793591</c:v>
                </c:pt>
                <c:pt idx="23">
                  <c:v>180638707.16565269</c:v>
                </c:pt>
                <c:pt idx="24">
                  <c:v>277121878.01441813</c:v>
                </c:pt>
                <c:pt idx="25">
                  <c:v>232753618.61973473</c:v>
                </c:pt>
                <c:pt idx="26">
                  <c:v>145769230.28835863</c:v>
                </c:pt>
                <c:pt idx="27">
                  <c:v>288795051.83059365</c:v>
                </c:pt>
                <c:pt idx="28">
                  <c:v>337164680.2714175</c:v>
                </c:pt>
                <c:pt idx="29">
                  <c:v>224349714.24353856</c:v>
                </c:pt>
                <c:pt idx="30">
                  <c:v>226981403.69197685</c:v>
                </c:pt>
                <c:pt idx="31">
                  <c:v>205317172.49797785</c:v>
                </c:pt>
                <c:pt idx="32">
                  <c:v>165892763.36873165</c:v>
                </c:pt>
                <c:pt idx="33">
                  <c:v>125497453.46218608</c:v>
                </c:pt>
                <c:pt idx="34">
                  <c:v>269822868.50478405</c:v>
                </c:pt>
                <c:pt idx="35">
                  <c:v>309492939.29763705</c:v>
                </c:pt>
                <c:pt idx="36">
                  <c:v>168541934.49576855</c:v>
                </c:pt>
                <c:pt idx="37">
                  <c:v>168895405.64025891</c:v>
                </c:pt>
                <c:pt idx="38">
                  <c:v>161729057.00101587</c:v>
                </c:pt>
                <c:pt idx="39">
                  <c:v>90368459.831903934</c:v>
                </c:pt>
                <c:pt idx="40">
                  <c:v>44860979.796794042</c:v>
                </c:pt>
                <c:pt idx="41">
                  <c:v>185733233.39348724</c:v>
                </c:pt>
                <c:pt idx="42">
                  <c:v>210981756.12923452</c:v>
                </c:pt>
                <c:pt idx="43">
                  <c:v>28693672.304396413</c:v>
                </c:pt>
                <c:pt idx="44">
                  <c:v>18193053.219507944</c:v>
                </c:pt>
                <c:pt idx="45">
                  <c:v>23257674.207800172</c:v>
                </c:pt>
                <c:pt idx="46">
                  <c:v>-10144413.744260404</c:v>
                </c:pt>
                <c:pt idx="47">
                  <c:v>-54033048.213520765</c:v>
                </c:pt>
                <c:pt idx="48">
                  <c:v>29171398.409551047</c:v>
                </c:pt>
                <c:pt idx="49">
                  <c:v>112208747.14825305</c:v>
                </c:pt>
                <c:pt idx="50">
                  <c:v>108753327.04051474</c:v>
                </c:pt>
                <c:pt idx="51">
                  <c:v>96455328.099288329</c:v>
                </c:pt>
                <c:pt idx="52">
                  <c:v>86758749.543799102</c:v>
                </c:pt>
                <c:pt idx="53">
                  <c:v>48685132.319806166</c:v>
                </c:pt>
                <c:pt idx="54">
                  <c:v>12497975.47183758</c:v>
                </c:pt>
                <c:pt idx="55">
                  <c:v>89035192.028568208</c:v>
                </c:pt>
                <c:pt idx="56">
                  <c:v>113435380.24348012</c:v>
                </c:pt>
                <c:pt idx="57">
                  <c:v>62660118.91934935</c:v>
                </c:pt>
                <c:pt idx="58">
                  <c:v>49751284.261067882</c:v>
                </c:pt>
                <c:pt idx="59">
                  <c:v>59981659.874473922</c:v>
                </c:pt>
                <c:pt idx="60">
                  <c:v>40734132.961586744</c:v>
                </c:pt>
                <c:pt idx="61">
                  <c:v>3734826.9384288201</c:v>
                </c:pt>
                <c:pt idx="62">
                  <c:v>79799614.502000138</c:v>
                </c:pt>
                <c:pt idx="63">
                  <c:v>100063261.61563386</c:v>
                </c:pt>
                <c:pt idx="64">
                  <c:v>48185756.409730531</c:v>
                </c:pt>
                <c:pt idx="65">
                  <c:v>56210828.553577863</c:v>
                </c:pt>
                <c:pt idx="66">
                  <c:v>71012149.676830828</c:v>
                </c:pt>
                <c:pt idx="67">
                  <c:v>49401152.245522909</c:v>
                </c:pt>
                <c:pt idx="68">
                  <c:v>17460577.5414294</c:v>
                </c:pt>
                <c:pt idx="69">
                  <c:v>95489008.731299728</c:v>
                </c:pt>
                <c:pt idx="70">
                  <c:v>142861433.88434377</c:v>
                </c:pt>
                <c:pt idx="71">
                  <c:v>107955099.12512945</c:v>
                </c:pt>
                <c:pt idx="72">
                  <c:v>99328194.904812962</c:v>
                </c:pt>
                <c:pt idx="73">
                  <c:v>103633889.73594934</c:v>
                </c:pt>
                <c:pt idx="74">
                  <c:v>64923338.534016386</c:v>
                </c:pt>
                <c:pt idx="75">
                  <c:v>25232165.570365481</c:v>
                </c:pt>
                <c:pt idx="76">
                  <c:v>113218731.48060119</c:v>
                </c:pt>
                <c:pt idx="77">
                  <c:v>141383408.136125</c:v>
                </c:pt>
                <c:pt idx="78">
                  <c:v>71844724.130390704</c:v>
                </c:pt>
                <c:pt idx="79">
                  <c:v>63298380.334913082</c:v>
                </c:pt>
                <c:pt idx="80">
                  <c:v>72289229.500367582</c:v>
                </c:pt>
                <c:pt idx="81">
                  <c:v>44463731.342934087</c:v>
                </c:pt>
                <c:pt idx="82">
                  <c:v>10459505.07775805</c:v>
                </c:pt>
                <c:pt idx="83">
                  <c:v>91686914.340003982</c:v>
                </c:pt>
                <c:pt idx="84">
                  <c:v>115390655.48363921</c:v>
                </c:pt>
                <c:pt idx="85">
                  <c:v>64123666.261026509</c:v>
                </c:pt>
                <c:pt idx="86">
                  <c:v>61963132.729466766</c:v>
                </c:pt>
                <c:pt idx="87">
                  <c:v>70008807.669974416</c:v>
                </c:pt>
                <c:pt idx="88">
                  <c:v>48766241.584693305</c:v>
                </c:pt>
                <c:pt idx="89">
                  <c:v>15765887.743565101</c:v>
                </c:pt>
                <c:pt idx="90">
                  <c:v>83030101.524371743</c:v>
                </c:pt>
                <c:pt idx="91">
                  <c:v>105166263.5486967</c:v>
                </c:pt>
                <c:pt idx="92">
                  <c:v>68426667.025051445</c:v>
                </c:pt>
                <c:pt idx="93">
                  <c:v>73004060.631861508</c:v>
                </c:pt>
                <c:pt idx="94">
                  <c:v>72293882.569900155</c:v>
                </c:pt>
                <c:pt idx="95">
                  <c:v>43201893.932125308</c:v>
                </c:pt>
                <c:pt idx="96">
                  <c:v>10247118.49502369</c:v>
                </c:pt>
                <c:pt idx="97">
                  <c:v>91069686.505097136</c:v>
                </c:pt>
                <c:pt idx="98">
                  <c:v>135665486.44435662</c:v>
                </c:pt>
                <c:pt idx="99">
                  <c:v>82841038.45328033</c:v>
                </c:pt>
                <c:pt idx="100">
                  <c:v>59509265.137313351</c:v>
                </c:pt>
                <c:pt idx="101">
                  <c:v>57121127.258746728</c:v>
                </c:pt>
                <c:pt idx="102">
                  <c:v>21433089.803932991</c:v>
                </c:pt>
                <c:pt idx="103">
                  <c:v>-14748771.562027117</c:v>
                </c:pt>
                <c:pt idx="104">
                  <c:v>78419089.385475397</c:v>
                </c:pt>
                <c:pt idx="105">
                  <c:v>133562439.18446127</c:v>
                </c:pt>
                <c:pt idx="106">
                  <c:v>74098536.670189962</c:v>
                </c:pt>
                <c:pt idx="107">
                  <c:v>68307782.830229089</c:v>
                </c:pt>
                <c:pt idx="108">
                  <c:v>71303341.195813417</c:v>
                </c:pt>
                <c:pt idx="109">
                  <c:v>43655751.536558956</c:v>
                </c:pt>
                <c:pt idx="110">
                  <c:v>10763845.07408507</c:v>
                </c:pt>
                <c:pt idx="111">
                  <c:v>96308808.305516884</c:v>
                </c:pt>
                <c:pt idx="112">
                  <c:v>128304815.72998875</c:v>
                </c:pt>
                <c:pt idx="113">
                  <c:v>86999894.486787647</c:v>
                </c:pt>
                <c:pt idx="114">
                  <c:v>87511847.475783378</c:v>
                </c:pt>
                <c:pt idx="115">
                  <c:v>105671720.14521746</c:v>
                </c:pt>
                <c:pt idx="116">
                  <c:v>77541602.654730409</c:v>
                </c:pt>
                <c:pt idx="117">
                  <c:v>40778557.251146451</c:v>
                </c:pt>
                <c:pt idx="118">
                  <c:v>41122160.411233984</c:v>
                </c:pt>
                <c:pt idx="119">
                  <c:v>111337224.48469013</c:v>
                </c:pt>
                <c:pt idx="120">
                  <c:v>139835399.53079206</c:v>
                </c:pt>
                <c:pt idx="121">
                  <c:v>125993197.66044</c:v>
                </c:pt>
                <c:pt idx="122">
                  <c:v>112229257.27105938</c:v>
                </c:pt>
                <c:pt idx="123">
                  <c:v>58502169.520557955</c:v>
                </c:pt>
                <c:pt idx="124">
                  <c:v>30625443.20145398</c:v>
                </c:pt>
                <c:pt idx="125">
                  <c:v>103560383.57883105</c:v>
                </c:pt>
                <c:pt idx="126">
                  <c:v>129154128.09327082</c:v>
                </c:pt>
                <c:pt idx="127">
                  <c:v>87516850.824189633</c:v>
                </c:pt>
                <c:pt idx="128">
                  <c:v>89982230.140918732</c:v>
                </c:pt>
                <c:pt idx="129">
                  <c:v>106431012.98584506</c:v>
                </c:pt>
                <c:pt idx="130">
                  <c:v>77664135.198714793</c:v>
                </c:pt>
                <c:pt idx="131">
                  <c:v>33506123.659248117</c:v>
                </c:pt>
                <c:pt idx="132">
                  <c:v>179754383.20039499</c:v>
                </c:pt>
                <c:pt idx="133">
                  <c:v>220395453.61312014</c:v>
                </c:pt>
                <c:pt idx="134">
                  <c:v>135452761.97807509</c:v>
                </c:pt>
                <c:pt idx="135">
                  <c:v>130713232.286557</c:v>
                </c:pt>
                <c:pt idx="136">
                  <c:v>127124444.76303087</c:v>
                </c:pt>
                <c:pt idx="137">
                  <c:v>88663392.406936899</c:v>
                </c:pt>
                <c:pt idx="138">
                  <c:v>45111356.968847401</c:v>
                </c:pt>
                <c:pt idx="139">
                  <c:v>133341898.94724543</c:v>
                </c:pt>
                <c:pt idx="140">
                  <c:v>158589194.82296982</c:v>
                </c:pt>
                <c:pt idx="141">
                  <c:v>93339220.526722968</c:v>
                </c:pt>
                <c:pt idx="142">
                  <c:v>89148708.885820732</c:v>
                </c:pt>
                <c:pt idx="143">
                  <c:v>98329546.257363394</c:v>
                </c:pt>
                <c:pt idx="144">
                  <c:v>69132939.970179275</c:v>
                </c:pt>
                <c:pt idx="145">
                  <c:v>41602281.356072426</c:v>
                </c:pt>
                <c:pt idx="146">
                  <c:v>134156326.31754518</c:v>
                </c:pt>
                <c:pt idx="147">
                  <c:v>165629469.30106467</c:v>
                </c:pt>
                <c:pt idx="148">
                  <c:v>108924673.76445235</c:v>
                </c:pt>
                <c:pt idx="149">
                  <c:v>124763336.80224884</c:v>
                </c:pt>
                <c:pt idx="150">
                  <c:v>134913821.98767823</c:v>
                </c:pt>
                <c:pt idx="151">
                  <c:v>105028482.41994095</c:v>
                </c:pt>
                <c:pt idx="152">
                  <c:v>62765718.420102321</c:v>
                </c:pt>
                <c:pt idx="153">
                  <c:v>155147418.29876226</c:v>
                </c:pt>
                <c:pt idx="154">
                  <c:v>180877164.64289257</c:v>
                </c:pt>
                <c:pt idx="155">
                  <c:v>107841542.51796077</c:v>
                </c:pt>
                <c:pt idx="156">
                  <c:v>103272229.60766166</c:v>
                </c:pt>
                <c:pt idx="157">
                  <c:v>82194762.838277742</c:v>
                </c:pt>
                <c:pt idx="158">
                  <c:v>45411149.318191364</c:v>
                </c:pt>
                <c:pt idx="159">
                  <c:v>45362176.788339078</c:v>
                </c:pt>
                <c:pt idx="160">
                  <c:v>126741863.44640306</c:v>
                </c:pt>
                <c:pt idx="161">
                  <c:v>152296775.93316346</c:v>
                </c:pt>
                <c:pt idx="162">
                  <c:v>136436964.43407664</c:v>
                </c:pt>
                <c:pt idx="163">
                  <c:v>135650934.90408254</c:v>
                </c:pt>
                <c:pt idx="164">
                  <c:v>131404931.64138845</c:v>
                </c:pt>
                <c:pt idx="165">
                  <c:v>103687775.56807269</c:v>
                </c:pt>
                <c:pt idx="166">
                  <c:v>65977882.274714224</c:v>
                </c:pt>
                <c:pt idx="167">
                  <c:v>180456771.51695508</c:v>
                </c:pt>
                <c:pt idx="168">
                  <c:v>199141541.70166659</c:v>
                </c:pt>
                <c:pt idx="169">
                  <c:v>117716203.11965874</c:v>
                </c:pt>
                <c:pt idx="170">
                  <c:v>121686085.58095992</c:v>
                </c:pt>
                <c:pt idx="171">
                  <c:v>126440687.51669218</c:v>
                </c:pt>
                <c:pt idx="172">
                  <c:v>103785434.98101619</c:v>
                </c:pt>
                <c:pt idx="173">
                  <c:v>89363766.659413621</c:v>
                </c:pt>
                <c:pt idx="174">
                  <c:v>148363331.16884929</c:v>
                </c:pt>
                <c:pt idx="175">
                  <c:v>176010533.89176008</c:v>
                </c:pt>
                <c:pt idx="176">
                  <c:v>142058635.53245965</c:v>
                </c:pt>
                <c:pt idx="177">
                  <c:v>148542988.5610269</c:v>
                </c:pt>
                <c:pt idx="178">
                  <c:v>137464679.18437374</c:v>
                </c:pt>
                <c:pt idx="179">
                  <c:v>99242802.247488171</c:v>
                </c:pt>
                <c:pt idx="180">
                  <c:v>62899505.935954861</c:v>
                </c:pt>
                <c:pt idx="181">
                  <c:v>130853866.65280269</c:v>
                </c:pt>
                <c:pt idx="182">
                  <c:v>151020097.44630367</c:v>
                </c:pt>
                <c:pt idx="183">
                  <c:v>108028518.93841471</c:v>
                </c:pt>
                <c:pt idx="184">
                  <c:v>122106309.73827073</c:v>
                </c:pt>
                <c:pt idx="185">
                  <c:v>145080072.16821194</c:v>
                </c:pt>
                <c:pt idx="186">
                  <c:v>100279435.08202563</c:v>
                </c:pt>
                <c:pt idx="187">
                  <c:v>52625269.976188637</c:v>
                </c:pt>
                <c:pt idx="188">
                  <c:v>124234308.76718704</c:v>
                </c:pt>
                <c:pt idx="189">
                  <c:v>141469825.70500299</c:v>
                </c:pt>
                <c:pt idx="190">
                  <c:v>124016556.81820749</c:v>
                </c:pt>
                <c:pt idx="191">
                  <c:v>128081101.90570112</c:v>
                </c:pt>
                <c:pt idx="192">
                  <c:v>126700223.19164729</c:v>
                </c:pt>
                <c:pt idx="193">
                  <c:v>77383367.384884089</c:v>
                </c:pt>
                <c:pt idx="194">
                  <c:v>36050212.823574901</c:v>
                </c:pt>
                <c:pt idx="195">
                  <c:v>147633410.97103161</c:v>
                </c:pt>
                <c:pt idx="196">
                  <c:v>189464451.11881793</c:v>
                </c:pt>
                <c:pt idx="197">
                  <c:v>140195011.48047397</c:v>
                </c:pt>
                <c:pt idx="198">
                  <c:v>141060141.96346906</c:v>
                </c:pt>
                <c:pt idx="199">
                  <c:v>142013494.76568708</c:v>
                </c:pt>
                <c:pt idx="200">
                  <c:v>86599327.661535159</c:v>
                </c:pt>
                <c:pt idx="201">
                  <c:v>33740659.470114104</c:v>
                </c:pt>
                <c:pt idx="202">
                  <c:v>136382753.62056187</c:v>
                </c:pt>
                <c:pt idx="203">
                  <c:v>154407296.89911777</c:v>
                </c:pt>
                <c:pt idx="204">
                  <c:v>93747371.059155419</c:v>
                </c:pt>
                <c:pt idx="205">
                  <c:v>106426727.01075247</c:v>
                </c:pt>
                <c:pt idx="206">
                  <c:v>126544156.02338679</c:v>
                </c:pt>
                <c:pt idx="207">
                  <c:v>93498749.977730453</c:v>
                </c:pt>
                <c:pt idx="208">
                  <c:v>49793868.27382277</c:v>
                </c:pt>
                <c:pt idx="209">
                  <c:v>162380937.95504633</c:v>
                </c:pt>
                <c:pt idx="210">
                  <c:v>185356906.41962492</c:v>
                </c:pt>
                <c:pt idx="211">
                  <c:v>106899741.79703863</c:v>
                </c:pt>
                <c:pt idx="212">
                  <c:v>106824241.25676903</c:v>
                </c:pt>
                <c:pt idx="213">
                  <c:v>101900345.46266547</c:v>
                </c:pt>
                <c:pt idx="214">
                  <c:v>-9696265.9980855528</c:v>
                </c:pt>
                <c:pt idx="215">
                  <c:v>28729810.029945627</c:v>
                </c:pt>
                <c:pt idx="216">
                  <c:v>25339177.080536641</c:v>
                </c:pt>
                <c:pt idx="217">
                  <c:v>104030375.55855972</c:v>
                </c:pt>
                <c:pt idx="218">
                  <c:v>115604562.33708705</c:v>
                </c:pt>
                <c:pt idx="219">
                  <c:v>89631661.485325232</c:v>
                </c:pt>
                <c:pt idx="220">
                  <c:v>106210933.59687772</c:v>
                </c:pt>
                <c:pt idx="221">
                  <c:v>51879404.96380496</c:v>
                </c:pt>
                <c:pt idx="222">
                  <c:v>17095633.354625247</c:v>
                </c:pt>
                <c:pt idx="223">
                  <c:v>112979835.31362186</c:v>
                </c:pt>
                <c:pt idx="224">
                  <c:v>-1306093.8121279301</c:v>
                </c:pt>
                <c:pt idx="225">
                  <c:v>98074956.809579358</c:v>
                </c:pt>
                <c:pt idx="226">
                  <c:v>93625940.555434465</c:v>
                </c:pt>
                <c:pt idx="227">
                  <c:v>97789684.548021227</c:v>
                </c:pt>
                <c:pt idx="228">
                  <c:v>66636660.022587873</c:v>
                </c:pt>
                <c:pt idx="229">
                  <c:v>33062768.753001262</c:v>
                </c:pt>
                <c:pt idx="230">
                  <c:v>112415253.52041619</c:v>
                </c:pt>
                <c:pt idx="231">
                  <c:v>137440063.47361636</c:v>
                </c:pt>
                <c:pt idx="232">
                  <c:v>79779368.670498043</c:v>
                </c:pt>
                <c:pt idx="233">
                  <c:v>84300853.434020117</c:v>
                </c:pt>
                <c:pt idx="234">
                  <c:v>90102461.187760696</c:v>
                </c:pt>
                <c:pt idx="235">
                  <c:v>49749760.768584996</c:v>
                </c:pt>
                <c:pt idx="236">
                  <c:v>7890391.7488259897</c:v>
                </c:pt>
                <c:pt idx="237">
                  <c:v>75031492.479913428</c:v>
                </c:pt>
                <c:pt idx="238">
                  <c:v>97325287.755452499</c:v>
                </c:pt>
                <c:pt idx="239">
                  <c:v>56368382.924244009</c:v>
                </c:pt>
                <c:pt idx="240">
                  <c:v>74919565.889373317</c:v>
                </c:pt>
                <c:pt idx="241">
                  <c:v>86825781.561907604</c:v>
                </c:pt>
                <c:pt idx="242">
                  <c:v>58323118.71467068</c:v>
                </c:pt>
                <c:pt idx="243">
                  <c:v>22490541.089268669</c:v>
                </c:pt>
                <c:pt idx="244">
                  <c:v>90090883.707432345</c:v>
                </c:pt>
                <c:pt idx="245">
                  <c:v>112208579.0899689</c:v>
                </c:pt>
                <c:pt idx="246">
                  <c:v>43683989.849992089</c:v>
                </c:pt>
                <c:pt idx="247">
                  <c:v>29808060.778288651</c:v>
                </c:pt>
                <c:pt idx="248">
                  <c:v>31427731.203880399</c:v>
                </c:pt>
                <c:pt idx="249">
                  <c:v>5615424.3190653799</c:v>
                </c:pt>
                <c:pt idx="250">
                  <c:v>-15633987.68703364</c:v>
                </c:pt>
                <c:pt idx="251">
                  <c:v>44812363.254845791</c:v>
                </c:pt>
                <c:pt idx="252">
                  <c:v>91409525.991128936</c:v>
                </c:pt>
                <c:pt idx="253">
                  <c:v>66725674.870133676</c:v>
                </c:pt>
                <c:pt idx="254">
                  <c:v>81882267.667602509</c:v>
                </c:pt>
                <c:pt idx="255">
                  <c:v>94354721.235778749</c:v>
                </c:pt>
                <c:pt idx="256">
                  <c:v>54862677.712244414</c:v>
                </c:pt>
                <c:pt idx="257">
                  <c:v>12803969.472264089</c:v>
                </c:pt>
                <c:pt idx="258">
                  <c:v>116998750.00199491</c:v>
                </c:pt>
                <c:pt idx="259">
                  <c:v>151106945.43928248</c:v>
                </c:pt>
                <c:pt idx="260">
                  <c:v>46319871.2177568</c:v>
                </c:pt>
                <c:pt idx="261">
                  <c:v>-25327621.363746662</c:v>
                </c:pt>
                <c:pt idx="262">
                  <c:v>64648763.147469312</c:v>
                </c:pt>
                <c:pt idx="263">
                  <c:v>31692437.053350419</c:v>
                </c:pt>
                <c:pt idx="264">
                  <c:v>-517516.53713156935</c:v>
                </c:pt>
                <c:pt idx="265">
                  <c:v>66077220.871909283</c:v>
                </c:pt>
                <c:pt idx="266">
                  <c:v>101235706.13058341</c:v>
                </c:pt>
                <c:pt idx="267">
                  <c:v>71038334.963969335</c:v>
                </c:pt>
                <c:pt idx="268">
                  <c:v>74409240.55018802</c:v>
                </c:pt>
                <c:pt idx="269">
                  <c:v>78391060.77523832</c:v>
                </c:pt>
                <c:pt idx="270">
                  <c:v>46894173.935907207</c:v>
                </c:pt>
                <c:pt idx="271">
                  <c:v>9094048.4659937099</c:v>
                </c:pt>
                <c:pt idx="272">
                  <c:v>83040972.204087511</c:v>
                </c:pt>
                <c:pt idx="273">
                  <c:v>96535133.342824563</c:v>
                </c:pt>
                <c:pt idx="274">
                  <c:v>34248297.719980419</c:v>
                </c:pt>
                <c:pt idx="275">
                  <c:v>37402126.382426761</c:v>
                </c:pt>
                <c:pt idx="276">
                  <c:v>52001660.460529014</c:v>
                </c:pt>
                <c:pt idx="277">
                  <c:v>-27296897.505670432</c:v>
                </c:pt>
                <c:pt idx="278">
                  <c:v>-3012886.6183411805</c:v>
                </c:pt>
                <c:pt idx="279">
                  <c:v>53235721.158879273</c:v>
                </c:pt>
                <c:pt idx="280">
                  <c:v>62591441.015985899</c:v>
                </c:pt>
                <c:pt idx="281">
                  <c:v>-9720073.4238114394</c:v>
                </c:pt>
                <c:pt idx="282">
                  <c:v>-183909.50481625996</c:v>
                </c:pt>
                <c:pt idx="283">
                  <c:v>15212631.57028804</c:v>
                </c:pt>
                <c:pt idx="284">
                  <c:v>-22566574.735272367</c:v>
                </c:pt>
                <c:pt idx="285">
                  <c:v>-60014855.089052282</c:v>
                </c:pt>
                <c:pt idx="286">
                  <c:v>40010352.598549359</c:v>
                </c:pt>
                <c:pt idx="287">
                  <c:v>77993209.529678985</c:v>
                </c:pt>
                <c:pt idx="288">
                  <c:v>38415384.129386</c:v>
                </c:pt>
                <c:pt idx="289">
                  <c:v>48975184.475615151</c:v>
                </c:pt>
                <c:pt idx="290">
                  <c:v>56885941.278013326</c:v>
                </c:pt>
                <c:pt idx="291">
                  <c:v>27937431.472914919</c:v>
                </c:pt>
                <c:pt idx="292">
                  <c:v>-1895934.1616003851</c:v>
                </c:pt>
                <c:pt idx="293">
                  <c:v>75489769.013853043</c:v>
                </c:pt>
                <c:pt idx="294">
                  <c:v>114165499.76407528</c:v>
                </c:pt>
                <c:pt idx="295">
                  <c:v>85063651.123438388</c:v>
                </c:pt>
                <c:pt idx="296">
                  <c:v>78090093.183344141</c:v>
                </c:pt>
                <c:pt idx="297">
                  <c:v>79254933.927521303</c:v>
                </c:pt>
                <c:pt idx="298">
                  <c:v>48602507.24497591</c:v>
                </c:pt>
                <c:pt idx="299">
                  <c:v>15011299.63985266</c:v>
                </c:pt>
                <c:pt idx="300">
                  <c:v>110803447.30965501</c:v>
                </c:pt>
                <c:pt idx="301">
                  <c:v>2977539.546152045</c:v>
                </c:pt>
                <c:pt idx="302">
                  <c:v>60245821.667871147</c:v>
                </c:pt>
                <c:pt idx="303">
                  <c:v>38622548.88075234</c:v>
                </c:pt>
                <c:pt idx="304">
                  <c:v>1356962.2143291601</c:v>
                </c:pt>
                <c:pt idx="305">
                  <c:v>2279795.2831600001</c:v>
                </c:pt>
                <c:pt idx="306">
                  <c:v>1066976.9790871323</c:v>
                </c:pt>
                <c:pt idx="307">
                  <c:v>83323770.313545093</c:v>
                </c:pt>
                <c:pt idx="308">
                  <c:v>95428846.929238588</c:v>
                </c:pt>
                <c:pt idx="309">
                  <c:v>85881367.371147692</c:v>
                </c:pt>
                <c:pt idx="310">
                  <c:v>90515976.164004624</c:v>
                </c:pt>
                <c:pt idx="311">
                  <c:v>53811045.229616173</c:v>
                </c:pt>
                <c:pt idx="312">
                  <c:v>29830061.395539053</c:v>
                </c:pt>
                <c:pt idx="313">
                  <c:v>8382096.1242074296</c:v>
                </c:pt>
                <c:pt idx="314">
                  <c:v>4997661.5141649805</c:v>
                </c:pt>
                <c:pt idx="315">
                  <c:v>88251869.801941335</c:v>
                </c:pt>
                <c:pt idx="316">
                  <c:v>49775017.164656751</c:v>
                </c:pt>
                <c:pt idx="317">
                  <c:v>47193719.917139396</c:v>
                </c:pt>
                <c:pt idx="318">
                  <c:v>53468374.181623824</c:v>
                </c:pt>
                <c:pt idx="319">
                  <c:v>36375695.861555256</c:v>
                </c:pt>
                <c:pt idx="320">
                  <c:v>8982443.2526049446</c:v>
                </c:pt>
                <c:pt idx="321">
                  <c:v>71166885.634809345</c:v>
                </c:pt>
                <c:pt idx="322">
                  <c:v>83051841.48009479</c:v>
                </c:pt>
                <c:pt idx="323">
                  <c:v>45344723.086045124</c:v>
                </c:pt>
                <c:pt idx="324">
                  <c:v>48962534.586157173</c:v>
                </c:pt>
                <c:pt idx="325">
                  <c:v>54155152.759106442</c:v>
                </c:pt>
                <c:pt idx="326">
                  <c:v>36087002.955626711</c:v>
                </c:pt>
                <c:pt idx="327">
                  <c:v>13002521.033617409</c:v>
                </c:pt>
                <c:pt idx="328">
                  <c:v>51939415.106885321</c:v>
                </c:pt>
                <c:pt idx="329">
                  <c:v>57670624.020872317</c:v>
                </c:pt>
                <c:pt idx="330">
                  <c:v>30555906.623404153</c:v>
                </c:pt>
                <c:pt idx="331">
                  <c:v>22289708.367589276</c:v>
                </c:pt>
                <c:pt idx="332">
                  <c:v>12338975.59839046</c:v>
                </c:pt>
                <c:pt idx="333">
                  <c:v>12206635.741289023</c:v>
                </c:pt>
                <c:pt idx="334">
                  <c:v>12395655.892932666</c:v>
                </c:pt>
                <c:pt idx="335">
                  <c:v>47110138.14012567</c:v>
                </c:pt>
                <c:pt idx="336">
                  <c:v>61801802.015246443</c:v>
                </c:pt>
                <c:pt idx="337">
                  <c:v>65352383.818401605</c:v>
                </c:pt>
                <c:pt idx="338">
                  <c:v>55077863.065628923</c:v>
                </c:pt>
                <c:pt idx="339">
                  <c:v>48670298.208644122</c:v>
                </c:pt>
                <c:pt idx="340">
                  <c:v>49532212.104698837</c:v>
                </c:pt>
                <c:pt idx="341">
                  <c:v>14339448.712759819</c:v>
                </c:pt>
                <c:pt idx="342">
                  <c:v>55354219.533519424</c:v>
                </c:pt>
                <c:pt idx="343">
                  <c:v>91365079.201011136</c:v>
                </c:pt>
                <c:pt idx="344">
                  <c:v>89070375.132549092</c:v>
                </c:pt>
                <c:pt idx="345">
                  <c:v>67660273.628010884</c:v>
                </c:pt>
                <c:pt idx="346">
                  <c:v>63439685.441935129</c:v>
                </c:pt>
                <c:pt idx="347">
                  <c:v>7929626.2520781606</c:v>
                </c:pt>
                <c:pt idx="348">
                  <c:v>13601468.021033559</c:v>
                </c:pt>
                <c:pt idx="349">
                  <c:v>75372574.062430769</c:v>
                </c:pt>
                <c:pt idx="350">
                  <c:v>100852526.26493244</c:v>
                </c:pt>
                <c:pt idx="351">
                  <c:v>66721103.374694511</c:v>
                </c:pt>
                <c:pt idx="352">
                  <c:v>3655791.5128512499</c:v>
                </c:pt>
                <c:pt idx="353">
                  <c:v>43658572.121572316</c:v>
                </c:pt>
                <c:pt idx="354">
                  <c:v>27400241.342255458</c:v>
                </c:pt>
                <c:pt idx="355">
                  <c:v>7272201.0186007507</c:v>
                </c:pt>
                <c:pt idx="356">
                  <c:v>50994182.445997931</c:v>
                </c:pt>
                <c:pt idx="357">
                  <c:v>58464905.718400829</c:v>
                </c:pt>
                <c:pt idx="358">
                  <c:v>-3878674.11223251</c:v>
                </c:pt>
                <c:pt idx="359">
                  <c:v>50767508.546786219</c:v>
                </c:pt>
                <c:pt idx="360">
                  <c:v>-3375112.4972042195</c:v>
                </c:pt>
                <c:pt idx="361">
                  <c:v>34887093.878598891</c:v>
                </c:pt>
                <c:pt idx="362">
                  <c:v>6252742.0096899904</c:v>
                </c:pt>
                <c:pt idx="363">
                  <c:v>64773524.860486656</c:v>
                </c:pt>
                <c:pt idx="364">
                  <c:v>85295020.125121012</c:v>
                </c:pt>
                <c:pt idx="365">
                  <c:v>43778042.067270458</c:v>
                </c:pt>
                <c:pt idx="366">
                  <c:v>4480280.5233333325</c:v>
                </c:pt>
                <c:pt idx="367">
                  <c:v>49105434.624859765</c:v>
                </c:pt>
                <c:pt idx="368">
                  <c:v>30502268.572918013</c:v>
                </c:pt>
                <c:pt idx="369">
                  <c:v>13070881.84808374</c:v>
                </c:pt>
                <c:pt idx="370">
                  <c:v>45707697.951560982</c:v>
                </c:pt>
                <c:pt idx="371">
                  <c:v>6202269.7353543397</c:v>
                </c:pt>
                <c:pt idx="372">
                  <c:v>41626371.210500479</c:v>
                </c:pt>
                <c:pt idx="373">
                  <c:v>49412025.278061993</c:v>
                </c:pt>
                <c:pt idx="374">
                  <c:v>63910431.356798671</c:v>
                </c:pt>
                <c:pt idx="375">
                  <c:v>52249617.7199561</c:v>
                </c:pt>
                <c:pt idx="376">
                  <c:v>34208703.496444494</c:v>
                </c:pt>
                <c:pt idx="377">
                  <c:v>88990879.59482415</c:v>
                </c:pt>
                <c:pt idx="378">
                  <c:v>125501012.04702809</c:v>
                </c:pt>
                <c:pt idx="379">
                  <c:v>127554295.97851481</c:v>
                </c:pt>
                <c:pt idx="380">
                  <c:v>144090187.2002131</c:v>
                </c:pt>
                <c:pt idx="381">
                  <c:v>141376143.6929425</c:v>
                </c:pt>
                <c:pt idx="382">
                  <c:v>126710547.17081478</c:v>
                </c:pt>
                <c:pt idx="383">
                  <c:v>102251351.09898603</c:v>
                </c:pt>
                <c:pt idx="384">
                  <c:v>148367848.93835095</c:v>
                </c:pt>
                <c:pt idx="385">
                  <c:v>160506584.24211049</c:v>
                </c:pt>
                <c:pt idx="386">
                  <c:v>135736735.36426097</c:v>
                </c:pt>
                <c:pt idx="387">
                  <c:v>141540567.18086541</c:v>
                </c:pt>
                <c:pt idx="388">
                  <c:v>160481757.70569816</c:v>
                </c:pt>
                <c:pt idx="389">
                  <c:v>131897994.74717587</c:v>
                </c:pt>
                <c:pt idx="390">
                  <c:v>105608586.48252079</c:v>
                </c:pt>
                <c:pt idx="391">
                  <c:v>194907464.51943269</c:v>
                </c:pt>
                <c:pt idx="392">
                  <c:v>177591150.00587305</c:v>
                </c:pt>
                <c:pt idx="393">
                  <c:v>119676335.34280793</c:v>
                </c:pt>
                <c:pt idx="394">
                  <c:v>113757824.86774926</c:v>
                </c:pt>
                <c:pt idx="395">
                  <c:v>7488398.2371628303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RTLE_Plus_DALE_FIP!$E$1</c:f>
              <c:strCache>
                <c:ptCount val="1"/>
                <c:pt idx="0">
                  <c:v>RTLE plus DALE NPRR638 with Real Time lookback of 5</c:v>
                </c:pt>
              </c:strCache>
            </c:strRef>
          </c:tx>
          <c:marker>
            <c:symbol val="none"/>
          </c:marker>
          <c:cat>
            <c:numRef>
              <c:f>RTLE_Plus_DALE_FIP!$A$2:$A$397</c:f>
              <c:numCache>
                <c:formatCode>m/d/yyyy</c:formatCode>
                <c:ptCount val="396"/>
                <c:pt idx="0">
                  <c:v>41668</c:v>
                </c:pt>
                <c:pt idx="1">
                  <c:v>41669</c:v>
                </c:pt>
                <c:pt idx="2">
                  <c:v>41670</c:v>
                </c:pt>
                <c:pt idx="3">
                  <c:v>41671</c:v>
                </c:pt>
                <c:pt idx="4">
                  <c:v>41672</c:v>
                </c:pt>
                <c:pt idx="5">
                  <c:v>41673</c:v>
                </c:pt>
                <c:pt idx="6">
                  <c:v>41674</c:v>
                </c:pt>
                <c:pt idx="7">
                  <c:v>41675</c:v>
                </c:pt>
                <c:pt idx="8">
                  <c:v>41676</c:v>
                </c:pt>
                <c:pt idx="9">
                  <c:v>41677</c:v>
                </c:pt>
                <c:pt idx="10">
                  <c:v>41678</c:v>
                </c:pt>
                <c:pt idx="11">
                  <c:v>41679</c:v>
                </c:pt>
                <c:pt idx="12">
                  <c:v>41680</c:v>
                </c:pt>
                <c:pt idx="13">
                  <c:v>41681</c:v>
                </c:pt>
                <c:pt idx="14">
                  <c:v>41682</c:v>
                </c:pt>
                <c:pt idx="15">
                  <c:v>41683</c:v>
                </c:pt>
                <c:pt idx="16">
                  <c:v>41684</c:v>
                </c:pt>
                <c:pt idx="17">
                  <c:v>41685</c:v>
                </c:pt>
                <c:pt idx="18">
                  <c:v>41686</c:v>
                </c:pt>
                <c:pt idx="19">
                  <c:v>41687</c:v>
                </c:pt>
                <c:pt idx="20">
                  <c:v>41688</c:v>
                </c:pt>
                <c:pt idx="21">
                  <c:v>41689</c:v>
                </c:pt>
                <c:pt idx="22">
                  <c:v>41690</c:v>
                </c:pt>
                <c:pt idx="23">
                  <c:v>41691</c:v>
                </c:pt>
                <c:pt idx="24">
                  <c:v>41692</c:v>
                </c:pt>
                <c:pt idx="25">
                  <c:v>41693</c:v>
                </c:pt>
                <c:pt idx="26">
                  <c:v>41694</c:v>
                </c:pt>
                <c:pt idx="27">
                  <c:v>41695</c:v>
                </c:pt>
                <c:pt idx="28">
                  <c:v>41696</c:v>
                </c:pt>
                <c:pt idx="29">
                  <c:v>41697</c:v>
                </c:pt>
                <c:pt idx="30">
                  <c:v>41698</c:v>
                </c:pt>
                <c:pt idx="31">
                  <c:v>41699</c:v>
                </c:pt>
                <c:pt idx="32">
                  <c:v>41700</c:v>
                </c:pt>
                <c:pt idx="33">
                  <c:v>41701</c:v>
                </c:pt>
                <c:pt idx="34">
                  <c:v>41702</c:v>
                </c:pt>
                <c:pt idx="35">
                  <c:v>41703</c:v>
                </c:pt>
                <c:pt idx="36">
                  <c:v>41704</c:v>
                </c:pt>
                <c:pt idx="37">
                  <c:v>41705</c:v>
                </c:pt>
                <c:pt idx="38">
                  <c:v>41706</c:v>
                </c:pt>
                <c:pt idx="39">
                  <c:v>41707</c:v>
                </c:pt>
                <c:pt idx="40">
                  <c:v>41708</c:v>
                </c:pt>
                <c:pt idx="41">
                  <c:v>41709</c:v>
                </c:pt>
                <c:pt idx="42">
                  <c:v>41710</c:v>
                </c:pt>
                <c:pt idx="43">
                  <c:v>41711</c:v>
                </c:pt>
                <c:pt idx="44">
                  <c:v>41712</c:v>
                </c:pt>
                <c:pt idx="45">
                  <c:v>41713</c:v>
                </c:pt>
                <c:pt idx="46">
                  <c:v>41714</c:v>
                </c:pt>
                <c:pt idx="47">
                  <c:v>41715</c:v>
                </c:pt>
                <c:pt idx="48">
                  <c:v>41716</c:v>
                </c:pt>
                <c:pt idx="49">
                  <c:v>41717</c:v>
                </c:pt>
                <c:pt idx="50">
                  <c:v>41718</c:v>
                </c:pt>
                <c:pt idx="51">
                  <c:v>41719</c:v>
                </c:pt>
                <c:pt idx="52">
                  <c:v>41720</c:v>
                </c:pt>
                <c:pt idx="53">
                  <c:v>41721</c:v>
                </c:pt>
                <c:pt idx="54">
                  <c:v>41722</c:v>
                </c:pt>
                <c:pt idx="55">
                  <c:v>41723</c:v>
                </c:pt>
                <c:pt idx="56">
                  <c:v>41724</c:v>
                </c:pt>
                <c:pt idx="57">
                  <c:v>41725</c:v>
                </c:pt>
                <c:pt idx="58">
                  <c:v>41726</c:v>
                </c:pt>
                <c:pt idx="59">
                  <c:v>41727</c:v>
                </c:pt>
                <c:pt idx="60">
                  <c:v>41728</c:v>
                </c:pt>
                <c:pt idx="61">
                  <c:v>41729</c:v>
                </c:pt>
                <c:pt idx="62">
                  <c:v>41730</c:v>
                </c:pt>
                <c:pt idx="63">
                  <c:v>41731</c:v>
                </c:pt>
                <c:pt idx="64">
                  <c:v>41732</c:v>
                </c:pt>
                <c:pt idx="65">
                  <c:v>41733</c:v>
                </c:pt>
                <c:pt idx="66">
                  <c:v>41734</c:v>
                </c:pt>
                <c:pt idx="67">
                  <c:v>41735</c:v>
                </c:pt>
                <c:pt idx="68">
                  <c:v>41736</c:v>
                </c:pt>
                <c:pt idx="69">
                  <c:v>41737</c:v>
                </c:pt>
                <c:pt idx="70">
                  <c:v>41738</c:v>
                </c:pt>
                <c:pt idx="71">
                  <c:v>41739</c:v>
                </c:pt>
                <c:pt idx="72">
                  <c:v>41740</c:v>
                </c:pt>
                <c:pt idx="73">
                  <c:v>41741</c:v>
                </c:pt>
                <c:pt idx="74">
                  <c:v>41742</c:v>
                </c:pt>
                <c:pt idx="75">
                  <c:v>41743</c:v>
                </c:pt>
                <c:pt idx="76">
                  <c:v>41744</c:v>
                </c:pt>
                <c:pt idx="77">
                  <c:v>41745</c:v>
                </c:pt>
                <c:pt idx="78">
                  <c:v>41746</c:v>
                </c:pt>
                <c:pt idx="79">
                  <c:v>41747</c:v>
                </c:pt>
                <c:pt idx="80">
                  <c:v>41748</c:v>
                </c:pt>
                <c:pt idx="81">
                  <c:v>41749</c:v>
                </c:pt>
                <c:pt idx="82">
                  <c:v>41750</c:v>
                </c:pt>
                <c:pt idx="83">
                  <c:v>41751</c:v>
                </c:pt>
                <c:pt idx="84">
                  <c:v>41752</c:v>
                </c:pt>
                <c:pt idx="85">
                  <c:v>41753</c:v>
                </c:pt>
                <c:pt idx="86">
                  <c:v>41754</c:v>
                </c:pt>
                <c:pt idx="87">
                  <c:v>41755</c:v>
                </c:pt>
                <c:pt idx="88">
                  <c:v>41756</c:v>
                </c:pt>
                <c:pt idx="89">
                  <c:v>41757</c:v>
                </c:pt>
                <c:pt idx="90">
                  <c:v>41758</c:v>
                </c:pt>
                <c:pt idx="91">
                  <c:v>41759</c:v>
                </c:pt>
                <c:pt idx="92">
                  <c:v>41760</c:v>
                </c:pt>
                <c:pt idx="93">
                  <c:v>41761</c:v>
                </c:pt>
                <c:pt idx="94">
                  <c:v>41762</c:v>
                </c:pt>
                <c:pt idx="95">
                  <c:v>41763</c:v>
                </c:pt>
                <c:pt idx="96">
                  <c:v>41764</c:v>
                </c:pt>
                <c:pt idx="97">
                  <c:v>41765</c:v>
                </c:pt>
                <c:pt idx="98">
                  <c:v>41766</c:v>
                </c:pt>
                <c:pt idx="99">
                  <c:v>41767</c:v>
                </c:pt>
                <c:pt idx="100">
                  <c:v>41768</c:v>
                </c:pt>
                <c:pt idx="101">
                  <c:v>41769</c:v>
                </c:pt>
                <c:pt idx="102">
                  <c:v>41770</c:v>
                </c:pt>
                <c:pt idx="103">
                  <c:v>41771</c:v>
                </c:pt>
                <c:pt idx="104">
                  <c:v>41772</c:v>
                </c:pt>
                <c:pt idx="105">
                  <c:v>41773</c:v>
                </c:pt>
                <c:pt idx="106">
                  <c:v>41774</c:v>
                </c:pt>
                <c:pt idx="107">
                  <c:v>41775</c:v>
                </c:pt>
                <c:pt idx="108">
                  <c:v>41776</c:v>
                </c:pt>
                <c:pt idx="109">
                  <c:v>41777</c:v>
                </c:pt>
                <c:pt idx="110">
                  <c:v>41778</c:v>
                </c:pt>
                <c:pt idx="111">
                  <c:v>41779</c:v>
                </c:pt>
                <c:pt idx="112">
                  <c:v>41780</c:v>
                </c:pt>
                <c:pt idx="113">
                  <c:v>41781</c:v>
                </c:pt>
                <c:pt idx="114">
                  <c:v>41782</c:v>
                </c:pt>
                <c:pt idx="115">
                  <c:v>41783</c:v>
                </c:pt>
                <c:pt idx="116">
                  <c:v>41784</c:v>
                </c:pt>
                <c:pt idx="117">
                  <c:v>41785</c:v>
                </c:pt>
                <c:pt idx="118">
                  <c:v>41786</c:v>
                </c:pt>
                <c:pt idx="119">
                  <c:v>41787</c:v>
                </c:pt>
                <c:pt idx="120">
                  <c:v>41788</c:v>
                </c:pt>
                <c:pt idx="121">
                  <c:v>41789</c:v>
                </c:pt>
                <c:pt idx="122">
                  <c:v>41790</c:v>
                </c:pt>
                <c:pt idx="123">
                  <c:v>41791</c:v>
                </c:pt>
                <c:pt idx="124">
                  <c:v>41792</c:v>
                </c:pt>
                <c:pt idx="125">
                  <c:v>41793</c:v>
                </c:pt>
                <c:pt idx="126">
                  <c:v>41794</c:v>
                </c:pt>
                <c:pt idx="127">
                  <c:v>41795</c:v>
                </c:pt>
                <c:pt idx="128">
                  <c:v>41796</c:v>
                </c:pt>
                <c:pt idx="129">
                  <c:v>41797</c:v>
                </c:pt>
                <c:pt idx="130">
                  <c:v>41798</c:v>
                </c:pt>
                <c:pt idx="131">
                  <c:v>41799</c:v>
                </c:pt>
                <c:pt idx="132">
                  <c:v>41800</c:v>
                </c:pt>
                <c:pt idx="133">
                  <c:v>41801</c:v>
                </c:pt>
                <c:pt idx="134">
                  <c:v>41802</c:v>
                </c:pt>
                <c:pt idx="135">
                  <c:v>41803</c:v>
                </c:pt>
                <c:pt idx="136">
                  <c:v>41804</c:v>
                </c:pt>
                <c:pt idx="137">
                  <c:v>41805</c:v>
                </c:pt>
                <c:pt idx="138">
                  <c:v>41806</c:v>
                </c:pt>
                <c:pt idx="139">
                  <c:v>41807</c:v>
                </c:pt>
                <c:pt idx="140">
                  <c:v>41808</c:v>
                </c:pt>
                <c:pt idx="141">
                  <c:v>41809</c:v>
                </c:pt>
                <c:pt idx="142">
                  <c:v>41810</c:v>
                </c:pt>
                <c:pt idx="143">
                  <c:v>41811</c:v>
                </c:pt>
                <c:pt idx="144">
                  <c:v>41812</c:v>
                </c:pt>
                <c:pt idx="145">
                  <c:v>41813</c:v>
                </c:pt>
                <c:pt idx="146">
                  <c:v>41814</c:v>
                </c:pt>
                <c:pt idx="147">
                  <c:v>41815</c:v>
                </c:pt>
                <c:pt idx="148">
                  <c:v>41816</c:v>
                </c:pt>
                <c:pt idx="149">
                  <c:v>41817</c:v>
                </c:pt>
                <c:pt idx="150">
                  <c:v>41818</c:v>
                </c:pt>
                <c:pt idx="151">
                  <c:v>41819</c:v>
                </c:pt>
                <c:pt idx="152">
                  <c:v>41820</c:v>
                </c:pt>
                <c:pt idx="153">
                  <c:v>41821</c:v>
                </c:pt>
                <c:pt idx="154">
                  <c:v>41822</c:v>
                </c:pt>
                <c:pt idx="155">
                  <c:v>41823</c:v>
                </c:pt>
                <c:pt idx="156">
                  <c:v>41824</c:v>
                </c:pt>
                <c:pt idx="157">
                  <c:v>41825</c:v>
                </c:pt>
                <c:pt idx="158">
                  <c:v>41826</c:v>
                </c:pt>
                <c:pt idx="159">
                  <c:v>41827</c:v>
                </c:pt>
                <c:pt idx="160">
                  <c:v>41828</c:v>
                </c:pt>
                <c:pt idx="161">
                  <c:v>41829</c:v>
                </c:pt>
                <c:pt idx="162">
                  <c:v>41830</c:v>
                </c:pt>
                <c:pt idx="163">
                  <c:v>41831</c:v>
                </c:pt>
                <c:pt idx="164">
                  <c:v>41832</c:v>
                </c:pt>
                <c:pt idx="165">
                  <c:v>41833</c:v>
                </c:pt>
                <c:pt idx="166">
                  <c:v>41834</c:v>
                </c:pt>
                <c:pt idx="167">
                  <c:v>41835</c:v>
                </c:pt>
                <c:pt idx="168">
                  <c:v>41836</c:v>
                </c:pt>
                <c:pt idx="169">
                  <c:v>41837</c:v>
                </c:pt>
                <c:pt idx="170">
                  <c:v>41838</c:v>
                </c:pt>
                <c:pt idx="171">
                  <c:v>41839</c:v>
                </c:pt>
                <c:pt idx="172">
                  <c:v>41840</c:v>
                </c:pt>
                <c:pt idx="173">
                  <c:v>41841</c:v>
                </c:pt>
                <c:pt idx="174">
                  <c:v>41842</c:v>
                </c:pt>
                <c:pt idx="175">
                  <c:v>41843</c:v>
                </c:pt>
                <c:pt idx="176">
                  <c:v>41844</c:v>
                </c:pt>
                <c:pt idx="177">
                  <c:v>41845</c:v>
                </c:pt>
                <c:pt idx="178">
                  <c:v>41846</c:v>
                </c:pt>
                <c:pt idx="179">
                  <c:v>41847</c:v>
                </c:pt>
                <c:pt idx="180">
                  <c:v>41848</c:v>
                </c:pt>
                <c:pt idx="181">
                  <c:v>41849</c:v>
                </c:pt>
                <c:pt idx="182">
                  <c:v>41850</c:v>
                </c:pt>
                <c:pt idx="183">
                  <c:v>41851</c:v>
                </c:pt>
                <c:pt idx="184">
                  <c:v>41852</c:v>
                </c:pt>
                <c:pt idx="185">
                  <c:v>41853</c:v>
                </c:pt>
                <c:pt idx="186">
                  <c:v>41854</c:v>
                </c:pt>
                <c:pt idx="187">
                  <c:v>41855</c:v>
                </c:pt>
                <c:pt idx="188">
                  <c:v>41856</c:v>
                </c:pt>
                <c:pt idx="189">
                  <c:v>41857</c:v>
                </c:pt>
                <c:pt idx="190">
                  <c:v>41858</c:v>
                </c:pt>
                <c:pt idx="191">
                  <c:v>41859</c:v>
                </c:pt>
                <c:pt idx="192">
                  <c:v>41860</c:v>
                </c:pt>
                <c:pt idx="193">
                  <c:v>41861</c:v>
                </c:pt>
                <c:pt idx="194">
                  <c:v>41862</c:v>
                </c:pt>
                <c:pt idx="195">
                  <c:v>41863</c:v>
                </c:pt>
                <c:pt idx="196">
                  <c:v>41864</c:v>
                </c:pt>
                <c:pt idx="197">
                  <c:v>41865</c:v>
                </c:pt>
                <c:pt idx="198">
                  <c:v>41866</c:v>
                </c:pt>
                <c:pt idx="199">
                  <c:v>41867</c:v>
                </c:pt>
                <c:pt idx="200">
                  <c:v>41868</c:v>
                </c:pt>
                <c:pt idx="201">
                  <c:v>41869</c:v>
                </c:pt>
                <c:pt idx="202">
                  <c:v>41870</c:v>
                </c:pt>
                <c:pt idx="203">
                  <c:v>41871</c:v>
                </c:pt>
                <c:pt idx="204">
                  <c:v>41872</c:v>
                </c:pt>
                <c:pt idx="205">
                  <c:v>41873</c:v>
                </c:pt>
                <c:pt idx="206">
                  <c:v>41874</c:v>
                </c:pt>
                <c:pt idx="207">
                  <c:v>41875</c:v>
                </c:pt>
                <c:pt idx="208">
                  <c:v>41876</c:v>
                </c:pt>
                <c:pt idx="209">
                  <c:v>41877</c:v>
                </c:pt>
                <c:pt idx="210">
                  <c:v>41878</c:v>
                </c:pt>
                <c:pt idx="211">
                  <c:v>41879</c:v>
                </c:pt>
                <c:pt idx="212">
                  <c:v>41880</c:v>
                </c:pt>
                <c:pt idx="213">
                  <c:v>41881</c:v>
                </c:pt>
                <c:pt idx="214">
                  <c:v>41882</c:v>
                </c:pt>
                <c:pt idx="215">
                  <c:v>41883</c:v>
                </c:pt>
                <c:pt idx="216">
                  <c:v>41884</c:v>
                </c:pt>
                <c:pt idx="217">
                  <c:v>41885</c:v>
                </c:pt>
                <c:pt idx="218">
                  <c:v>41886</c:v>
                </c:pt>
                <c:pt idx="219">
                  <c:v>41887</c:v>
                </c:pt>
                <c:pt idx="220">
                  <c:v>41888</c:v>
                </c:pt>
                <c:pt idx="221">
                  <c:v>41889</c:v>
                </c:pt>
                <c:pt idx="222">
                  <c:v>41890</c:v>
                </c:pt>
                <c:pt idx="223">
                  <c:v>41891</c:v>
                </c:pt>
                <c:pt idx="224">
                  <c:v>41892</c:v>
                </c:pt>
                <c:pt idx="225">
                  <c:v>41893</c:v>
                </c:pt>
                <c:pt idx="226">
                  <c:v>41894</c:v>
                </c:pt>
                <c:pt idx="227">
                  <c:v>41895</c:v>
                </c:pt>
                <c:pt idx="228">
                  <c:v>41896</c:v>
                </c:pt>
                <c:pt idx="229">
                  <c:v>41897</c:v>
                </c:pt>
                <c:pt idx="230">
                  <c:v>41898</c:v>
                </c:pt>
                <c:pt idx="231">
                  <c:v>41899</c:v>
                </c:pt>
                <c:pt idx="232">
                  <c:v>41900</c:v>
                </c:pt>
                <c:pt idx="233">
                  <c:v>41901</c:v>
                </c:pt>
                <c:pt idx="234">
                  <c:v>41902</c:v>
                </c:pt>
                <c:pt idx="235">
                  <c:v>41903</c:v>
                </c:pt>
                <c:pt idx="236">
                  <c:v>41904</c:v>
                </c:pt>
                <c:pt idx="237">
                  <c:v>41905</c:v>
                </c:pt>
                <c:pt idx="238">
                  <c:v>41906</c:v>
                </c:pt>
                <c:pt idx="239">
                  <c:v>41907</c:v>
                </c:pt>
                <c:pt idx="240">
                  <c:v>41908</c:v>
                </c:pt>
                <c:pt idx="241">
                  <c:v>41909</c:v>
                </c:pt>
                <c:pt idx="242">
                  <c:v>41910</c:v>
                </c:pt>
                <c:pt idx="243">
                  <c:v>41911</c:v>
                </c:pt>
                <c:pt idx="244">
                  <c:v>41912</c:v>
                </c:pt>
                <c:pt idx="245">
                  <c:v>41913</c:v>
                </c:pt>
                <c:pt idx="246">
                  <c:v>41914</c:v>
                </c:pt>
                <c:pt idx="247">
                  <c:v>41915</c:v>
                </c:pt>
                <c:pt idx="248">
                  <c:v>41916</c:v>
                </c:pt>
                <c:pt idx="249">
                  <c:v>41917</c:v>
                </c:pt>
                <c:pt idx="250">
                  <c:v>41918</c:v>
                </c:pt>
                <c:pt idx="251">
                  <c:v>41919</c:v>
                </c:pt>
                <c:pt idx="252">
                  <c:v>41920</c:v>
                </c:pt>
                <c:pt idx="253">
                  <c:v>41921</c:v>
                </c:pt>
                <c:pt idx="254">
                  <c:v>41922</c:v>
                </c:pt>
                <c:pt idx="255">
                  <c:v>41923</c:v>
                </c:pt>
                <c:pt idx="256">
                  <c:v>41924</c:v>
                </c:pt>
                <c:pt idx="257">
                  <c:v>41925</c:v>
                </c:pt>
                <c:pt idx="258">
                  <c:v>41926</c:v>
                </c:pt>
                <c:pt idx="259">
                  <c:v>41927</c:v>
                </c:pt>
                <c:pt idx="260">
                  <c:v>41928</c:v>
                </c:pt>
                <c:pt idx="261">
                  <c:v>41929</c:v>
                </c:pt>
                <c:pt idx="262">
                  <c:v>41930</c:v>
                </c:pt>
                <c:pt idx="263">
                  <c:v>41931</c:v>
                </c:pt>
                <c:pt idx="264">
                  <c:v>41932</c:v>
                </c:pt>
                <c:pt idx="265">
                  <c:v>41933</c:v>
                </c:pt>
                <c:pt idx="266">
                  <c:v>41934</c:v>
                </c:pt>
                <c:pt idx="267">
                  <c:v>41935</c:v>
                </c:pt>
                <c:pt idx="268">
                  <c:v>41936</c:v>
                </c:pt>
                <c:pt idx="269">
                  <c:v>41937</c:v>
                </c:pt>
                <c:pt idx="270">
                  <c:v>41938</c:v>
                </c:pt>
                <c:pt idx="271">
                  <c:v>41939</c:v>
                </c:pt>
                <c:pt idx="272">
                  <c:v>41940</c:v>
                </c:pt>
                <c:pt idx="273">
                  <c:v>41941</c:v>
                </c:pt>
                <c:pt idx="274">
                  <c:v>41942</c:v>
                </c:pt>
                <c:pt idx="275">
                  <c:v>41943</c:v>
                </c:pt>
                <c:pt idx="276">
                  <c:v>41944</c:v>
                </c:pt>
                <c:pt idx="277">
                  <c:v>41945</c:v>
                </c:pt>
                <c:pt idx="278">
                  <c:v>41946</c:v>
                </c:pt>
                <c:pt idx="279">
                  <c:v>41947</c:v>
                </c:pt>
                <c:pt idx="280">
                  <c:v>41948</c:v>
                </c:pt>
                <c:pt idx="281">
                  <c:v>41949</c:v>
                </c:pt>
                <c:pt idx="282">
                  <c:v>41950</c:v>
                </c:pt>
                <c:pt idx="283">
                  <c:v>41951</c:v>
                </c:pt>
                <c:pt idx="284">
                  <c:v>41952</c:v>
                </c:pt>
                <c:pt idx="285">
                  <c:v>41953</c:v>
                </c:pt>
                <c:pt idx="286">
                  <c:v>41954</c:v>
                </c:pt>
                <c:pt idx="287">
                  <c:v>41955</c:v>
                </c:pt>
                <c:pt idx="288">
                  <c:v>41956</c:v>
                </c:pt>
                <c:pt idx="289">
                  <c:v>41957</c:v>
                </c:pt>
                <c:pt idx="290">
                  <c:v>41958</c:v>
                </c:pt>
                <c:pt idx="291">
                  <c:v>41959</c:v>
                </c:pt>
                <c:pt idx="292">
                  <c:v>41960</c:v>
                </c:pt>
                <c:pt idx="293">
                  <c:v>41961</c:v>
                </c:pt>
                <c:pt idx="294">
                  <c:v>41962</c:v>
                </c:pt>
                <c:pt idx="295">
                  <c:v>41963</c:v>
                </c:pt>
                <c:pt idx="296">
                  <c:v>41964</c:v>
                </c:pt>
                <c:pt idx="297">
                  <c:v>41965</c:v>
                </c:pt>
                <c:pt idx="298">
                  <c:v>41966</c:v>
                </c:pt>
                <c:pt idx="299">
                  <c:v>41967</c:v>
                </c:pt>
                <c:pt idx="300">
                  <c:v>41968</c:v>
                </c:pt>
                <c:pt idx="301">
                  <c:v>41969</c:v>
                </c:pt>
                <c:pt idx="302">
                  <c:v>41970</c:v>
                </c:pt>
                <c:pt idx="303">
                  <c:v>41971</c:v>
                </c:pt>
                <c:pt idx="304">
                  <c:v>41972</c:v>
                </c:pt>
                <c:pt idx="305">
                  <c:v>41973</c:v>
                </c:pt>
                <c:pt idx="306">
                  <c:v>41974</c:v>
                </c:pt>
                <c:pt idx="307">
                  <c:v>41975</c:v>
                </c:pt>
                <c:pt idx="308">
                  <c:v>41976</c:v>
                </c:pt>
                <c:pt idx="309">
                  <c:v>41977</c:v>
                </c:pt>
                <c:pt idx="310">
                  <c:v>41978</c:v>
                </c:pt>
                <c:pt idx="311">
                  <c:v>41979</c:v>
                </c:pt>
                <c:pt idx="312">
                  <c:v>41980</c:v>
                </c:pt>
                <c:pt idx="313">
                  <c:v>41981</c:v>
                </c:pt>
                <c:pt idx="314">
                  <c:v>41982</c:v>
                </c:pt>
                <c:pt idx="315">
                  <c:v>41983</c:v>
                </c:pt>
                <c:pt idx="316">
                  <c:v>41984</c:v>
                </c:pt>
                <c:pt idx="317">
                  <c:v>41985</c:v>
                </c:pt>
                <c:pt idx="318">
                  <c:v>41986</c:v>
                </c:pt>
                <c:pt idx="319">
                  <c:v>41987</c:v>
                </c:pt>
                <c:pt idx="320">
                  <c:v>41988</c:v>
                </c:pt>
                <c:pt idx="321">
                  <c:v>41989</c:v>
                </c:pt>
                <c:pt idx="322">
                  <c:v>41990</c:v>
                </c:pt>
                <c:pt idx="323">
                  <c:v>41991</c:v>
                </c:pt>
                <c:pt idx="324">
                  <c:v>41992</c:v>
                </c:pt>
                <c:pt idx="325">
                  <c:v>41993</c:v>
                </c:pt>
                <c:pt idx="326">
                  <c:v>41994</c:v>
                </c:pt>
                <c:pt idx="327">
                  <c:v>41995</c:v>
                </c:pt>
                <c:pt idx="328">
                  <c:v>41996</c:v>
                </c:pt>
                <c:pt idx="329">
                  <c:v>41997</c:v>
                </c:pt>
                <c:pt idx="330">
                  <c:v>41998</c:v>
                </c:pt>
                <c:pt idx="331">
                  <c:v>41999</c:v>
                </c:pt>
                <c:pt idx="332">
                  <c:v>42000</c:v>
                </c:pt>
                <c:pt idx="333">
                  <c:v>42001</c:v>
                </c:pt>
                <c:pt idx="334">
                  <c:v>42002</c:v>
                </c:pt>
                <c:pt idx="335">
                  <c:v>42003</c:v>
                </c:pt>
                <c:pt idx="336">
                  <c:v>42004</c:v>
                </c:pt>
                <c:pt idx="337">
                  <c:v>42005</c:v>
                </c:pt>
                <c:pt idx="338">
                  <c:v>42006</c:v>
                </c:pt>
                <c:pt idx="339">
                  <c:v>42007</c:v>
                </c:pt>
                <c:pt idx="340">
                  <c:v>42008</c:v>
                </c:pt>
                <c:pt idx="341">
                  <c:v>42009</c:v>
                </c:pt>
                <c:pt idx="342">
                  <c:v>42010</c:v>
                </c:pt>
                <c:pt idx="343">
                  <c:v>42011</c:v>
                </c:pt>
                <c:pt idx="344">
                  <c:v>42012</c:v>
                </c:pt>
                <c:pt idx="345">
                  <c:v>42013</c:v>
                </c:pt>
                <c:pt idx="346">
                  <c:v>42014</c:v>
                </c:pt>
                <c:pt idx="347">
                  <c:v>42015</c:v>
                </c:pt>
                <c:pt idx="348">
                  <c:v>42016</c:v>
                </c:pt>
                <c:pt idx="349">
                  <c:v>42017</c:v>
                </c:pt>
                <c:pt idx="350">
                  <c:v>42018</c:v>
                </c:pt>
                <c:pt idx="351">
                  <c:v>42019</c:v>
                </c:pt>
                <c:pt idx="352">
                  <c:v>42020</c:v>
                </c:pt>
                <c:pt idx="353">
                  <c:v>42021</c:v>
                </c:pt>
                <c:pt idx="354">
                  <c:v>42022</c:v>
                </c:pt>
                <c:pt idx="355">
                  <c:v>42023</c:v>
                </c:pt>
                <c:pt idx="356">
                  <c:v>42024</c:v>
                </c:pt>
                <c:pt idx="357">
                  <c:v>42025</c:v>
                </c:pt>
                <c:pt idx="358">
                  <c:v>42026</c:v>
                </c:pt>
                <c:pt idx="359">
                  <c:v>42027</c:v>
                </c:pt>
                <c:pt idx="360">
                  <c:v>42028</c:v>
                </c:pt>
                <c:pt idx="361">
                  <c:v>42029</c:v>
                </c:pt>
                <c:pt idx="362">
                  <c:v>42030</c:v>
                </c:pt>
                <c:pt idx="363">
                  <c:v>42031</c:v>
                </c:pt>
                <c:pt idx="364">
                  <c:v>42032</c:v>
                </c:pt>
                <c:pt idx="365">
                  <c:v>42033</c:v>
                </c:pt>
                <c:pt idx="366">
                  <c:v>42034</c:v>
                </c:pt>
                <c:pt idx="367">
                  <c:v>42035</c:v>
                </c:pt>
                <c:pt idx="368">
                  <c:v>42036</c:v>
                </c:pt>
                <c:pt idx="369">
                  <c:v>42037</c:v>
                </c:pt>
                <c:pt idx="370">
                  <c:v>42038</c:v>
                </c:pt>
                <c:pt idx="371">
                  <c:v>42039</c:v>
                </c:pt>
                <c:pt idx="372">
                  <c:v>42040</c:v>
                </c:pt>
                <c:pt idx="373">
                  <c:v>42041</c:v>
                </c:pt>
                <c:pt idx="374">
                  <c:v>42042</c:v>
                </c:pt>
                <c:pt idx="375">
                  <c:v>42043</c:v>
                </c:pt>
                <c:pt idx="376">
                  <c:v>42044</c:v>
                </c:pt>
                <c:pt idx="377">
                  <c:v>42045</c:v>
                </c:pt>
                <c:pt idx="378">
                  <c:v>42046</c:v>
                </c:pt>
                <c:pt idx="379">
                  <c:v>42047</c:v>
                </c:pt>
                <c:pt idx="380">
                  <c:v>42048</c:v>
                </c:pt>
                <c:pt idx="381">
                  <c:v>42049</c:v>
                </c:pt>
                <c:pt idx="382">
                  <c:v>42050</c:v>
                </c:pt>
                <c:pt idx="383">
                  <c:v>42051</c:v>
                </c:pt>
                <c:pt idx="384">
                  <c:v>42052</c:v>
                </c:pt>
                <c:pt idx="385">
                  <c:v>42053</c:v>
                </c:pt>
                <c:pt idx="386">
                  <c:v>42054</c:v>
                </c:pt>
                <c:pt idx="387">
                  <c:v>42055</c:v>
                </c:pt>
                <c:pt idx="388">
                  <c:v>42056</c:v>
                </c:pt>
                <c:pt idx="389">
                  <c:v>42057</c:v>
                </c:pt>
                <c:pt idx="390">
                  <c:v>42058</c:v>
                </c:pt>
                <c:pt idx="391">
                  <c:v>42059</c:v>
                </c:pt>
                <c:pt idx="392">
                  <c:v>42060</c:v>
                </c:pt>
                <c:pt idx="393">
                  <c:v>42061</c:v>
                </c:pt>
                <c:pt idx="394">
                  <c:v>42062</c:v>
                </c:pt>
                <c:pt idx="395">
                  <c:v>42063</c:v>
                </c:pt>
              </c:numCache>
            </c:numRef>
          </c:cat>
          <c:val>
            <c:numRef>
              <c:f>RTLE_Plus_DALE_FIP!$E$2:$E$397</c:f>
              <c:numCache>
                <c:formatCode>#,##0_);[Red]\(#,##0\)</c:formatCode>
                <c:ptCount val="396"/>
                <c:pt idx="0">
                  <c:v>106529785.96725123</c:v>
                </c:pt>
                <c:pt idx="1">
                  <c:v>136636928.14906588</c:v>
                </c:pt>
                <c:pt idx="2">
                  <c:v>176148088.76081142</c:v>
                </c:pt>
                <c:pt idx="3">
                  <c:v>147324920.6555194</c:v>
                </c:pt>
                <c:pt idx="4">
                  <c:v>125436745.10499711</c:v>
                </c:pt>
                <c:pt idx="5">
                  <c:v>93512276.368522912</c:v>
                </c:pt>
                <c:pt idx="6">
                  <c:v>134004780.03859922</c:v>
                </c:pt>
                <c:pt idx="7">
                  <c:v>156469659.44302824</c:v>
                </c:pt>
                <c:pt idx="8">
                  <c:v>395017023.30450875</c:v>
                </c:pt>
                <c:pt idx="9">
                  <c:v>368362845.19803482</c:v>
                </c:pt>
                <c:pt idx="10">
                  <c:v>252984834.60417268</c:v>
                </c:pt>
                <c:pt idx="11">
                  <c:v>219878209.15243781</c:v>
                </c:pt>
                <c:pt idx="12">
                  <c:v>204031464.49919698</c:v>
                </c:pt>
                <c:pt idx="13">
                  <c:v>273597521.95200843</c:v>
                </c:pt>
                <c:pt idx="14">
                  <c:v>268083871.29364139</c:v>
                </c:pt>
                <c:pt idx="15">
                  <c:v>404829399.75807518</c:v>
                </c:pt>
                <c:pt idx="16">
                  <c:v>28282402.027777761</c:v>
                </c:pt>
                <c:pt idx="17">
                  <c:v>308534263.99012017</c:v>
                </c:pt>
                <c:pt idx="18">
                  <c:v>276147135.60914588</c:v>
                </c:pt>
                <c:pt idx="19">
                  <c:v>199807200.6479159</c:v>
                </c:pt>
                <c:pt idx="20">
                  <c:v>246983467.14334092</c:v>
                </c:pt>
                <c:pt idx="21">
                  <c:v>246035719.58359629</c:v>
                </c:pt>
                <c:pt idx="22">
                  <c:v>288919948.95773005</c:v>
                </c:pt>
                <c:pt idx="23">
                  <c:v>304914923.16611564</c:v>
                </c:pt>
                <c:pt idx="24">
                  <c:v>326241696.51295316</c:v>
                </c:pt>
                <c:pt idx="25">
                  <c:v>305809330.17675072</c:v>
                </c:pt>
                <c:pt idx="26">
                  <c:v>280383268.14224958</c:v>
                </c:pt>
                <c:pt idx="27">
                  <c:v>372346633.38835162</c:v>
                </c:pt>
                <c:pt idx="28">
                  <c:v>337164680.2714175</c:v>
                </c:pt>
                <c:pt idx="29">
                  <c:v>325758946.55259657</c:v>
                </c:pt>
                <c:pt idx="30">
                  <c:v>366287894.39340979</c:v>
                </c:pt>
                <c:pt idx="31">
                  <c:v>297360103.74419886</c:v>
                </c:pt>
                <c:pt idx="32">
                  <c:v>267487867.92947665</c:v>
                </c:pt>
                <c:pt idx="33">
                  <c:v>211683216.71850309</c:v>
                </c:pt>
                <c:pt idx="34">
                  <c:v>315029720.47045106</c:v>
                </c:pt>
                <c:pt idx="35">
                  <c:v>309492939.29763705</c:v>
                </c:pt>
                <c:pt idx="36">
                  <c:v>231744117.87823755</c:v>
                </c:pt>
                <c:pt idx="37">
                  <c:v>261820934.17661691</c:v>
                </c:pt>
                <c:pt idx="38">
                  <c:v>230245698.78628388</c:v>
                </c:pt>
                <c:pt idx="39">
                  <c:v>140742721.33882561</c:v>
                </c:pt>
                <c:pt idx="40">
                  <c:v>102558075.99787363</c:v>
                </c:pt>
                <c:pt idx="41">
                  <c:v>213048292.24707723</c:v>
                </c:pt>
                <c:pt idx="42">
                  <c:v>210981756.12923452</c:v>
                </c:pt>
                <c:pt idx="43">
                  <c:v>234665686.84259981</c:v>
                </c:pt>
                <c:pt idx="44">
                  <c:v>245997686.85439315</c:v>
                </c:pt>
                <c:pt idx="45">
                  <c:v>85539216.868131757</c:v>
                </c:pt>
                <c:pt idx="46">
                  <c:v>56238233.509143695</c:v>
                </c:pt>
                <c:pt idx="47">
                  <c:v>23934585.329190034</c:v>
                </c:pt>
                <c:pt idx="48">
                  <c:v>62490698.053791948</c:v>
                </c:pt>
                <c:pt idx="49">
                  <c:v>112208747.14825305</c:v>
                </c:pt>
                <c:pt idx="50">
                  <c:v>170624489.47306573</c:v>
                </c:pt>
                <c:pt idx="51">
                  <c:v>205881919.29850206</c:v>
                </c:pt>
                <c:pt idx="52">
                  <c:v>181685530.16609189</c:v>
                </c:pt>
                <c:pt idx="53">
                  <c:v>130124699.41088557</c:v>
                </c:pt>
                <c:pt idx="54">
                  <c:v>87690850.64901109</c:v>
                </c:pt>
                <c:pt idx="55">
                  <c:v>115980743.01147631</c:v>
                </c:pt>
                <c:pt idx="56">
                  <c:v>113435380.24348012</c:v>
                </c:pt>
                <c:pt idx="57">
                  <c:v>129849574.44470066</c:v>
                </c:pt>
                <c:pt idx="58">
                  <c:v>140890881.99144727</c:v>
                </c:pt>
                <c:pt idx="59">
                  <c:v>106927079.56791291</c:v>
                </c:pt>
                <c:pt idx="60">
                  <c:v>81235116.027565941</c:v>
                </c:pt>
                <c:pt idx="61">
                  <c:v>60662961.54022564</c:v>
                </c:pt>
                <c:pt idx="62">
                  <c:v>101232864.82789944</c:v>
                </c:pt>
                <c:pt idx="63">
                  <c:v>100063261.61563386</c:v>
                </c:pt>
                <c:pt idx="64">
                  <c:v>116553494.88360533</c:v>
                </c:pt>
                <c:pt idx="65">
                  <c:v>141449016.66228136</c:v>
                </c:pt>
                <c:pt idx="66">
                  <c:v>107444962.14898452</c:v>
                </c:pt>
                <c:pt idx="67">
                  <c:v>90661231.309476703</c:v>
                </c:pt>
                <c:pt idx="68">
                  <c:v>74594498.598094299</c:v>
                </c:pt>
                <c:pt idx="69">
                  <c:v>114352710.39941423</c:v>
                </c:pt>
                <c:pt idx="70">
                  <c:v>142861433.88434377</c:v>
                </c:pt>
                <c:pt idx="71">
                  <c:v>179607306.99067342</c:v>
                </c:pt>
                <c:pt idx="72">
                  <c:v>202869067.69677016</c:v>
                </c:pt>
                <c:pt idx="73">
                  <c:v>169050602.63032565</c:v>
                </c:pt>
                <c:pt idx="74">
                  <c:v>130969095.61145309</c:v>
                </c:pt>
                <c:pt idx="75">
                  <c:v>102621794.93543848</c:v>
                </c:pt>
                <c:pt idx="76">
                  <c:v>142666714.04011419</c:v>
                </c:pt>
                <c:pt idx="77">
                  <c:v>141383408.136125</c:v>
                </c:pt>
                <c:pt idx="78">
                  <c:v>154049030.1854319</c:v>
                </c:pt>
                <c:pt idx="79">
                  <c:v>168100540.36153409</c:v>
                </c:pt>
                <c:pt idx="80">
                  <c:v>115017620.31224118</c:v>
                </c:pt>
                <c:pt idx="81">
                  <c:v>91450660.881283179</c:v>
                </c:pt>
                <c:pt idx="82">
                  <c:v>71100733.030715823</c:v>
                </c:pt>
                <c:pt idx="83">
                  <c:v>110873859.16685258</c:v>
                </c:pt>
                <c:pt idx="84">
                  <c:v>115390655.48363921</c:v>
                </c:pt>
                <c:pt idx="85">
                  <c:v>134693557.81298369</c:v>
                </c:pt>
                <c:pt idx="86">
                  <c:v>150440350.56587976</c:v>
                </c:pt>
                <c:pt idx="87">
                  <c:v>109728788.11892541</c:v>
                </c:pt>
                <c:pt idx="88">
                  <c:v>86767527.209305599</c:v>
                </c:pt>
                <c:pt idx="89">
                  <c:v>66535884.356112294</c:v>
                </c:pt>
                <c:pt idx="90">
                  <c:v>102386982.40238635</c:v>
                </c:pt>
                <c:pt idx="91">
                  <c:v>105166263.5486967</c:v>
                </c:pt>
                <c:pt idx="92">
                  <c:v>130078790.87036894</c:v>
                </c:pt>
                <c:pt idx="93">
                  <c:v>154939931.51883018</c:v>
                </c:pt>
                <c:pt idx="94">
                  <c:v>121288812.32421756</c:v>
                </c:pt>
                <c:pt idx="95">
                  <c:v>99441874.965291604</c:v>
                </c:pt>
                <c:pt idx="96">
                  <c:v>71626443.984290794</c:v>
                </c:pt>
                <c:pt idx="97">
                  <c:v>114650396.37366544</c:v>
                </c:pt>
                <c:pt idx="98">
                  <c:v>135665486.44435662</c:v>
                </c:pt>
                <c:pt idx="99">
                  <c:v>163944619.13651302</c:v>
                </c:pt>
                <c:pt idx="100">
                  <c:v>182795839.85082024</c:v>
                </c:pt>
                <c:pt idx="101">
                  <c:v>136558442.54005262</c:v>
                </c:pt>
                <c:pt idx="102">
                  <c:v>86150398.001625583</c:v>
                </c:pt>
                <c:pt idx="103">
                  <c:v>55527132.358268283</c:v>
                </c:pt>
                <c:pt idx="104">
                  <c:v>106297725.8905451</c:v>
                </c:pt>
                <c:pt idx="105">
                  <c:v>133562439.18446127</c:v>
                </c:pt>
                <c:pt idx="106">
                  <c:v>158479966.22792387</c:v>
                </c:pt>
                <c:pt idx="107">
                  <c:v>181479272.8459383</c:v>
                </c:pt>
                <c:pt idx="108">
                  <c:v>130119811.35143502</c:v>
                </c:pt>
                <c:pt idx="109">
                  <c:v>102359976.54889666</c:v>
                </c:pt>
                <c:pt idx="110">
                  <c:v>74069932.343664661</c:v>
                </c:pt>
                <c:pt idx="111">
                  <c:v>116429479.12720379</c:v>
                </c:pt>
                <c:pt idx="112">
                  <c:v>128304815.72998875</c:v>
                </c:pt>
                <c:pt idx="113">
                  <c:v>157514092.19662213</c:v>
                </c:pt>
                <c:pt idx="114">
                  <c:v>171265153.34391877</c:v>
                </c:pt>
                <c:pt idx="115">
                  <c:v>147254925.37917843</c:v>
                </c:pt>
                <c:pt idx="116">
                  <c:v>124542105.12409312</c:v>
                </c:pt>
                <c:pt idx="117">
                  <c:v>104419817.58027336</c:v>
                </c:pt>
                <c:pt idx="118">
                  <c:v>77019520.828398287</c:v>
                </c:pt>
                <c:pt idx="119">
                  <c:v>111337224.48469013</c:v>
                </c:pt>
                <c:pt idx="120">
                  <c:v>139835399.53079206</c:v>
                </c:pt>
                <c:pt idx="121">
                  <c:v>187871098.82335597</c:v>
                </c:pt>
                <c:pt idx="122">
                  <c:v>197219116.77598736</c:v>
                </c:pt>
                <c:pt idx="123">
                  <c:v>140662835.50786737</c:v>
                </c:pt>
                <c:pt idx="124">
                  <c:v>112808423.13371257</c:v>
                </c:pt>
                <c:pt idx="125">
                  <c:v>121391923.12586504</c:v>
                </c:pt>
                <c:pt idx="126">
                  <c:v>129154128.09327082</c:v>
                </c:pt>
                <c:pt idx="127">
                  <c:v>154967384.44624105</c:v>
                </c:pt>
                <c:pt idx="128">
                  <c:v>173336113.18941632</c:v>
                </c:pt>
                <c:pt idx="129">
                  <c:v>152062460.36493507</c:v>
                </c:pt>
                <c:pt idx="130">
                  <c:v>130354298.03900139</c:v>
                </c:pt>
                <c:pt idx="131">
                  <c:v>107418746.08550721</c:v>
                </c:pt>
                <c:pt idx="132">
                  <c:v>210442581.50716099</c:v>
                </c:pt>
                <c:pt idx="133">
                  <c:v>220395453.61312014</c:v>
                </c:pt>
                <c:pt idx="134">
                  <c:v>257502055.0569061</c:v>
                </c:pt>
                <c:pt idx="135">
                  <c:v>288272054.59825599</c:v>
                </c:pt>
                <c:pt idx="136">
                  <c:v>204477906.74085587</c:v>
                </c:pt>
                <c:pt idx="137">
                  <c:v>167689176.59887388</c:v>
                </c:pt>
                <c:pt idx="138">
                  <c:v>127840239.8299545</c:v>
                </c:pt>
                <c:pt idx="139">
                  <c:v>163364156.54309541</c:v>
                </c:pt>
                <c:pt idx="140">
                  <c:v>158589194.82296982</c:v>
                </c:pt>
                <c:pt idx="141">
                  <c:v>175197336.38653088</c:v>
                </c:pt>
                <c:pt idx="142">
                  <c:v>185532214.48497963</c:v>
                </c:pt>
                <c:pt idx="143">
                  <c:v>142405594.3491534</c:v>
                </c:pt>
                <c:pt idx="144">
                  <c:v>118770844.72682738</c:v>
                </c:pt>
                <c:pt idx="145">
                  <c:v>109346256.20471403</c:v>
                </c:pt>
                <c:pt idx="146">
                  <c:v>153568110.25874019</c:v>
                </c:pt>
                <c:pt idx="147">
                  <c:v>165629469.30106467</c:v>
                </c:pt>
                <c:pt idx="148">
                  <c:v>185734237.81194136</c:v>
                </c:pt>
                <c:pt idx="149">
                  <c:v>206169244.00320184</c:v>
                </c:pt>
                <c:pt idx="150">
                  <c:v>167335854.20768023</c:v>
                </c:pt>
                <c:pt idx="151">
                  <c:v>155332040.93705595</c:v>
                </c:pt>
                <c:pt idx="152">
                  <c:v>136183448.44656593</c:v>
                </c:pt>
                <c:pt idx="153">
                  <c:v>177097149.46346426</c:v>
                </c:pt>
                <c:pt idx="154">
                  <c:v>180877164.64289257</c:v>
                </c:pt>
                <c:pt idx="155">
                  <c:v>187767204.85916674</c:v>
                </c:pt>
                <c:pt idx="156">
                  <c:v>190279863.14860964</c:v>
                </c:pt>
                <c:pt idx="157">
                  <c:v>129168808.04509033</c:v>
                </c:pt>
                <c:pt idx="158">
                  <c:v>103349987.48150346</c:v>
                </c:pt>
                <c:pt idx="159">
                  <c:v>79489991.351808175</c:v>
                </c:pt>
                <c:pt idx="160">
                  <c:v>126741863.44640306</c:v>
                </c:pt>
                <c:pt idx="161">
                  <c:v>152296775.93316346</c:v>
                </c:pt>
                <c:pt idx="162">
                  <c:v>202289091.48923165</c:v>
                </c:pt>
                <c:pt idx="163">
                  <c:v>226615012.01153556</c:v>
                </c:pt>
                <c:pt idx="164">
                  <c:v>210717757.68406945</c:v>
                </c:pt>
                <c:pt idx="165">
                  <c:v>188176108.1961197</c:v>
                </c:pt>
                <c:pt idx="166">
                  <c:v>136194695.82862133</c:v>
                </c:pt>
                <c:pt idx="167">
                  <c:v>208641887.03701407</c:v>
                </c:pt>
                <c:pt idx="168">
                  <c:v>199141541.70166659</c:v>
                </c:pt>
                <c:pt idx="169">
                  <c:v>213151199.38473573</c:v>
                </c:pt>
                <c:pt idx="170">
                  <c:v>226269291.16209492</c:v>
                </c:pt>
                <c:pt idx="171">
                  <c:v>161337377.30418819</c:v>
                </c:pt>
                <c:pt idx="172">
                  <c:v>146156765.20267418</c:v>
                </c:pt>
                <c:pt idx="173">
                  <c:v>141560769.23123631</c:v>
                </c:pt>
                <c:pt idx="174">
                  <c:v>167451088.46181729</c:v>
                </c:pt>
                <c:pt idx="175">
                  <c:v>176010533.89176008</c:v>
                </c:pt>
                <c:pt idx="176">
                  <c:v>204924913.62121865</c:v>
                </c:pt>
                <c:pt idx="177">
                  <c:v>227616359.8128089</c:v>
                </c:pt>
                <c:pt idx="178">
                  <c:v>199630666.10575673</c:v>
                </c:pt>
                <c:pt idx="179">
                  <c:v>173269119.31618017</c:v>
                </c:pt>
                <c:pt idx="180">
                  <c:v>142628493.22038555</c:v>
                </c:pt>
                <c:pt idx="181">
                  <c:v>151132428.69350168</c:v>
                </c:pt>
                <c:pt idx="182">
                  <c:v>151020097.44630367</c:v>
                </c:pt>
                <c:pt idx="183">
                  <c:v>176850723.0618937</c:v>
                </c:pt>
                <c:pt idx="184">
                  <c:v>204313194.29323974</c:v>
                </c:pt>
                <c:pt idx="185">
                  <c:v>195641761.92397591</c:v>
                </c:pt>
                <c:pt idx="186">
                  <c:v>174189993.34458965</c:v>
                </c:pt>
                <c:pt idx="187">
                  <c:v>152841584.65259093</c:v>
                </c:pt>
                <c:pt idx="188">
                  <c:v>154694904.49795306</c:v>
                </c:pt>
                <c:pt idx="189">
                  <c:v>141469825.70500401</c:v>
                </c:pt>
                <c:pt idx="190">
                  <c:v>184247221.55139452</c:v>
                </c:pt>
                <c:pt idx="191">
                  <c:v>208188577.7045061</c:v>
                </c:pt>
                <c:pt idx="192">
                  <c:v>195865122.7878193</c:v>
                </c:pt>
                <c:pt idx="193">
                  <c:v>163307729.92761588</c:v>
                </c:pt>
                <c:pt idx="194">
                  <c:v>129192094.15682599</c:v>
                </c:pt>
                <c:pt idx="195">
                  <c:v>176982886.3820186</c:v>
                </c:pt>
                <c:pt idx="196">
                  <c:v>189464451.11881793</c:v>
                </c:pt>
                <c:pt idx="197">
                  <c:v>234426467.84894097</c:v>
                </c:pt>
                <c:pt idx="198">
                  <c:v>267270533.28999305</c:v>
                </c:pt>
                <c:pt idx="199">
                  <c:v>228610882.43127108</c:v>
                </c:pt>
                <c:pt idx="200">
                  <c:v>186863484.79105687</c:v>
                </c:pt>
                <c:pt idx="201">
                  <c:v>140352039.79202718</c:v>
                </c:pt>
                <c:pt idx="202">
                  <c:v>174001221.45920587</c:v>
                </c:pt>
                <c:pt idx="203">
                  <c:v>154407296.89911777</c:v>
                </c:pt>
                <c:pt idx="204">
                  <c:v>173632020.80817541</c:v>
                </c:pt>
                <c:pt idx="205">
                  <c:v>187753923.29213747</c:v>
                </c:pt>
                <c:pt idx="206">
                  <c:v>159680824.42056879</c:v>
                </c:pt>
                <c:pt idx="207">
                  <c:v>145973804.67771536</c:v>
                </c:pt>
                <c:pt idx="208">
                  <c:v>129720837.31615317</c:v>
                </c:pt>
                <c:pt idx="209">
                  <c:v>193455842.75868732</c:v>
                </c:pt>
                <c:pt idx="210">
                  <c:v>185356906.41962492</c:v>
                </c:pt>
                <c:pt idx="211">
                  <c:v>201378989.95532864</c:v>
                </c:pt>
                <c:pt idx="212">
                  <c:v>213572259.96104702</c:v>
                </c:pt>
                <c:pt idx="213">
                  <c:v>151601504.99244446</c:v>
                </c:pt>
                <c:pt idx="214">
                  <c:v>-1382106.203641112</c:v>
                </c:pt>
                <c:pt idx="215">
                  <c:v>95161941.970587522</c:v>
                </c:pt>
                <c:pt idx="216">
                  <c:v>57052657.93358434</c:v>
                </c:pt>
                <c:pt idx="217">
                  <c:v>104030375.55855972</c:v>
                </c:pt>
                <c:pt idx="218">
                  <c:v>115604562.33708705</c:v>
                </c:pt>
                <c:pt idx="219">
                  <c:v>153214366.28819275</c:v>
                </c:pt>
                <c:pt idx="220">
                  <c:v>170684300.18995872</c:v>
                </c:pt>
                <c:pt idx="221">
                  <c:v>118870802.90851326</c:v>
                </c:pt>
                <c:pt idx="222">
                  <c:v>102705421.14456235</c:v>
                </c:pt>
                <c:pt idx="223">
                  <c:v>139033814.50077987</c:v>
                </c:pt>
                <c:pt idx="224">
                  <c:v>-1306093.8121279301</c:v>
                </c:pt>
                <c:pt idx="225">
                  <c:v>174504409.91161036</c:v>
                </c:pt>
                <c:pt idx="226">
                  <c:v>196470365.44256908</c:v>
                </c:pt>
                <c:pt idx="227">
                  <c:v>151944913.39251524</c:v>
                </c:pt>
                <c:pt idx="228">
                  <c:v>119381086.75355937</c:v>
                </c:pt>
                <c:pt idx="229">
                  <c:v>91241080.549333662</c:v>
                </c:pt>
                <c:pt idx="230">
                  <c:v>129194801.75311919</c:v>
                </c:pt>
                <c:pt idx="231">
                  <c:v>137440063.47361636</c:v>
                </c:pt>
                <c:pt idx="232">
                  <c:v>163998290.83881423</c:v>
                </c:pt>
                <c:pt idx="233">
                  <c:v>189729629.70303193</c:v>
                </c:pt>
                <c:pt idx="234">
                  <c:v>148414643.20511478</c:v>
                </c:pt>
                <c:pt idx="235">
                  <c:v>119240558.58508581</c:v>
                </c:pt>
                <c:pt idx="236">
                  <c:v>93960188.893870503</c:v>
                </c:pt>
                <c:pt idx="237">
                  <c:v>106246630.75470982</c:v>
                </c:pt>
                <c:pt idx="238">
                  <c:v>97325287.755452499</c:v>
                </c:pt>
                <c:pt idx="239">
                  <c:v>115708280.6942348</c:v>
                </c:pt>
                <c:pt idx="240">
                  <c:v>142363623.56124583</c:v>
                </c:pt>
                <c:pt idx="241">
                  <c:v>131055782.1509421</c:v>
                </c:pt>
                <c:pt idx="242">
                  <c:v>111558285.88032898</c:v>
                </c:pt>
                <c:pt idx="243">
                  <c:v>90116703.303846464</c:v>
                </c:pt>
                <c:pt idx="244">
                  <c:v>112415296.52829105</c:v>
                </c:pt>
                <c:pt idx="245">
                  <c:v>112208579.0899689</c:v>
                </c:pt>
                <c:pt idx="246">
                  <c:v>127295968.740161</c:v>
                </c:pt>
                <c:pt idx="247">
                  <c:v>123295965.09074335</c:v>
                </c:pt>
                <c:pt idx="248">
                  <c:v>69047243.767514795</c:v>
                </c:pt>
                <c:pt idx="249">
                  <c:v>46441159.833799228</c:v>
                </c:pt>
                <c:pt idx="250">
                  <c:v>33626152.188672855</c:v>
                </c:pt>
                <c:pt idx="251">
                  <c:v>57401410.739970088</c:v>
                </c:pt>
                <c:pt idx="252">
                  <c:v>91409525.991128936</c:v>
                </c:pt>
                <c:pt idx="253">
                  <c:v>117822647.14346439</c:v>
                </c:pt>
                <c:pt idx="254">
                  <c:v>158893535.00700051</c:v>
                </c:pt>
                <c:pt idx="255">
                  <c:v>153886010.94038695</c:v>
                </c:pt>
                <c:pt idx="256">
                  <c:v>123245032.13623951</c:v>
                </c:pt>
                <c:pt idx="257">
                  <c:v>89259994.871613294</c:v>
                </c:pt>
                <c:pt idx="258">
                  <c:v>144244457.51586989</c:v>
                </c:pt>
                <c:pt idx="259">
                  <c:v>151106945.43928248</c:v>
                </c:pt>
                <c:pt idx="260">
                  <c:v>163136613.21901819</c:v>
                </c:pt>
                <c:pt idx="261">
                  <c:v>-6959682.3700244604</c:v>
                </c:pt>
                <c:pt idx="262">
                  <c:v>99225730.531165808</c:v>
                </c:pt>
                <c:pt idx="263">
                  <c:v>80012640.437183723</c:v>
                </c:pt>
                <c:pt idx="264">
                  <c:v>66847514.734396517</c:v>
                </c:pt>
                <c:pt idx="265">
                  <c:v>84122093.365873486</c:v>
                </c:pt>
                <c:pt idx="266">
                  <c:v>101235706.13058341</c:v>
                </c:pt>
                <c:pt idx="267">
                  <c:v>123291529.56414214</c:v>
                </c:pt>
                <c:pt idx="268">
                  <c:v>141154147.59968463</c:v>
                </c:pt>
                <c:pt idx="269">
                  <c:v>130392506.56925763</c:v>
                </c:pt>
                <c:pt idx="270">
                  <c:v>106575710.88862552</c:v>
                </c:pt>
                <c:pt idx="271">
                  <c:v>76077811.998334408</c:v>
                </c:pt>
                <c:pt idx="272">
                  <c:v>98460980.8923558</c:v>
                </c:pt>
                <c:pt idx="273">
                  <c:v>96535133.342824563</c:v>
                </c:pt>
                <c:pt idx="274">
                  <c:v>110603446.31205462</c:v>
                </c:pt>
                <c:pt idx="275">
                  <c:v>130155897.35754636</c:v>
                </c:pt>
                <c:pt idx="276">
                  <c:v>84209738.800339714</c:v>
                </c:pt>
                <c:pt idx="277">
                  <c:v>-25692741.449559331</c:v>
                </c:pt>
                <c:pt idx="278">
                  <c:v>49934137.676217578</c:v>
                </c:pt>
                <c:pt idx="279">
                  <c:v>65082048.957848869</c:v>
                </c:pt>
                <c:pt idx="280">
                  <c:v>62591441.015985899</c:v>
                </c:pt>
                <c:pt idx="281">
                  <c:v>80446141.721055463</c:v>
                </c:pt>
                <c:pt idx="282">
                  <c:v>100087462.27846353</c:v>
                </c:pt>
                <c:pt idx="283">
                  <c:v>57328472.816281334</c:v>
                </c:pt>
                <c:pt idx="284">
                  <c:v>32789650.721017532</c:v>
                </c:pt>
                <c:pt idx="285">
                  <c:v>12432268.62407022</c:v>
                </c:pt>
                <c:pt idx="286">
                  <c:v>67557603.419518143</c:v>
                </c:pt>
                <c:pt idx="287">
                  <c:v>77993209.529678985</c:v>
                </c:pt>
                <c:pt idx="288">
                  <c:v>113713677.1999162</c:v>
                </c:pt>
                <c:pt idx="289">
                  <c:v>144346900.01416233</c:v>
                </c:pt>
                <c:pt idx="290">
                  <c:v>103426952.22577272</c:v>
                </c:pt>
                <c:pt idx="291">
                  <c:v>80598547.802781731</c:v>
                </c:pt>
                <c:pt idx="292">
                  <c:v>56760370.346163668</c:v>
                </c:pt>
                <c:pt idx="293">
                  <c:v>96154589.741735846</c:v>
                </c:pt>
                <c:pt idx="294">
                  <c:v>114165499.76407528</c:v>
                </c:pt>
                <c:pt idx="295">
                  <c:v>153199151.2048429</c:v>
                </c:pt>
                <c:pt idx="296">
                  <c:v>175096775.10893911</c:v>
                </c:pt>
                <c:pt idx="297">
                  <c:v>144089117.54751849</c:v>
                </c:pt>
                <c:pt idx="298">
                  <c:v>105987286.58517931</c:v>
                </c:pt>
                <c:pt idx="299">
                  <c:v>79279982.982538417</c:v>
                </c:pt>
                <c:pt idx="300">
                  <c:v>133853272.32312301</c:v>
                </c:pt>
                <c:pt idx="301">
                  <c:v>2977539.546152045</c:v>
                </c:pt>
                <c:pt idx="302">
                  <c:v>132653912.75263856</c:v>
                </c:pt>
                <c:pt idx="303">
                  <c:v>131835626.96102823</c:v>
                </c:pt>
                <c:pt idx="304">
                  <c:v>58295846.294300854</c:v>
                </c:pt>
                <c:pt idx="305">
                  <c:v>37892821.147865713</c:v>
                </c:pt>
                <c:pt idx="306">
                  <c:v>1066976.9790871227</c:v>
                </c:pt>
                <c:pt idx="307">
                  <c:v>83323770.313545093</c:v>
                </c:pt>
                <c:pt idx="308">
                  <c:v>95428846.929238588</c:v>
                </c:pt>
                <c:pt idx="309">
                  <c:v>148658930.50755259</c:v>
                </c:pt>
                <c:pt idx="310">
                  <c:v>164924355.79552412</c:v>
                </c:pt>
                <c:pt idx="311">
                  <c:v>131558372.84702426</c:v>
                </c:pt>
                <c:pt idx="312">
                  <c:v>110260345.94141264</c:v>
                </c:pt>
                <c:pt idx="313">
                  <c:v>49783540.1344897</c:v>
                </c:pt>
                <c:pt idx="314">
                  <c:v>5421611.0391649799</c:v>
                </c:pt>
                <c:pt idx="315">
                  <c:v>88251869.801941335</c:v>
                </c:pt>
                <c:pt idx="316">
                  <c:v>105946589.02602385</c:v>
                </c:pt>
                <c:pt idx="317">
                  <c:v>120613901.00898118</c:v>
                </c:pt>
                <c:pt idx="318">
                  <c:v>88404517.324584424</c:v>
                </c:pt>
                <c:pt idx="319">
                  <c:v>70841044.01713255</c:v>
                </c:pt>
                <c:pt idx="320">
                  <c:v>52408060.755093262</c:v>
                </c:pt>
                <c:pt idx="321">
                  <c:v>90878406.565049142</c:v>
                </c:pt>
                <c:pt idx="322">
                  <c:v>83051841.48009479</c:v>
                </c:pt>
                <c:pt idx="323">
                  <c:v>97360836.256017327</c:v>
                </c:pt>
                <c:pt idx="324">
                  <c:v>106641549.73920928</c:v>
                </c:pt>
                <c:pt idx="325">
                  <c:v>79694127.810981438</c:v>
                </c:pt>
                <c:pt idx="326">
                  <c:v>66178250.854180507</c:v>
                </c:pt>
                <c:pt idx="327">
                  <c:v>53430541.671450309</c:v>
                </c:pt>
                <c:pt idx="328">
                  <c:v>62687653.244737916</c:v>
                </c:pt>
                <c:pt idx="329">
                  <c:v>57670624.020872317</c:v>
                </c:pt>
                <c:pt idx="330">
                  <c:v>62206332.158682451</c:v>
                </c:pt>
                <c:pt idx="331">
                  <c:v>62024813.930662073</c:v>
                </c:pt>
                <c:pt idx="332">
                  <c:v>30968365.80592816</c:v>
                </c:pt>
                <c:pt idx="333">
                  <c:v>22661812.874501623</c:v>
                </c:pt>
                <c:pt idx="334">
                  <c:v>12395655.892932666</c:v>
                </c:pt>
                <c:pt idx="335">
                  <c:v>47110138.140125774</c:v>
                </c:pt>
                <c:pt idx="336">
                  <c:v>61801802.015246443</c:v>
                </c:pt>
                <c:pt idx="337">
                  <c:v>88708018.563296199</c:v>
                </c:pt>
                <c:pt idx="338">
                  <c:v>89630227.947112411</c:v>
                </c:pt>
                <c:pt idx="339">
                  <c:v>94878883.543664023</c:v>
                </c:pt>
                <c:pt idx="340">
                  <c:v>87259173.60198994</c:v>
                </c:pt>
                <c:pt idx="341">
                  <c:v>49979322.839236021</c:v>
                </c:pt>
                <c:pt idx="342">
                  <c:v>76537672.327086121</c:v>
                </c:pt>
                <c:pt idx="343">
                  <c:v>91365079.201011136</c:v>
                </c:pt>
                <c:pt idx="344">
                  <c:v>118176557.12509279</c:v>
                </c:pt>
                <c:pt idx="345">
                  <c:v>139801147.9947587</c:v>
                </c:pt>
                <c:pt idx="346">
                  <c:v>124500721.00817403</c:v>
                </c:pt>
                <c:pt idx="347">
                  <c:v>8662863.3262448292</c:v>
                </c:pt>
                <c:pt idx="348">
                  <c:v>62787676.85950616</c:v>
                </c:pt>
                <c:pt idx="349">
                  <c:v>99921071.116027072</c:v>
                </c:pt>
                <c:pt idx="350">
                  <c:v>100852526.26493254</c:v>
                </c:pt>
                <c:pt idx="351">
                  <c:v>127499554.1272916</c:v>
                </c:pt>
                <c:pt idx="352">
                  <c:v>5373297.2261845805</c:v>
                </c:pt>
                <c:pt idx="353">
                  <c:v>90248132.510327205</c:v>
                </c:pt>
                <c:pt idx="354">
                  <c:v>63544600.581199661</c:v>
                </c:pt>
                <c:pt idx="355">
                  <c:v>42655983.510612674</c:v>
                </c:pt>
                <c:pt idx="356">
                  <c:v>63212668.34323743</c:v>
                </c:pt>
                <c:pt idx="357">
                  <c:v>58464905.718400829</c:v>
                </c:pt>
                <c:pt idx="358">
                  <c:v>894936.29554526985</c:v>
                </c:pt>
                <c:pt idx="359">
                  <c:v>87646186.197455317</c:v>
                </c:pt>
                <c:pt idx="360">
                  <c:v>-3207402.8647042201</c:v>
                </c:pt>
                <c:pt idx="361">
                  <c:v>75123457.278445289</c:v>
                </c:pt>
                <c:pt idx="362">
                  <c:v>64473336.256220892</c:v>
                </c:pt>
                <c:pt idx="363">
                  <c:v>87634079.613679454</c:v>
                </c:pt>
                <c:pt idx="364">
                  <c:v>85295020.125121117</c:v>
                </c:pt>
                <c:pt idx="365">
                  <c:v>95495416.747958258</c:v>
                </c:pt>
                <c:pt idx="366">
                  <c:v>5771978.7575000022</c:v>
                </c:pt>
                <c:pt idx="367">
                  <c:v>73261845.124907359</c:v>
                </c:pt>
                <c:pt idx="368">
                  <c:v>54102953.799973905</c:v>
                </c:pt>
                <c:pt idx="369">
                  <c:v>43849091.414003842</c:v>
                </c:pt>
                <c:pt idx="370">
                  <c:v>55162187.535052583</c:v>
                </c:pt>
                <c:pt idx="371">
                  <c:v>6202269.7353543397</c:v>
                </c:pt>
                <c:pt idx="372">
                  <c:v>68497743.152468473</c:v>
                </c:pt>
                <c:pt idx="373">
                  <c:v>78929388.512980387</c:v>
                </c:pt>
                <c:pt idx="374">
                  <c:v>77963823.629907668</c:v>
                </c:pt>
                <c:pt idx="375">
                  <c:v>73993192.338858694</c:v>
                </c:pt>
                <c:pt idx="376">
                  <c:v>71278740.089214996</c:v>
                </c:pt>
                <c:pt idx="377">
                  <c:v>98946957.695743144</c:v>
                </c:pt>
                <c:pt idx="378">
                  <c:v>125501012.04702809</c:v>
                </c:pt>
                <c:pt idx="379">
                  <c:v>168568197.89420182</c:v>
                </c:pt>
                <c:pt idx="380">
                  <c:v>196227880.4042201</c:v>
                </c:pt>
                <c:pt idx="381">
                  <c:v>168327776.87754151</c:v>
                </c:pt>
                <c:pt idx="382">
                  <c:v>155738009.95534378</c:v>
                </c:pt>
                <c:pt idx="383">
                  <c:v>138406562.11994603</c:v>
                </c:pt>
                <c:pt idx="384">
                  <c:v>161833148.25277793</c:v>
                </c:pt>
                <c:pt idx="385">
                  <c:v>160506584.24211049</c:v>
                </c:pt>
                <c:pt idx="386">
                  <c:v>178240227.93736997</c:v>
                </c:pt>
                <c:pt idx="387">
                  <c:v>192805922.83163342</c:v>
                </c:pt>
                <c:pt idx="388">
                  <c:v>190760424.34938818</c:v>
                </c:pt>
                <c:pt idx="389">
                  <c:v>174550863.45259687</c:v>
                </c:pt>
                <c:pt idx="390">
                  <c:v>165351754.30675378</c:v>
                </c:pt>
                <c:pt idx="391">
                  <c:v>206581411.45290369</c:v>
                </c:pt>
                <c:pt idx="392">
                  <c:v>177591150.00587305</c:v>
                </c:pt>
                <c:pt idx="393">
                  <c:v>174186559.78584895</c:v>
                </c:pt>
                <c:pt idx="394">
                  <c:v>167214011.51394826</c:v>
                </c:pt>
                <c:pt idx="395">
                  <c:v>7701426.4667183897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RTLE_Plus_DALE_FIP!$F$1</c:f>
              <c:strCache>
                <c:ptCount val="1"/>
                <c:pt idx="0">
                  <c:v>RTLE plus DALE NPRR638 with Real Time lookback of 7</c:v>
                </c:pt>
              </c:strCache>
            </c:strRef>
          </c:tx>
          <c:marker>
            <c:symbol val="none"/>
          </c:marker>
          <c:cat>
            <c:numRef>
              <c:f>RTLE_Plus_DALE_FIP!$A$2:$A$397</c:f>
              <c:numCache>
                <c:formatCode>m/d/yyyy</c:formatCode>
                <c:ptCount val="396"/>
                <c:pt idx="0">
                  <c:v>41668</c:v>
                </c:pt>
                <c:pt idx="1">
                  <c:v>41669</c:v>
                </c:pt>
                <c:pt idx="2">
                  <c:v>41670</c:v>
                </c:pt>
                <c:pt idx="3">
                  <c:v>41671</c:v>
                </c:pt>
                <c:pt idx="4">
                  <c:v>41672</c:v>
                </c:pt>
                <c:pt idx="5">
                  <c:v>41673</c:v>
                </c:pt>
                <c:pt idx="6">
                  <c:v>41674</c:v>
                </c:pt>
                <c:pt idx="7">
                  <c:v>41675</c:v>
                </c:pt>
                <c:pt idx="8">
                  <c:v>41676</c:v>
                </c:pt>
                <c:pt idx="9">
                  <c:v>41677</c:v>
                </c:pt>
                <c:pt idx="10">
                  <c:v>41678</c:v>
                </c:pt>
                <c:pt idx="11">
                  <c:v>41679</c:v>
                </c:pt>
                <c:pt idx="12">
                  <c:v>41680</c:v>
                </c:pt>
                <c:pt idx="13">
                  <c:v>41681</c:v>
                </c:pt>
                <c:pt idx="14">
                  <c:v>41682</c:v>
                </c:pt>
                <c:pt idx="15">
                  <c:v>41683</c:v>
                </c:pt>
                <c:pt idx="16">
                  <c:v>41684</c:v>
                </c:pt>
                <c:pt idx="17">
                  <c:v>41685</c:v>
                </c:pt>
                <c:pt idx="18">
                  <c:v>41686</c:v>
                </c:pt>
                <c:pt idx="19">
                  <c:v>41687</c:v>
                </c:pt>
                <c:pt idx="20">
                  <c:v>41688</c:v>
                </c:pt>
                <c:pt idx="21">
                  <c:v>41689</c:v>
                </c:pt>
                <c:pt idx="22">
                  <c:v>41690</c:v>
                </c:pt>
                <c:pt idx="23">
                  <c:v>41691</c:v>
                </c:pt>
                <c:pt idx="24">
                  <c:v>41692</c:v>
                </c:pt>
                <c:pt idx="25">
                  <c:v>41693</c:v>
                </c:pt>
                <c:pt idx="26">
                  <c:v>41694</c:v>
                </c:pt>
                <c:pt idx="27">
                  <c:v>41695</c:v>
                </c:pt>
                <c:pt idx="28">
                  <c:v>41696</c:v>
                </c:pt>
                <c:pt idx="29">
                  <c:v>41697</c:v>
                </c:pt>
                <c:pt idx="30">
                  <c:v>41698</c:v>
                </c:pt>
                <c:pt idx="31">
                  <c:v>41699</c:v>
                </c:pt>
                <c:pt idx="32">
                  <c:v>41700</c:v>
                </c:pt>
                <c:pt idx="33">
                  <c:v>41701</c:v>
                </c:pt>
                <c:pt idx="34">
                  <c:v>41702</c:v>
                </c:pt>
                <c:pt idx="35">
                  <c:v>41703</c:v>
                </c:pt>
                <c:pt idx="36">
                  <c:v>41704</c:v>
                </c:pt>
                <c:pt idx="37">
                  <c:v>41705</c:v>
                </c:pt>
                <c:pt idx="38">
                  <c:v>41706</c:v>
                </c:pt>
                <c:pt idx="39">
                  <c:v>41707</c:v>
                </c:pt>
                <c:pt idx="40">
                  <c:v>41708</c:v>
                </c:pt>
                <c:pt idx="41">
                  <c:v>41709</c:v>
                </c:pt>
                <c:pt idx="42">
                  <c:v>41710</c:v>
                </c:pt>
                <c:pt idx="43">
                  <c:v>41711</c:v>
                </c:pt>
                <c:pt idx="44">
                  <c:v>41712</c:v>
                </c:pt>
                <c:pt idx="45">
                  <c:v>41713</c:v>
                </c:pt>
                <c:pt idx="46">
                  <c:v>41714</c:v>
                </c:pt>
                <c:pt idx="47">
                  <c:v>41715</c:v>
                </c:pt>
                <c:pt idx="48">
                  <c:v>41716</c:v>
                </c:pt>
                <c:pt idx="49">
                  <c:v>41717</c:v>
                </c:pt>
                <c:pt idx="50">
                  <c:v>41718</c:v>
                </c:pt>
                <c:pt idx="51">
                  <c:v>41719</c:v>
                </c:pt>
                <c:pt idx="52">
                  <c:v>41720</c:v>
                </c:pt>
                <c:pt idx="53">
                  <c:v>41721</c:v>
                </c:pt>
                <c:pt idx="54">
                  <c:v>41722</c:v>
                </c:pt>
                <c:pt idx="55">
                  <c:v>41723</c:v>
                </c:pt>
                <c:pt idx="56">
                  <c:v>41724</c:v>
                </c:pt>
                <c:pt idx="57">
                  <c:v>41725</c:v>
                </c:pt>
                <c:pt idx="58">
                  <c:v>41726</c:v>
                </c:pt>
                <c:pt idx="59">
                  <c:v>41727</c:v>
                </c:pt>
                <c:pt idx="60">
                  <c:v>41728</c:v>
                </c:pt>
                <c:pt idx="61">
                  <c:v>41729</c:v>
                </c:pt>
                <c:pt idx="62">
                  <c:v>41730</c:v>
                </c:pt>
                <c:pt idx="63">
                  <c:v>41731</c:v>
                </c:pt>
                <c:pt idx="64">
                  <c:v>41732</c:v>
                </c:pt>
                <c:pt idx="65">
                  <c:v>41733</c:v>
                </c:pt>
                <c:pt idx="66">
                  <c:v>41734</c:v>
                </c:pt>
                <c:pt idx="67">
                  <c:v>41735</c:v>
                </c:pt>
                <c:pt idx="68">
                  <c:v>41736</c:v>
                </c:pt>
                <c:pt idx="69">
                  <c:v>41737</c:v>
                </c:pt>
                <c:pt idx="70">
                  <c:v>41738</c:v>
                </c:pt>
                <c:pt idx="71">
                  <c:v>41739</c:v>
                </c:pt>
                <c:pt idx="72">
                  <c:v>41740</c:v>
                </c:pt>
                <c:pt idx="73">
                  <c:v>41741</c:v>
                </c:pt>
                <c:pt idx="74">
                  <c:v>41742</c:v>
                </c:pt>
                <c:pt idx="75">
                  <c:v>41743</c:v>
                </c:pt>
                <c:pt idx="76">
                  <c:v>41744</c:v>
                </c:pt>
                <c:pt idx="77">
                  <c:v>41745</c:v>
                </c:pt>
                <c:pt idx="78">
                  <c:v>41746</c:v>
                </c:pt>
                <c:pt idx="79">
                  <c:v>41747</c:v>
                </c:pt>
                <c:pt idx="80">
                  <c:v>41748</c:v>
                </c:pt>
                <c:pt idx="81">
                  <c:v>41749</c:v>
                </c:pt>
                <c:pt idx="82">
                  <c:v>41750</c:v>
                </c:pt>
                <c:pt idx="83">
                  <c:v>41751</c:v>
                </c:pt>
                <c:pt idx="84">
                  <c:v>41752</c:v>
                </c:pt>
                <c:pt idx="85">
                  <c:v>41753</c:v>
                </c:pt>
                <c:pt idx="86">
                  <c:v>41754</c:v>
                </c:pt>
                <c:pt idx="87">
                  <c:v>41755</c:v>
                </c:pt>
                <c:pt idx="88">
                  <c:v>41756</c:v>
                </c:pt>
                <c:pt idx="89">
                  <c:v>41757</c:v>
                </c:pt>
                <c:pt idx="90">
                  <c:v>41758</c:v>
                </c:pt>
                <c:pt idx="91">
                  <c:v>41759</c:v>
                </c:pt>
                <c:pt idx="92">
                  <c:v>41760</c:v>
                </c:pt>
                <c:pt idx="93">
                  <c:v>41761</c:v>
                </c:pt>
                <c:pt idx="94">
                  <c:v>41762</c:v>
                </c:pt>
                <c:pt idx="95">
                  <c:v>41763</c:v>
                </c:pt>
                <c:pt idx="96">
                  <c:v>41764</c:v>
                </c:pt>
                <c:pt idx="97">
                  <c:v>41765</c:v>
                </c:pt>
                <c:pt idx="98">
                  <c:v>41766</c:v>
                </c:pt>
                <c:pt idx="99">
                  <c:v>41767</c:v>
                </c:pt>
                <c:pt idx="100">
                  <c:v>41768</c:v>
                </c:pt>
                <c:pt idx="101">
                  <c:v>41769</c:v>
                </c:pt>
                <c:pt idx="102">
                  <c:v>41770</c:v>
                </c:pt>
                <c:pt idx="103">
                  <c:v>41771</c:v>
                </c:pt>
                <c:pt idx="104">
                  <c:v>41772</c:v>
                </c:pt>
                <c:pt idx="105">
                  <c:v>41773</c:v>
                </c:pt>
                <c:pt idx="106">
                  <c:v>41774</c:v>
                </c:pt>
                <c:pt idx="107">
                  <c:v>41775</c:v>
                </c:pt>
                <c:pt idx="108">
                  <c:v>41776</c:v>
                </c:pt>
                <c:pt idx="109">
                  <c:v>41777</c:v>
                </c:pt>
                <c:pt idx="110">
                  <c:v>41778</c:v>
                </c:pt>
                <c:pt idx="111">
                  <c:v>41779</c:v>
                </c:pt>
                <c:pt idx="112">
                  <c:v>41780</c:v>
                </c:pt>
                <c:pt idx="113">
                  <c:v>41781</c:v>
                </c:pt>
                <c:pt idx="114">
                  <c:v>41782</c:v>
                </c:pt>
                <c:pt idx="115">
                  <c:v>41783</c:v>
                </c:pt>
                <c:pt idx="116">
                  <c:v>41784</c:v>
                </c:pt>
                <c:pt idx="117">
                  <c:v>41785</c:v>
                </c:pt>
                <c:pt idx="118">
                  <c:v>41786</c:v>
                </c:pt>
                <c:pt idx="119">
                  <c:v>41787</c:v>
                </c:pt>
                <c:pt idx="120">
                  <c:v>41788</c:v>
                </c:pt>
                <c:pt idx="121">
                  <c:v>41789</c:v>
                </c:pt>
                <c:pt idx="122">
                  <c:v>41790</c:v>
                </c:pt>
                <c:pt idx="123">
                  <c:v>41791</c:v>
                </c:pt>
                <c:pt idx="124">
                  <c:v>41792</c:v>
                </c:pt>
                <c:pt idx="125">
                  <c:v>41793</c:v>
                </c:pt>
                <c:pt idx="126">
                  <c:v>41794</c:v>
                </c:pt>
                <c:pt idx="127">
                  <c:v>41795</c:v>
                </c:pt>
                <c:pt idx="128">
                  <c:v>41796</c:v>
                </c:pt>
                <c:pt idx="129">
                  <c:v>41797</c:v>
                </c:pt>
                <c:pt idx="130">
                  <c:v>41798</c:v>
                </c:pt>
                <c:pt idx="131">
                  <c:v>41799</c:v>
                </c:pt>
                <c:pt idx="132">
                  <c:v>41800</c:v>
                </c:pt>
                <c:pt idx="133">
                  <c:v>41801</c:v>
                </c:pt>
                <c:pt idx="134">
                  <c:v>41802</c:v>
                </c:pt>
                <c:pt idx="135">
                  <c:v>41803</c:v>
                </c:pt>
                <c:pt idx="136">
                  <c:v>41804</c:v>
                </c:pt>
                <c:pt idx="137">
                  <c:v>41805</c:v>
                </c:pt>
                <c:pt idx="138">
                  <c:v>41806</c:v>
                </c:pt>
                <c:pt idx="139">
                  <c:v>41807</c:v>
                </c:pt>
                <c:pt idx="140">
                  <c:v>41808</c:v>
                </c:pt>
                <c:pt idx="141">
                  <c:v>41809</c:v>
                </c:pt>
                <c:pt idx="142">
                  <c:v>41810</c:v>
                </c:pt>
                <c:pt idx="143">
                  <c:v>41811</c:v>
                </c:pt>
                <c:pt idx="144">
                  <c:v>41812</c:v>
                </c:pt>
                <c:pt idx="145">
                  <c:v>41813</c:v>
                </c:pt>
                <c:pt idx="146">
                  <c:v>41814</c:v>
                </c:pt>
                <c:pt idx="147">
                  <c:v>41815</c:v>
                </c:pt>
                <c:pt idx="148">
                  <c:v>41816</c:v>
                </c:pt>
                <c:pt idx="149">
                  <c:v>41817</c:v>
                </c:pt>
                <c:pt idx="150">
                  <c:v>41818</c:v>
                </c:pt>
                <c:pt idx="151">
                  <c:v>41819</c:v>
                </c:pt>
                <c:pt idx="152">
                  <c:v>41820</c:v>
                </c:pt>
                <c:pt idx="153">
                  <c:v>41821</c:v>
                </c:pt>
                <c:pt idx="154">
                  <c:v>41822</c:v>
                </c:pt>
                <c:pt idx="155">
                  <c:v>41823</c:v>
                </c:pt>
                <c:pt idx="156">
                  <c:v>41824</c:v>
                </c:pt>
                <c:pt idx="157">
                  <c:v>41825</c:v>
                </c:pt>
                <c:pt idx="158">
                  <c:v>41826</c:v>
                </c:pt>
                <c:pt idx="159">
                  <c:v>41827</c:v>
                </c:pt>
                <c:pt idx="160">
                  <c:v>41828</c:v>
                </c:pt>
                <c:pt idx="161">
                  <c:v>41829</c:v>
                </c:pt>
                <c:pt idx="162">
                  <c:v>41830</c:v>
                </c:pt>
                <c:pt idx="163">
                  <c:v>41831</c:v>
                </c:pt>
                <c:pt idx="164">
                  <c:v>41832</c:v>
                </c:pt>
                <c:pt idx="165">
                  <c:v>41833</c:v>
                </c:pt>
                <c:pt idx="166">
                  <c:v>41834</c:v>
                </c:pt>
                <c:pt idx="167">
                  <c:v>41835</c:v>
                </c:pt>
                <c:pt idx="168">
                  <c:v>41836</c:v>
                </c:pt>
                <c:pt idx="169">
                  <c:v>41837</c:v>
                </c:pt>
                <c:pt idx="170">
                  <c:v>41838</c:v>
                </c:pt>
                <c:pt idx="171">
                  <c:v>41839</c:v>
                </c:pt>
                <c:pt idx="172">
                  <c:v>41840</c:v>
                </c:pt>
                <c:pt idx="173">
                  <c:v>41841</c:v>
                </c:pt>
                <c:pt idx="174">
                  <c:v>41842</c:v>
                </c:pt>
                <c:pt idx="175">
                  <c:v>41843</c:v>
                </c:pt>
                <c:pt idx="176">
                  <c:v>41844</c:v>
                </c:pt>
                <c:pt idx="177">
                  <c:v>41845</c:v>
                </c:pt>
                <c:pt idx="178">
                  <c:v>41846</c:v>
                </c:pt>
                <c:pt idx="179">
                  <c:v>41847</c:v>
                </c:pt>
                <c:pt idx="180">
                  <c:v>41848</c:v>
                </c:pt>
                <c:pt idx="181">
                  <c:v>41849</c:v>
                </c:pt>
                <c:pt idx="182">
                  <c:v>41850</c:v>
                </c:pt>
                <c:pt idx="183">
                  <c:v>41851</c:v>
                </c:pt>
                <c:pt idx="184">
                  <c:v>41852</c:v>
                </c:pt>
                <c:pt idx="185">
                  <c:v>41853</c:v>
                </c:pt>
                <c:pt idx="186">
                  <c:v>41854</c:v>
                </c:pt>
                <c:pt idx="187">
                  <c:v>41855</c:v>
                </c:pt>
                <c:pt idx="188">
                  <c:v>41856</c:v>
                </c:pt>
                <c:pt idx="189">
                  <c:v>41857</c:v>
                </c:pt>
                <c:pt idx="190">
                  <c:v>41858</c:v>
                </c:pt>
                <c:pt idx="191">
                  <c:v>41859</c:v>
                </c:pt>
                <c:pt idx="192">
                  <c:v>41860</c:v>
                </c:pt>
                <c:pt idx="193">
                  <c:v>41861</c:v>
                </c:pt>
                <c:pt idx="194">
                  <c:v>41862</c:v>
                </c:pt>
                <c:pt idx="195">
                  <c:v>41863</c:v>
                </c:pt>
                <c:pt idx="196">
                  <c:v>41864</c:v>
                </c:pt>
                <c:pt idx="197">
                  <c:v>41865</c:v>
                </c:pt>
                <c:pt idx="198">
                  <c:v>41866</c:v>
                </c:pt>
                <c:pt idx="199">
                  <c:v>41867</c:v>
                </c:pt>
                <c:pt idx="200">
                  <c:v>41868</c:v>
                </c:pt>
                <c:pt idx="201">
                  <c:v>41869</c:v>
                </c:pt>
                <c:pt idx="202">
                  <c:v>41870</c:v>
                </c:pt>
                <c:pt idx="203">
                  <c:v>41871</c:v>
                </c:pt>
                <c:pt idx="204">
                  <c:v>41872</c:v>
                </c:pt>
                <c:pt idx="205">
                  <c:v>41873</c:v>
                </c:pt>
                <c:pt idx="206">
                  <c:v>41874</c:v>
                </c:pt>
                <c:pt idx="207">
                  <c:v>41875</c:v>
                </c:pt>
                <c:pt idx="208">
                  <c:v>41876</c:v>
                </c:pt>
                <c:pt idx="209">
                  <c:v>41877</c:v>
                </c:pt>
                <c:pt idx="210">
                  <c:v>41878</c:v>
                </c:pt>
                <c:pt idx="211">
                  <c:v>41879</c:v>
                </c:pt>
                <c:pt idx="212">
                  <c:v>41880</c:v>
                </c:pt>
                <c:pt idx="213">
                  <c:v>41881</c:v>
                </c:pt>
                <c:pt idx="214">
                  <c:v>41882</c:v>
                </c:pt>
                <c:pt idx="215">
                  <c:v>41883</c:v>
                </c:pt>
                <c:pt idx="216">
                  <c:v>41884</c:v>
                </c:pt>
                <c:pt idx="217">
                  <c:v>41885</c:v>
                </c:pt>
                <c:pt idx="218">
                  <c:v>41886</c:v>
                </c:pt>
                <c:pt idx="219">
                  <c:v>41887</c:v>
                </c:pt>
                <c:pt idx="220">
                  <c:v>41888</c:v>
                </c:pt>
                <c:pt idx="221">
                  <c:v>41889</c:v>
                </c:pt>
                <c:pt idx="222">
                  <c:v>41890</c:v>
                </c:pt>
                <c:pt idx="223">
                  <c:v>41891</c:v>
                </c:pt>
                <c:pt idx="224">
                  <c:v>41892</c:v>
                </c:pt>
                <c:pt idx="225">
                  <c:v>41893</c:v>
                </c:pt>
                <c:pt idx="226">
                  <c:v>41894</c:v>
                </c:pt>
                <c:pt idx="227">
                  <c:v>41895</c:v>
                </c:pt>
                <c:pt idx="228">
                  <c:v>41896</c:v>
                </c:pt>
                <c:pt idx="229">
                  <c:v>41897</c:v>
                </c:pt>
                <c:pt idx="230">
                  <c:v>41898</c:v>
                </c:pt>
                <c:pt idx="231">
                  <c:v>41899</c:v>
                </c:pt>
                <c:pt idx="232">
                  <c:v>41900</c:v>
                </c:pt>
                <c:pt idx="233">
                  <c:v>41901</c:v>
                </c:pt>
                <c:pt idx="234">
                  <c:v>41902</c:v>
                </c:pt>
                <c:pt idx="235">
                  <c:v>41903</c:v>
                </c:pt>
                <c:pt idx="236">
                  <c:v>41904</c:v>
                </c:pt>
                <c:pt idx="237">
                  <c:v>41905</c:v>
                </c:pt>
                <c:pt idx="238">
                  <c:v>41906</c:v>
                </c:pt>
                <c:pt idx="239">
                  <c:v>41907</c:v>
                </c:pt>
                <c:pt idx="240">
                  <c:v>41908</c:v>
                </c:pt>
                <c:pt idx="241">
                  <c:v>41909</c:v>
                </c:pt>
                <c:pt idx="242">
                  <c:v>41910</c:v>
                </c:pt>
                <c:pt idx="243">
                  <c:v>41911</c:v>
                </c:pt>
                <c:pt idx="244">
                  <c:v>41912</c:v>
                </c:pt>
                <c:pt idx="245">
                  <c:v>41913</c:v>
                </c:pt>
                <c:pt idx="246">
                  <c:v>41914</c:v>
                </c:pt>
                <c:pt idx="247">
                  <c:v>41915</c:v>
                </c:pt>
                <c:pt idx="248">
                  <c:v>41916</c:v>
                </c:pt>
                <c:pt idx="249">
                  <c:v>41917</c:v>
                </c:pt>
                <c:pt idx="250">
                  <c:v>41918</c:v>
                </c:pt>
                <c:pt idx="251">
                  <c:v>41919</c:v>
                </c:pt>
                <c:pt idx="252">
                  <c:v>41920</c:v>
                </c:pt>
                <c:pt idx="253">
                  <c:v>41921</c:v>
                </c:pt>
                <c:pt idx="254">
                  <c:v>41922</c:v>
                </c:pt>
                <c:pt idx="255">
                  <c:v>41923</c:v>
                </c:pt>
                <c:pt idx="256">
                  <c:v>41924</c:v>
                </c:pt>
                <c:pt idx="257">
                  <c:v>41925</c:v>
                </c:pt>
                <c:pt idx="258">
                  <c:v>41926</c:v>
                </c:pt>
                <c:pt idx="259">
                  <c:v>41927</c:v>
                </c:pt>
                <c:pt idx="260">
                  <c:v>41928</c:v>
                </c:pt>
                <c:pt idx="261">
                  <c:v>41929</c:v>
                </c:pt>
                <c:pt idx="262">
                  <c:v>41930</c:v>
                </c:pt>
                <c:pt idx="263">
                  <c:v>41931</c:v>
                </c:pt>
                <c:pt idx="264">
                  <c:v>41932</c:v>
                </c:pt>
                <c:pt idx="265">
                  <c:v>41933</c:v>
                </c:pt>
                <c:pt idx="266">
                  <c:v>41934</c:v>
                </c:pt>
                <c:pt idx="267">
                  <c:v>41935</c:v>
                </c:pt>
                <c:pt idx="268">
                  <c:v>41936</c:v>
                </c:pt>
                <c:pt idx="269">
                  <c:v>41937</c:v>
                </c:pt>
                <c:pt idx="270">
                  <c:v>41938</c:v>
                </c:pt>
                <c:pt idx="271">
                  <c:v>41939</c:v>
                </c:pt>
                <c:pt idx="272">
                  <c:v>41940</c:v>
                </c:pt>
                <c:pt idx="273">
                  <c:v>41941</c:v>
                </c:pt>
                <c:pt idx="274">
                  <c:v>41942</c:v>
                </c:pt>
                <c:pt idx="275">
                  <c:v>41943</c:v>
                </c:pt>
                <c:pt idx="276">
                  <c:v>41944</c:v>
                </c:pt>
                <c:pt idx="277">
                  <c:v>41945</c:v>
                </c:pt>
                <c:pt idx="278">
                  <c:v>41946</c:v>
                </c:pt>
                <c:pt idx="279">
                  <c:v>41947</c:v>
                </c:pt>
                <c:pt idx="280">
                  <c:v>41948</c:v>
                </c:pt>
                <c:pt idx="281">
                  <c:v>41949</c:v>
                </c:pt>
                <c:pt idx="282">
                  <c:v>41950</c:v>
                </c:pt>
                <c:pt idx="283">
                  <c:v>41951</c:v>
                </c:pt>
                <c:pt idx="284">
                  <c:v>41952</c:v>
                </c:pt>
                <c:pt idx="285">
                  <c:v>41953</c:v>
                </c:pt>
                <c:pt idx="286">
                  <c:v>41954</c:v>
                </c:pt>
                <c:pt idx="287">
                  <c:v>41955</c:v>
                </c:pt>
                <c:pt idx="288">
                  <c:v>41956</c:v>
                </c:pt>
                <c:pt idx="289">
                  <c:v>41957</c:v>
                </c:pt>
                <c:pt idx="290">
                  <c:v>41958</c:v>
                </c:pt>
                <c:pt idx="291">
                  <c:v>41959</c:v>
                </c:pt>
                <c:pt idx="292">
                  <c:v>41960</c:v>
                </c:pt>
                <c:pt idx="293">
                  <c:v>41961</c:v>
                </c:pt>
                <c:pt idx="294">
                  <c:v>41962</c:v>
                </c:pt>
                <c:pt idx="295">
                  <c:v>41963</c:v>
                </c:pt>
                <c:pt idx="296">
                  <c:v>41964</c:v>
                </c:pt>
                <c:pt idx="297">
                  <c:v>41965</c:v>
                </c:pt>
                <c:pt idx="298">
                  <c:v>41966</c:v>
                </c:pt>
                <c:pt idx="299">
                  <c:v>41967</c:v>
                </c:pt>
                <c:pt idx="300">
                  <c:v>41968</c:v>
                </c:pt>
                <c:pt idx="301">
                  <c:v>41969</c:v>
                </c:pt>
                <c:pt idx="302">
                  <c:v>41970</c:v>
                </c:pt>
                <c:pt idx="303">
                  <c:v>41971</c:v>
                </c:pt>
                <c:pt idx="304">
                  <c:v>41972</c:v>
                </c:pt>
                <c:pt idx="305">
                  <c:v>41973</c:v>
                </c:pt>
                <c:pt idx="306">
                  <c:v>41974</c:v>
                </c:pt>
                <c:pt idx="307">
                  <c:v>41975</c:v>
                </c:pt>
                <c:pt idx="308">
                  <c:v>41976</c:v>
                </c:pt>
                <c:pt idx="309">
                  <c:v>41977</c:v>
                </c:pt>
                <c:pt idx="310">
                  <c:v>41978</c:v>
                </c:pt>
                <c:pt idx="311">
                  <c:v>41979</c:v>
                </c:pt>
                <c:pt idx="312">
                  <c:v>41980</c:v>
                </c:pt>
                <c:pt idx="313">
                  <c:v>41981</c:v>
                </c:pt>
                <c:pt idx="314">
                  <c:v>41982</c:v>
                </c:pt>
                <c:pt idx="315">
                  <c:v>41983</c:v>
                </c:pt>
                <c:pt idx="316">
                  <c:v>41984</c:v>
                </c:pt>
                <c:pt idx="317">
                  <c:v>41985</c:v>
                </c:pt>
                <c:pt idx="318">
                  <c:v>41986</c:v>
                </c:pt>
                <c:pt idx="319">
                  <c:v>41987</c:v>
                </c:pt>
                <c:pt idx="320">
                  <c:v>41988</c:v>
                </c:pt>
                <c:pt idx="321">
                  <c:v>41989</c:v>
                </c:pt>
                <c:pt idx="322">
                  <c:v>41990</c:v>
                </c:pt>
                <c:pt idx="323">
                  <c:v>41991</c:v>
                </c:pt>
                <c:pt idx="324">
                  <c:v>41992</c:v>
                </c:pt>
                <c:pt idx="325">
                  <c:v>41993</c:v>
                </c:pt>
                <c:pt idx="326">
                  <c:v>41994</c:v>
                </c:pt>
                <c:pt idx="327">
                  <c:v>41995</c:v>
                </c:pt>
                <c:pt idx="328">
                  <c:v>41996</c:v>
                </c:pt>
                <c:pt idx="329">
                  <c:v>41997</c:v>
                </c:pt>
                <c:pt idx="330">
                  <c:v>41998</c:v>
                </c:pt>
                <c:pt idx="331">
                  <c:v>41999</c:v>
                </c:pt>
                <c:pt idx="332">
                  <c:v>42000</c:v>
                </c:pt>
                <c:pt idx="333">
                  <c:v>42001</c:v>
                </c:pt>
                <c:pt idx="334">
                  <c:v>42002</c:v>
                </c:pt>
                <c:pt idx="335">
                  <c:v>42003</c:v>
                </c:pt>
                <c:pt idx="336">
                  <c:v>42004</c:v>
                </c:pt>
                <c:pt idx="337">
                  <c:v>42005</c:v>
                </c:pt>
                <c:pt idx="338">
                  <c:v>42006</c:v>
                </c:pt>
                <c:pt idx="339">
                  <c:v>42007</c:v>
                </c:pt>
                <c:pt idx="340">
                  <c:v>42008</c:v>
                </c:pt>
                <c:pt idx="341">
                  <c:v>42009</c:v>
                </c:pt>
                <c:pt idx="342">
                  <c:v>42010</c:v>
                </c:pt>
                <c:pt idx="343">
                  <c:v>42011</c:v>
                </c:pt>
                <c:pt idx="344">
                  <c:v>42012</c:v>
                </c:pt>
                <c:pt idx="345">
                  <c:v>42013</c:v>
                </c:pt>
                <c:pt idx="346">
                  <c:v>42014</c:v>
                </c:pt>
                <c:pt idx="347">
                  <c:v>42015</c:v>
                </c:pt>
                <c:pt idx="348">
                  <c:v>42016</c:v>
                </c:pt>
                <c:pt idx="349">
                  <c:v>42017</c:v>
                </c:pt>
                <c:pt idx="350">
                  <c:v>42018</c:v>
                </c:pt>
                <c:pt idx="351">
                  <c:v>42019</c:v>
                </c:pt>
                <c:pt idx="352">
                  <c:v>42020</c:v>
                </c:pt>
                <c:pt idx="353">
                  <c:v>42021</c:v>
                </c:pt>
                <c:pt idx="354">
                  <c:v>42022</c:v>
                </c:pt>
                <c:pt idx="355">
                  <c:v>42023</c:v>
                </c:pt>
                <c:pt idx="356">
                  <c:v>42024</c:v>
                </c:pt>
                <c:pt idx="357">
                  <c:v>42025</c:v>
                </c:pt>
                <c:pt idx="358">
                  <c:v>42026</c:v>
                </c:pt>
                <c:pt idx="359">
                  <c:v>42027</c:v>
                </c:pt>
                <c:pt idx="360">
                  <c:v>42028</c:v>
                </c:pt>
                <c:pt idx="361">
                  <c:v>42029</c:v>
                </c:pt>
                <c:pt idx="362">
                  <c:v>42030</c:v>
                </c:pt>
                <c:pt idx="363">
                  <c:v>42031</c:v>
                </c:pt>
                <c:pt idx="364">
                  <c:v>42032</c:v>
                </c:pt>
                <c:pt idx="365">
                  <c:v>42033</c:v>
                </c:pt>
                <c:pt idx="366">
                  <c:v>42034</c:v>
                </c:pt>
                <c:pt idx="367">
                  <c:v>42035</c:v>
                </c:pt>
                <c:pt idx="368">
                  <c:v>42036</c:v>
                </c:pt>
                <c:pt idx="369">
                  <c:v>42037</c:v>
                </c:pt>
                <c:pt idx="370">
                  <c:v>42038</c:v>
                </c:pt>
                <c:pt idx="371">
                  <c:v>42039</c:v>
                </c:pt>
                <c:pt idx="372">
                  <c:v>42040</c:v>
                </c:pt>
                <c:pt idx="373">
                  <c:v>42041</c:v>
                </c:pt>
                <c:pt idx="374">
                  <c:v>42042</c:v>
                </c:pt>
                <c:pt idx="375">
                  <c:v>42043</c:v>
                </c:pt>
                <c:pt idx="376">
                  <c:v>42044</c:v>
                </c:pt>
                <c:pt idx="377">
                  <c:v>42045</c:v>
                </c:pt>
                <c:pt idx="378">
                  <c:v>42046</c:v>
                </c:pt>
                <c:pt idx="379">
                  <c:v>42047</c:v>
                </c:pt>
                <c:pt idx="380">
                  <c:v>42048</c:v>
                </c:pt>
                <c:pt idx="381">
                  <c:v>42049</c:v>
                </c:pt>
                <c:pt idx="382">
                  <c:v>42050</c:v>
                </c:pt>
                <c:pt idx="383">
                  <c:v>42051</c:v>
                </c:pt>
                <c:pt idx="384">
                  <c:v>42052</c:v>
                </c:pt>
                <c:pt idx="385">
                  <c:v>42053</c:v>
                </c:pt>
                <c:pt idx="386">
                  <c:v>42054</c:v>
                </c:pt>
                <c:pt idx="387">
                  <c:v>42055</c:v>
                </c:pt>
                <c:pt idx="388">
                  <c:v>42056</c:v>
                </c:pt>
                <c:pt idx="389">
                  <c:v>42057</c:v>
                </c:pt>
                <c:pt idx="390">
                  <c:v>42058</c:v>
                </c:pt>
                <c:pt idx="391">
                  <c:v>42059</c:v>
                </c:pt>
                <c:pt idx="392">
                  <c:v>42060</c:v>
                </c:pt>
                <c:pt idx="393">
                  <c:v>42061</c:v>
                </c:pt>
                <c:pt idx="394">
                  <c:v>42062</c:v>
                </c:pt>
                <c:pt idx="395">
                  <c:v>42063</c:v>
                </c:pt>
              </c:numCache>
            </c:numRef>
          </c:cat>
          <c:val>
            <c:numRef>
              <c:f>RTLE_Plus_DALE_FIP!$F$2:$F$397</c:f>
              <c:numCache>
                <c:formatCode>#,##0_);[Red]\(#,##0\)</c:formatCode>
                <c:ptCount val="396"/>
                <c:pt idx="0">
                  <c:v>143890672.25043622</c:v>
                </c:pt>
                <c:pt idx="1">
                  <c:v>153667778.67263588</c:v>
                </c:pt>
                <c:pt idx="2">
                  <c:v>176148088.76081142</c:v>
                </c:pt>
                <c:pt idx="3">
                  <c:v>191935336.06061539</c:v>
                </c:pt>
                <c:pt idx="4">
                  <c:v>188217987.66855812</c:v>
                </c:pt>
                <c:pt idx="5">
                  <c:v>144025947.53208852</c:v>
                </c:pt>
                <c:pt idx="6">
                  <c:v>204130889.04336724</c:v>
                </c:pt>
                <c:pt idx="7">
                  <c:v>213087739.12603125</c:v>
                </c:pt>
                <c:pt idx="8">
                  <c:v>431027378.25911975</c:v>
                </c:pt>
                <c:pt idx="9">
                  <c:v>368362845.19803482</c:v>
                </c:pt>
                <c:pt idx="10">
                  <c:v>344898214.45002967</c:v>
                </c:pt>
                <c:pt idx="11">
                  <c:v>356138865.7154038</c:v>
                </c:pt>
                <c:pt idx="12">
                  <c:v>277898821.18559998</c:v>
                </c:pt>
                <c:pt idx="13">
                  <c:v>325875170.29878944</c:v>
                </c:pt>
                <c:pt idx="14">
                  <c:v>335447164.77997142</c:v>
                </c:pt>
                <c:pt idx="15">
                  <c:v>447354688.85163718</c:v>
                </c:pt>
                <c:pt idx="16">
                  <c:v>28282402.027777761</c:v>
                </c:pt>
                <c:pt idx="17">
                  <c:v>376896241.80155218</c:v>
                </c:pt>
                <c:pt idx="18">
                  <c:v>375985125.14385194</c:v>
                </c:pt>
                <c:pt idx="19">
                  <c:v>306688563.16716194</c:v>
                </c:pt>
                <c:pt idx="20">
                  <c:v>348020249.49098289</c:v>
                </c:pt>
                <c:pt idx="21">
                  <c:v>295492546.45276332</c:v>
                </c:pt>
                <c:pt idx="22">
                  <c:v>310853918.21561307</c:v>
                </c:pt>
                <c:pt idx="23">
                  <c:v>304914923.16611564</c:v>
                </c:pt>
                <c:pt idx="24">
                  <c:v>390788805.84164715</c:v>
                </c:pt>
                <c:pt idx="25">
                  <c:v>393144581.40022868</c:v>
                </c:pt>
                <c:pt idx="26">
                  <c:v>329241663.98459959</c:v>
                </c:pt>
                <c:pt idx="27">
                  <c:v>441046164.7864356</c:v>
                </c:pt>
                <c:pt idx="28">
                  <c:v>465838462.11552948</c:v>
                </c:pt>
                <c:pt idx="29">
                  <c:v>390146920.43361855</c:v>
                </c:pt>
                <c:pt idx="30">
                  <c:v>366287894.39340979</c:v>
                </c:pt>
                <c:pt idx="31">
                  <c:v>394902924.36954886</c:v>
                </c:pt>
                <c:pt idx="32">
                  <c:v>407908999.45426565</c:v>
                </c:pt>
                <c:pt idx="33">
                  <c:v>306819738.31327206</c:v>
                </c:pt>
                <c:pt idx="34">
                  <c:v>458282089.08939606</c:v>
                </c:pt>
                <c:pt idx="35">
                  <c:v>400739895.33488202</c:v>
                </c:pt>
                <c:pt idx="36">
                  <c:v>252852616.61313155</c:v>
                </c:pt>
                <c:pt idx="37">
                  <c:v>261820934.17661691</c:v>
                </c:pt>
                <c:pt idx="38">
                  <c:v>284515015.82160693</c:v>
                </c:pt>
                <c:pt idx="39">
                  <c:v>209932759.84565562</c:v>
                </c:pt>
                <c:pt idx="40">
                  <c:v>157779350.58853364</c:v>
                </c:pt>
                <c:pt idx="41">
                  <c:v>251669570.42936823</c:v>
                </c:pt>
                <c:pt idx="42">
                  <c:v>250981768.58246252</c:v>
                </c:pt>
                <c:pt idx="43">
                  <c:v>260820373.5168668</c:v>
                </c:pt>
                <c:pt idx="44">
                  <c:v>245997686.85439315</c:v>
                </c:pt>
                <c:pt idx="45">
                  <c:v>271770500.87906772</c:v>
                </c:pt>
                <c:pt idx="46">
                  <c:v>275242072.76362377</c:v>
                </c:pt>
                <c:pt idx="47">
                  <c:v>86314506.123911545</c:v>
                </c:pt>
                <c:pt idx="48">
                  <c:v>123004524.73243964</c:v>
                </c:pt>
                <c:pt idx="49">
                  <c:v>176186092.68669903</c:v>
                </c:pt>
                <c:pt idx="50">
                  <c:v>202025128.31813174</c:v>
                </c:pt>
                <c:pt idx="51">
                  <c:v>205881919.29850206</c:v>
                </c:pt>
                <c:pt idx="52">
                  <c:v>232936804.26605389</c:v>
                </c:pt>
                <c:pt idx="53">
                  <c:v>230896251.30921158</c:v>
                </c:pt>
                <c:pt idx="54">
                  <c:v>181959142.12222958</c:v>
                </c:pt>
                <c:pt idx="55">
                  <c:v>190447200.9281193</c:v>
                </c:pt>
                <c:pt idx="56">
                  <c:v>171179232.91515312</c:v>
                </c:pt>
                <c:pt idx="57">
                  <c:v>153949669.38307264</c:v>
                </c:pt>
                <c:pt idx="58">
                  <c:v>140890881.99144727</c:v>
                </c:pt>
                <c:pt idx="59">
                  <c:v>162387549.35302493</c:v>
                </c:pt>
                <c:pt idx="60">
                  <c:v>164355152.20445994</c:v>
                </c:pt>
                <c:pt idx="61">
                  <c:v>107705914.46235514</c:v>
                </c:pt>
                <c:pt idx="62">
                  <c:v>135950005.52268744</c:v>
                </c:pt>
                <c:pt idx="63">
                  <c:v>135251991.58385977</c:v>
                </c:pt>
                <c:pt idx="64">
                  <c:v>135963170.40910235</c:v>
                </c:pt>
                <c:pt idx="65">
                  <c:v>141449016.66228136</c:v>
                </c:pt>
                <c:pt idx="66">
                  <c:v>161407285.43778852</c:v>
                </c:pt>
                <c:pt idx="67">
                  <c:v>165402532.19147542</c:v>
                </c:pt>
                <c:pt idx="68">
                  <c:v>111404376.82153581</c:v>
                </c:pt>
                <c:pt idx="69">
                  <c:v>148532138.15499023</c:v>
                </c:pt>
                <c:pt idx="70">
                  <c:v>179440446.18351978</c:v>
                </c:pt>
                <c:pt idx="71">
                  <c:v>196725399.01840743</c:v>
                </c:pt>
                <c:pt idx="72">
                  <c:v>202869067.69677016</c:v>
                </c:pt>
                <c:pt idx="73">
                  <c:v>228768922.88435563</c:v>
                </c:pt>
                <c:pt idx="74">
                  <c:v>227526038.68505308</c:v>
                </c:pt>
                <c:pt idx="75">
                  <c:v>167822689.57190096</c:v>
                </c:pt>
                <c:pt idx="76">
                  <c:v>200199140.30593121</c:v>
                </c:pt>
                <c:pt idx="77">
                  <c:v>199817717.298352</c:v>
                </c:pt>
                <c:pt idx="78">
                  <c:v>180754194.4784869</c:v>
                </c:pt>
                <c:pt idx="79">
                  <c:v>168100540.36153409</c:v>
                </c:pt>
                <c:pt idx="80">
                  <c:v>185602975.22036821</c:v>
                </c:pt>
                <c:pt idx="81">
                  <c:v>185048085.3253015</c:v>
                </c:pt>
                <c:pt idx="82">
                  <c:v>113459647.04607983</c:v>
                </c:pt>
                <c:pt idx="83">
                  <c:v>149004691.5171006</c:v>
                </c:pt>
                <c:pt idx="84">
                  <c:v>151581022.76897621</c:v>
                </c:pt>
                <c:pt idx="85">
                  <c:v>151756333.5922797</c:v>
                </c:pt>
                <c:pt idx="86">
                  <c:v>150440350.56587976</c:v>
                </c:pt>
                <c:pt idx="87">
                  <c:v>165430020.5530304</c:v>
                </c:pt>
                <c:pt idx="88">
                  <c:v>161209895.36207908</c:v>
                </c:pt>
                <c:pt idx="89">
                  <c:v>104815448.08629639</c:v>
                </c:pt>
                <c:pt idx="90">
                  <c:v>136305784.01616335</c:v>
                </c:pt>
                <c:pt idx="91">
                  <c:v>138458234.94463471</c:v>
                </c:pt>
                <c:pt idx="92">
                  <c:v>145286940.65307197</c:v>
                </c:pt>
                <c:pt idx="93">
                  <c:v>154939931.51883018</c:v>
                </c:pt>
                <c:pt idx="94">
                  <c:v>172070903.41389456</c:v>
                </c:pt>
                <c:pt idx="95">
                  <c:v>170885717.18966022</c:v>
                </c:pt>
                <c:pt idx="96">
                  <c:v>119866498.6496439</c:v>
                </c:pt>
                <c:pt idx="97">
                  <c:v>163821601.73874545</c:v>
                </c:pt>
                <c:pt idx="98">
                  <c:v>177711008.77855563</c:v>
                </c:pt>
                <c:pt idx="99">
                  <c:v>182738853.13851604</c:v>
                </c:pt>
                <c:pt idx="100">
                  <c:v>182795839.85082024</c:v>
                </c:pt>
                <c:pt idx="101">
                  <c:v>201987065.90248364</c:v>
                </c:pt>
                <c:pt idx="102">
                  <c:v>199485574.33658969</c:v>
                </c:pt>
                <c:pt idx="103">
                  <c:v>133791685.05570917</c:v>
                </c:pt>
                <c:pt idx="104">
                  <c:v>162447177.09201011</c:v>
                </c:pt>
                <c:pt idx="105">
                  <c:v>185952908.03956327</c:v>
                </c:pt>
                <c:pt idx="106">
                  <c:v>183157652.46615088</c:v>
                </c:pt>
                <c:pt idx="107">
                  <c:v>181479272.8459383</c:v>
                </c:pt>
                <c:pt idx="108">
                  <c:v>207581109.838458</c:v>
                </c:pt>
                <c:pt idx="109">
                  <c:v>210017879.51918864</c:v>
                </c:pt>
                <c:pt idx="110">
                  <c:v>133017355.56630696</c:v>
                </c:pt>
                <c:pt idx="111">
                  <c:v>158161448.15204278</c:v>
                </c:pt>
                <c:pt idx="112">
                  <c:v>163700567.21551174</c:v>
                </c:pt>
                <c:pt idx="113">
                  <c:v>173703325.56021115</c:v>
                </c:pt>
                <c:pt idx="114">
                  <c:v>171265153.34391877</c:v>
                </c:pt>
                <c:pt idx="115">
                  <c:v>196789369.17077845</c:v>
                </c:pt>
                <c:pt idx="116">
                  <c:v>196790220.4671571</c:v>
                </c:pt>
                <c:pt idx="117">
                  <c:v>146859373.12036934</c:v>
                </c:pt>
                <c:pt idx="118">
                  <c:v>124898974.87204668</c:v>
                </c:pt>
                <c:pt idx="119">
                  <c:v>154122731.0282101</c:v>
                </c:pt>
                <c:pt idx="120">
                  <c:v>159074648.45265001</c:v>
                </c:pt>
                <c:pt idx="121">
                  <c:v>187871098.82335597</c:v>
                </c:pt>
                <c:pt idx="122">
                  <c:v>197219116.77598736</c:v>
                </c:pt>
                <c:pt idx="123">
                  <c:v>198217425.83129436</c:v>
                </c:pt>
                <c:pt idx="124">
                  <c:v>199210652.28926957</c:v>
                </c:pt>
                <c:pt idx="125">
                  <c:v>192654389.81771505</c:v>
                </c:pt>
                <c:pt idx="126">
                  <c:v>191332347.14476383</c:v>
                </c:pt>
                <c:pt idx="127">
                  <c:v>171283521.51996404</c:v>
                </c:pt>
                <c:pt idx="128">
                  <c:v>173336113.18941632</c:v>
                </c:pt>
                <c:pt idx="129">
                  <c:v>203880224.89945006</c:v>
                </c:pt>
                <c:pt idx="130">
                  <c:v>205928424.22580341</c:v>
                </c:pt>
                <c:pt idx="131">
                  <c:v>153725014.51552522</c:v>
                </c:pt>
                <c:pt idx="132">
                  <c:v>250993162.46338898</c:v>
                </c:pt>
                <c:pt idx="133">
                  <c:v>269069933.02311319</c:v>
                </c:pt>
                <c:pt idx="134">
                  <c:v>285786910.48878008</c:v>
                </c:pt>
                <c:pt idx="135">
                  <c:v>288272054.59825599</c:v>
                </c:pt>
                <c:pt idx="136">
                  <c:v>316170883.51822984</c:v>
                </c:pt>
                <c:pt idx="137">
                  <c:v>323427474.69671685</c:v>
                </c:pt>
                <c:pt idx="138">
                  <c:v>207082554.48152149</c:v>
                </c:pt>
                <c:pt idx="139">
                  <c:v>230325557.27046543</c:v>
                </c:pt>
                <c:pt idx="140">
                  <c:v>216624018.61643881</c:v>
                </c:pt>
                <c:pt idx="141">
                  <c:v>202252861.93611085</c:v>
                </c:pt>
                <c:pt idx="142">
                  <c:v>185532214.48497963</c:v>
                </c:pt>
                <c:pt idx="143">
                  <c:v>199999412.2538614</c:v>
                </c:pt>
                <c:pt idx="144">
                  <c:v>201948738.7619794</c:v>
                </c:pt>
                <c:pt idx="145">
                  <c:v>153937792.89682704</c:v>
                </c:pt>
                <c:pt idx="146">
                  <c:v>182149204.65763319</c:v>
                </c:pt>
                <c:pt idx="147">
                  <c:v>199255107.34091565</c:v>
                </c:pt>
                <c:pt idx="148">
                  <c:v>203596273.53494835</c:v>
                </c:pt>
                <c:pt idx="149">
                  <c:v>206169244.00320184</c:v>
                </c:pt>
                <c:pt idx="150">
                  <c:v>215899255.18779624</c:v>
                </c:pt>
                <c:pt idx="151">
                  <c:v>218855455.48795694</c:v>
                </c:pt>
                <c:pt idx="152">
                  <c:v>168745732.59229395</c:v>
                </c:pt>
                <c:pt idx="153">
                  <c:v>214506538.91039327</c:v>
                </c:pt>
                <c:pt idx="154">
                  <c:v>222493638.07725358</c:v>
                </c:pt>
                <c:pt idx="155">
                  <c:v>208207084.09899876</c:v>
                </c:pt>
                <c:pt idx="156">
                  <c:v>190279863.14860964</c:v>
                </c:pt>
                <c:pt idx="157">
                  <c:v>192674949.58479732</c:v>
                </c:pt>
                <c:pt idx="158">
                  <c:v>189558388.78092346</c:v>
                </c:pt>
                <c:pt idx="159">
                  <c:v>126144128.31385268</c:v>
                </c:pt>
                <c:pt idx="160">
                  <c:v>164611606.28665206</c:v>
                </c:pt>
                <c:pt idx="161">
                  <c:v>171507045.58207446</c:v>
                </c:pt>
                <c:pt idx="162">
                  <c:v>202289091.48923165</c:v>
                </c:pt>
                <c:pt idx="163">
                  <c:v>226615012.01153556</c:v>
                </c:pt>
                <c:pt idx="164">
                  <c:v>267195174.34801346</c:v>
                </c:pt>
                <c:pt idx="165">
                  <c:v>272262458.85990369</c:v>
                </c:pt>
                <c:pt idx="166">
                  <c:v>217275896.74049833</c:v>
                </c:pt>
                <c:pt idx="167">
                  <c:v>283652323.57259309</c:v>
                </c:pt>
                <c:pt idx="168">
                  <c:v>249363977.63007459</c:v>
                </c:pt>
                <c:pt idx="169">
                  <c:v>240197210.96694273</c:v>
                </c:pt>
                <c:pt idx="170">
                  <c:v>226269291.16209492</c:v>
                </c:pt>
                <c:pt idx="171">
                  <c:v>239726303.0271982</c:v>
                </c:pt>
                <c:pt idx="172">
                  <c:v>245264560.15471718</c:v>
                </c:pt>
                <c:pt idx="173">
                  <c:v>177695522.34758332</c:v>
                </c:pt>
                <c:pt idx="174">
                  <c:v>192532805.86860329</c:v>
                </c:pt>
                <c:pt idx="175">
                  <c:v>201082332.44786707</c:v>
                </c:pt>
                <c:pt idx="176">
                  <c:v>219560835.80911663</c:v>
                </c:pt>
                <c:pt idx="177">
                  <c:v>227616359.8128089</c:v>
                </c:pt>
                <c:pt idx="178">
                  <c:v>235946407.98164871</c:v>
                </c:pt>
                <c:pt idx="179">
                  <c:v>236980736.12269714</c:v>
                </c:pt>
                <c:pt idx="180">
                  <c:v>207251358.90797555</c:v>
                </c:pt>
                <c:pt idx="181">
                  <c:v>212957225.72711766</c:v>
                </c:pt>
                <c:pt idx="182">
                  <c:v>194707461.61001867</c:v>
                </c:pt>
                <c:pt idx="183">
                  <c:v>193694790.81607771</c:v>
                </c:pt>
                <c:pt idx="184">
                  <c:v>204313194.29323974</c:v>
                </c:pt>
                <c:pt idx="185">
                  <c:v>241808271.63186893</c:v>
                </c:pt>
                <c:pt idx="186">
                  <c:v>245261963.89228266</c:v>
                </c:pt>
                <c:pt idx="187">
                  <c:v>204491185.97355992</c:v>
                </c:pt>
                <c:pt idx="188">
                  <c:v>213927790.84249705</c:v>
                </c:pt>
                <c:pt idx="189">
                  <c:v>200158483.75690401</c:v>
                </c:pt>
                <c:pt idx="190">
                  <c:v>208727946.87500352</c:v>
                </c:pt>
                <c:pt idx="191">
                  <c:v>208188577.7045061</c:v>
                </c:pt>
                <c:pt idx="192">
                  <c:v>232603843.1152373</c:v>
                </c:pt>
                <c:pt idx="193">
                  <c:v>227356728.4026939</c:v>
                </c:pt>
                <c:pt idx="194">
                  <c:v>195750720.27580202</c:v>
                </c:pt>
                <c:pt idx="195">
                  <c:v>248147870.1294786</c:v>
                </c:pt>
                <c:pt idx="196">
                  <c:v>249208149.93652993</c:v>
                </c:pt>
                <c:pt idx="197">
                  <c:v>257124256.52414596</c:v>
                </c:pt>
                <c:pt idx="198">
                  <c:v>267270533.28999305</c:v>
                </c:pt>
                <c:pt idx="199">
                  <c:v>298044396.97918308</c:v>
                </c:pt>
                <c:pt idx="200">
                  <c:v>296256407.86633784</c:v>
                </c:pt>
                <c:pt idx="201">
                  <c:v>222764028.9645052</c:v>
                </c:pt>
                <c:pt idx="202">
                  <c:v>254537253.47070587</c:v>
                </c:pt>
                <c:pt idx="203">
                  <c:v>230042569.63127077</c:v>
                </c:pt>
                <c:pt idx="204">
                  <c:v>207144917.35246941</c:v>
                </c:pt>
                <c:pt idx="205">
                  <c:v>187753923.29213747</c:v>
                </c:pt>
                <c:pt idx="206">
                  <c:v>207092574.20833579</c:v>
                </c:pt>
                <c:pt idx="207">
                  <c:v>206069848.76205936</c:v>
                </c:pt>
                <c:pt idx="208">
                  <c:v>161851467.69156817</c:v>
                </c:pt>
                <c:pt idx="209">
                  <c:v>231464285.57300833</c:v>
                </c:pt>
                <c:pt idx="210">
                  <c:v>233563700.22879192</c:v>
                </c:pt>
                <c:pt idx="211">
                  <c:v>227676770.99070764</c:v>
                </c:pt>
                <c:pt idx="212">
                  <c:v>213572259.96104702</c:v>
                </c:pt>
                <c:pt idx="213">
                  <c:v>222441992.58205947</c:v>
                </c:pt>
                <c:pt idx="214">
                  <c:v>5146944.7377477875</c:v>
                </c:pt>
                <c:pt idx="215">
                  <c:v>144587631.56263444</c:v>
                </c:pt>
                <c:pt idx="216">
                  <c:v>117565962.52627183</c:v>
                </c:pt>
                <c:pt idx="217">
                  <c:v>142687568.62551072</c:v>
                </c:pt>
                <c:pt idx="218">
                  <c:v>131256459.27213706</c:v>
                </c:pt>
                <c:pt idx="219">
                  <c:v>153214366.28819174</c:v>
                </c:pt>
                <c:pt idx="220">
                  <c:v>170684300.18995872</c:v>
                </c:pt>
                <c:pt idx="221">
                  <c:v>168275094.28719527</c:v>
                </c:pt>
                <c:pt idx="222">
                  <c:v>164743238.02066335</c:v>
                </c:pt>
                <c:pt idx="223">
                  <c:v>196399973.81661889</c:v>
                </c:pt>
                <c:pt idx="224">
                  <c:v>-1210521.2410168098</c:v>
                </c:pt>
                <c:pt idx="225">
                  <c:v>200391332.75573036</c:v>
                </c:pt>
                <c:pt idx="226">
                  <c:v>196470365.44256908</c:v>
                </c:pt>
                <c:pt idx="227">
                  <c:v>220203621.74095824</c:v>
                </c:pt>
                <c:pt idx="228">
                  <c:v>215449868.26860037</c:v>
                </c:pt>
                <c:pt idx="229">
                  <c:v>144086240.53957668</c:v>
                </c:pt>
                <c:pt idx="230">
                  <c:v>172100850.37687218</c:v>
                </c:pt>
                <c:pt idx="231">
                  <c:v>172722350.83665636</c:v>
                </c:pt>
                <c:pt idx="232">
                  <c:v>180202649.98813823</c:v>
                </c:pt>
                <c:pt idx="233">
                  <c:v>189729629.70303193</c:v>
                </c:pt>
                <c:pt idx="234">
                  <c:v>209277597.34527481</c:v>
                </c:pt>
                <c:pt idx="235">
                  <c:v>211562066.53710079</c:v>
                </c:pt>
                <c:pt idx="236">
                  <c:v>153130478.31047788</c:v>
                </c:pt>
                <c:pt idx="237">
                  <c:v>169269972.90497583</c:v>
                </c:pt>
                <c:pt idx="238">
                  <c:v>163144478.8108055</c:v>
                </c:pt>
                <c:pt idx="239">
                  <c:v>144471465.2102828</c:v>
                </c:pt>
                <c:pt idx="240">
                  <c:v>142363623.56124583</c:v>
                </c:pt>
                <c:pt idx="241">
                  <c:v>166928030.32623711</c:v>
                </c:pt>
                <c:pt idx="242">
                  <c:v>170156056.51633298</c:v>
                </c:pt>
                <c:pt idx="243">
                  <c:v>133666241.54602985</c:v>
                </c:pt>
                <c:pt idx="244">
                  <c:v>146188565.97662804</c:v>
                </c:pt>
                <c:pt idx="245">
                  <c:v>148063189.65800491</c:v>
                </c:pt>
                <c:pt idx="246">
                  <c:v>145619438.07549098</c:v>
                </c:pt>
                <c:pt idx="247">
                  <c:v>123295965.09074335</c:v>
                </c:pt>
                <c:pt idx="248">
                  <c:v>131441081.11761901</c:v>
                </c:pt>
                <c:pt idx="249">
                  <c:v>130444776.72752462</c:v>
                </c:pt>
                <c:pt idx="250">
                  <c:v>71424183.124787271</c:v>
                </c:pt>
                <c:pt idx="251">
                  <c:v>88520860.400211483</c:v>
                </c:pt>
                <c:pt idx="252">
                  <c:v>118105936.16443053</c:v>
                </c:pt>
                <c:pt idx="253">
                  <c:v>127067646.04830138</c:v>
                </c:pt>
                <c:pt idx="254">
                  <c:v>158893535.00700051</c:v>
                </c:pt>
                <c:pt idx="255">
                  <c:v>196281574.20392594</c:v>
                </c:pt>
                <c:pt idx="256">
                  <c:v>195537811.71200851</c:v>
                </c:pt>
                <c:pt idx="257">
                  <c:v>147608688.63685489</c:v>
                </c:pt>
                <c:pt idx="258">
                  <c:v>200200496.29527488</c:v>
                </c:pt>
                <c:pt idx="259">
                  <c:v>208090567.88878149</c:v>
                </c:pt>
                <c:pt idx="260">
                  <c:v>189083361.52539721</c:v>
                </c:pt>
                <c:pt idx="261">
                  <c:v>-6959682.3700244604</c:v>
                </c:pt>
                <c:pt idx="262">
                  <c:v>182922704.2349048</c:v>
                </c:pt>
                <c:pt idx="263">
                  <c:v>184134487.14167163</c:v>
                </c:pt>
                <c:pt idx="264">
                  <c:v>101601694.85314642</c:v>
                </c:pt>
                <c:pt idx="265">
                  <c:v>122102844.71801768</c:v>
                </c:pt>
                <c:pt idx="266">
                  <c:v>142588706.44274443</c:v>
                </c:pt>
                <c:pt idx="267">
                  <c:v>138658200.17764214</c:v>
                </c:pt>
                <c:pt idx="268">
                  <c:v>141154147.59968463</c:v>
                </c:pt>
                <c:pt idx="269">
                  <c:v>161671608.98877361</c:v>
                </c:pt>
                <c:pt idx="270">
                  <c:v>161134387.11451051</c:v>
                </c:pt>
                <c:pt idx="271">
                  <c:v>127763221.47652921</c:v>
                </c:pt>
                <c:pt idx="272">
                  <c:v>145253982.75960222</c:v>
                </c:pt>
                <c:pt idx="273">
                  <c:v>128814209.32666606</c:v>
                </c:pt>
                <c:pt idx="274">
                  <c:v>123721398.32748862</c:v>
                </c:pt>
                <c:pt idx="275">
                  <c:v>130155897.35754636</c:v>
                </c:pt>
                <c:pt idx="276">
                  <c:v>140065607.63844699</c:v>
                </c:pt>
                <c:pt idx="277">
                  <c:v>-4861917.08261484</c:v>
                </c:pt>
                <c:pt idx="278">
                  <c:v>82105273.53927359</c:v>
                </c:pt>
                <c:pt idx="279">
                  <c:v>88789335.33400546</c:v>
                </c:pt>
                <c:pt idx="280">
                  <c:v>85728814.005713999</c:v>
                </c:pt>
                <c:pt idx="281">
                  <c:v>91574754.132907763</c:v>
                </c:pt>
                <c:pt idx="282">
                  <c:v>100087462.27846353</c:v>
                </c:pt>
                <c:pt idx="283">
                  <c:v>129478736.64948794</c:v>
                </c:pt>
                <c:pt idx="284">
                  <c:v>125873242.79935293</c:v>
                </c:pt>
                <c:pt idx="285">
                  <c:v>54275582.347240314</c:v>
                </c:pt>
                <c:pt idx="286">
                  <c:v>111786351.01281495</c:v>
                </c:pt>
                <c:pt idx="287">
                  <c:v>130541823.03840359</c:v>
                </c:pt>
                <c:pt idx="288">
                  <c:v>138707465.8445082</c:v>
                </c:pt>
                <c:pt idx="289">
                  <c:v>144346900.01416233</c:v>
                </c:pt>
                <c:pt idx="290">
                  <c:v>166961606.72957173</c:v>
                </c:pt>
                <c:pt idx="291">
                  <c:v>166943151.73292881</c:v>
                </c:pt>
                <c:pt idx="292">
                  <c:v>104258935.50415377</c:v>
                </c:pt>
                <c:pt idx="293">
                  <c:v>143513693.71131954</c:v>
                </c:pt>
                <c:pt idx="294">
                  <c:v>155851974.54454127</c:v>
                </c:pt>
                <c:pt idx="295">
                  <c:v>172779295.5647909</c:v>
                </c:pt>
                <c:pt idx="296">
                  <c:v>175096775.10893911</c:v>
                </c:pt>
                <c:pt idx="297">
                  <c:v>198497324.93527749</c:v>
                </c:pt>
                <c:pt idx="298">
                  <c:v>194141157.9531517</c:v>
                </c:pt>
                <c:pt idx="299">
                  <c:v>142745877.50996113</c:v>
                </c:pt>
                <c:pt idx="300">
                  <c:v>180983997.79123202</c:v>
                </c:pt>
                <c:pt idx="301">
                  <c:v>3427010.4961520443</c:v>
                </c:pt>
                <c:pt idx="302">
                  <c:v>153126592.43792054</c:v>
                </c:pt>
                <c:pt idx="303">
                  <c:v>131835626.96102823</c:v>
                </c:pt>
                <c:pt idx="304">
                  <c:v>129317284.66547665</c:v>
                </c:pt>
                <c:pt idx="305">
                  <c:v>128193067.4127569</c:v>
                </c:pt>
                <c:pt idx="306">
                  <c:v>58153494.949427433</c:v>
                </c:pt>
                <c:pt idx="307">
                  <c:v>110423121.77429719</c:v>
                </c:pt>
                <c:pt idx="308">
                  <c:v>95428846.929238588</c:v>
                </c:pt>
                <c:pt idx="309">
                  <c:v>148658930.50755259</c:v>
                </c:pt>
                <c:pt idx="310">
                  <c:v>164924355.79552412</c:v>
                </c:pt>
                <c:pt idx="311">
                  <c:v>189187750.01441029</c:v>
                </c:pt>
                <c:pt idx="312">
                  <c:v>178692186.92267564</c:v>
                </c:pt>
                <c:pt idx="313">
                  <c:v>123128600.59455189</c:v>
                </c:pt>
                <c:pt idx="314">
                  <c:v>6134091.8680538703</c:v>
                </c:pt>
                <c:pt idx="315">
                  <c:v>114606781.65847343</c:v>
                </c:pt>
                <c:pt idx="316">
                  <c:v>119511426.03533785</c:v>
                </c:pt>
                <c:pt idx="317">
                  <c:v>120613901.00898118</c:v>
                </c:pt>
                <c:pt idx="318">
                  <c:v>139503886.61724293</c:v>
                </c:pt>
                <c:pt idx="319">
                  <c:v>139599968.92718205</c:v>
                </c:pt>
                <c:pt idx="320">
                  <c:v>87209092.815390155</c:v>
                </c:pt>
                <c:pt idx="321">
                  <c:v>120640471.09365013</c:v>
                </c:pt>
                <c:pt idx="322">
                  <c:v>115029318.63246138</c:v>
                </c:pt>
                <c:pt idx="323">
                  <c:v>115353517.83039333</c:v>
                </c:pt>
                <c:pt idx="324">
                  <c:v>106641549.73920928</c:v>
                </c:pt>
                <c:pt idx="325">
                  <c:v>111286494.77132225</c:v>
                </c:pt>
                <c:pt idx="326">
                  <c:v>111390324.57715762</c:v>
                </c:pt>
                <c:pt idx="327">
                  <c:v>78969516.723325297</c:v>
                </c:pt>
                <c:pt idx="328">
                  <c:v>81341177.743931726</c:v>
                </c:pt>
                <c:pt idx="329">
                  <c:v>77177776.283786416</c:v>
                </c:pt>
                <c:pt idx="330">
                  <c:v>71133492.790582463</c:v>
                </c:pt>
                <c:pt idx="331">
                  <c:v>62024813.930662073</c:v>
                </c:pt>
                <c:pt idx="332">
                  <c:v>62346845.123760052</c:v>
                </c:pt>
                <c:pt idx="333">
                  <c:v>63092116.636289522</c:v>
                </c:pt>
                <c:pt idx="334">
                  <c:v>31493247.108319268</c:v>
                </c:pt>
                <c:pt idx="335">
                  <c:v>57137441.364236072</c:v>
                </c:pt>
                <c:pt idx="336">
                  <c:v>61801802.015246443</c:v>
                </c:pt>
                <c:pt idx="337">
                  <c:v>88708018.563296303</c:v>
                </c:pt>
                <c:pt idx="338">
                  <c:v>89630227.947112411</c:v>
                </c:pt>
                <c:pt idx="339">
                  <c:v>117241209.04854812</c:v>
                </c:pt>
                <c:pt idx="340">
                  <c:v>119604869.33868603</c:v>
                </c:pt>
                <c:pt idx="341">
                  <c:v>97418186.012871623</c:v>
                </c:pt>
                <c:pt idx="342">
                  <c:v>108909848.67755832</c:v>
                </c:pt>
                <c:pt idx="343">
                  <c:v>108100950.53154814</c:v>
                </c:pt>
                <c:pt idx="344">
                  <c:v>134894038.83548278</c:v>
                </c:pt>
                <c:pt idx="345">
                  <c:v>139801147.9947587</c:v>
                </c:pt>
                <c:pt idx="346">
                  <c:v>148370078.31654003</c:v>
                </c:pt>
                <c:pt idx="347">
                  <c:v>10294244.730689291</c:v>
                </c:pt>
                <c:pt idx="348">
                  <c:v>124101879.98160696</c:v>
                </c:pt>
                <c:pt idx="349">
                  <c:v>139650663.39886326</c:v>
                </c:pt>
                <c:pt idx="350">
                  <c:v>144046026.12367412</c:v>
                </c:pt>
                <c:pt idx="351">
                  <c:v>152826467.3962366</c:v>
                </c:pt>
                <c:pt idx="352">
                  <c:v>5373297.2261845805</c:v>
                </c:pt>
                <c:pt idx="353">
                  <c:v>147060936.39576709</c:v>
                </c:pt>
                <c:pt idx="354">
                  <c:v>145788275.03303757</c:v>
                </c:pt>
                <c:pt idx="355">
                  <c:v>89076318.642144874</c:v>
                </c:pt>
                <c:pt idx="356">
                  <c:v>91523637.46520783</c:v>
                </c:pt>
                <c:pt idx="357">
                  <c:v>78793131.892626435</c:v>
                </c:pt>
                <c:pt idx="358">
                  <c:v>4247926.26221193</c:v>
                </c:pt>
                <c:pt idx="359">
                  <c:v>87646186.197455317</c:v>
                </c:pt>
                <c:pt idx="360">
                  <c:v>828093.09862911107</c:v>
                </c:pt>
                <c:pt idx="361">
                  <c:v>103196458.1262579</c:v>
                </c:pt>
                <c:pt idx="362">
                  <c:v>82378614.209117487</c:v>
                </c:pt>
                <c:pt idx="363">
                  <c:v>124515461.01925404</c:v>
                </c:pt>
                <c:pt idx="364">
                  <c:v>132429362.33748952</c:v>
                </c:pt>
                <c:pt idx="365">
                  <c:v>117467094.65534085</c:v>
                </c:pt>
                <c:pt idx="366">
                  <c:v>5771978.7575000022</c:v>
                </c:pt>
                <c:pt idx="367">
                  <c:v>117395297.15387306</c:v>
                </c:pt>
                <c:pt idx="368">
                  <c:v>107082299.57911851</c:v>
                </c:pt>
                <c:pt idx="369">
                  <c:v>66240438.041470341</c:v>
                </c:pt>
                <c:pt idx="370">
                  <c:v>72617270.337056071</c:v>
                </c:pt>
                <c:pt idx="371">
                  <c:v>6431422.8628543401</c:v>
                </c:pt>
                <c:pt idx="372">
                  <c:v>77239603.21187757</c:v>
                </c:pt>
                <c:pt idx="373">
                  <c:v>78929388.512980387</c:v>
                </c:pt>
                <c:pt idx="374">
                  <c:v>93105230.910822272</c:v>
                </c:pt>
                <c:pt idx="375">
                  <c:v>97394431.944701493</c:v>
                </c:pt>
                <c:pt idx="376">
                  <c:v>85456743.566775486</c:v>
                </c:pt>
                <c:pt idx="377">
                  <c:v>113052176.29118885</c:v>
                </c:pt>
                <c:pt idx="378">
                  <c:v>142357228.74343008</c:v>
                </c:pt>
                <c:pt idx="379">
                  <c:v>177205693.46223781</c:v>
                </c:pt>
                <c:pt idx="380">
                  <c:v>196227880.4042201</c:v>
                </c:pt>
                <c:pt idx="381">
                  <c:v>199252544.5976575</c:v>
                </c:pt>
                <c:pt idx="382">
                  <c:v>200097507.89180878</c:v>
                </c:pt>
                <c:pt idx="383">
                  <c:v>164858511.54609102</c:v>
                </c:pt>
                <c:pt idx="384">
                  <c:v>183857494.78396693</c:v>
                </c:pt>
                <c:pt idx="385">
                  <c:v>184267731.14336249</c:v>
                </c:pt>
                <c:pt idx="386">
                  <c:v>190297336.47557196</c:v>
                </c:pt>
                <c:pt idx="387">
                  <c:v>192805922.83163342</c:v>
                </c:pt>
                <c:pt idx="388">
                  <c:v>220364963.69523418</c:v>
                </c:pt>
                <c:pt idx="389">
                  <c:v>220554771.16112888</c:v>
                </c:pt>
                <c:pt idx="390">
                  <c:v>195599818.90711978</c:v>
                </c:pt>
                <c:pt idx="391">
                  <c:v>230704768.35942468</c:v>
                </c:pt>
                <c:pt idx="392">
                  <c:v>197787946.62083906</c:v>
                </c:pt>
                <c:pt idx="393">
                  <c:v>183084218.31801295</c:v>
                </c:pt>
                <c:pt idx="394">
                  <c:v>167214011.51394826</c:v>
                </c:pt>
                <c:pt idx="395">
                  <c:v>9910814.04505172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RTLE_Plus_DALE_FIP!$G$1</c:f>
              <c:strCache>
                <c:ptCount val="1"/>
                <c:pt idx="0">
                  <c:v>RTLE plus DALE NPRR638 with Real Time lookback of 10</c:v>
                </c:pt>
              </c:strCache>
            </c:strRef>
          </c:tx>
          <c:marker>
            <c:symbol val="none"/>
          </c:marker>
          <c:cat>
            <c:numRef>
              <c:f>RTLE_Plus_DALE_FIP!$A$2:$A$397</c:f>
              <c:numCache>
                <c:formatCode>m/d/yyyy</c:formatCode>
                <c:ptCount val="396"/>
                <c:pt idx="0">
                  <c:v>41668</c:v>
                </c:pt>
                <c:pt idx="1">
                  <c:v>41669</c:v>
                </c:pt>
                <c:pt idx="2">
                  <c:v>41670</c:v>
                </c:pt>
                <c:pt idx="3">
                  <c:v>41671</c:v>
                </c:pt>
                <c:pt idx="4">
                  <c:v>41672</c:v>
                </c:pt>
                <c:pt idx="5">
                  <c:v>41673</c:v>
                </c:pt>
                <c:pt idx="6">
                  <c:v>41674</c:v>
                </c:pt>
                <c:pt idx="7">
                  <c:v>41675</c:v>
                </c:pt>
                <c:pt idx="8">
                  <c:v>41676</c:v>
                </c:pt>
                <c:pt idx="9">
                  <c:v>41677</c:v>
                </c:pt>
                <c:pt idx="10">
                  <c:v>41678</c:v>
                </c:pt>
                <c:pt idx="11">
                  <c:v>41679</c:v>
                </c:pt>
                <c:pt idx="12">
                  <c:v>41680</c:v>
                </c:pt>
                <c:pt idx="13">
                  <c:v>41681</c:v>
                </c:pt>
                <c:pt idx="14">
                  <c:v>41682</c:v>
                </c:pt>
                <c:pt idx="15">
                  <c:v>41683</c:v>
                </c:pt>
                <c:pt idx="16">
                  <c:v>41684</c:v>
                </c:pt>
                <c:pt idx="17">
                  <c:v>41685</c:v>
                </c:pt>
                <c:pt idx="18">
                  <c:v>41686</c:v>
                </c:pt>
                <c:pt idx="19">
                  <c:v>41687</c:v>
                </c:pt>
                <c:pt idx="20">
                  <c:v>41688</c:v>
                </c:pt>
                <c:pt idx="21">
                  <c:v>41689</c:v>
                </c:pt>
                <c:pt idx="22">
                  <c:v>41690</c:v>
                </c:pt>
                <c:pt idx="23">
                  <c:v>41691</c:v>
                </c:pt>
                <c:pt idx="24">
                  <c:v>41692</c:v>
                </c:pt>
                <c:pt idx="25">
                  <c:v>41693</c:v>
                </c:pt>
                <c:pt idx="26">
                  <c:v>41694</c:v>
                </c:pt>
                <c:pt idx="27">
                  <c:v>41695</c:v>
                </c:pt>
                <c:pt idx="28">
                  <c:v>41696</c:v>
                </c:pt>
                <c:pt idx="29">
                  <c:v>41697</c:v>
                </c:pt>
                <c:pt idx="30">
                  <c:v>41698</c:v>
                </c:pt>
                <c:pt idx="31">
                  <c:v>41699</c:v>
                </c:pt>
                <c:pt idx="32">
                  <c:v>41700</c:v>
                </c:pt>
                <c:pt idx="33">
                  <c:v>41701</c:v>
                </c:pt>
                <c:pt idx="34">
                  <c:v>41702</c:v>
                </c:pt>
                <c:pt idx="35">
                  <c:v>41703</c:v>
                </c:pt>
                <c:pt idx="36">
                  <c:v>41704</c:v>
                </c:pt>
                <c:pt idx="37">
                  <c:v>41705</c:v>
                </c:pt>
                <c:pt idx="38">
                  <c:v>41706</c:v>
                </c:pt>
                <c:pt idx="39">
                  <c:v>41707</c:v>
                </c:pt>
                <c:pt idx="40">
                  <c:v>41708</c:v>
                </c:pt>
                <c:pt idx="41">
                  <c:v>41709</c:v>
                </c:pt>
                <c:pt idx="42">
                  <c:v>41710</c:v>
                </c:pt>
                <c:pt idx="43">
                  <c:v>41711</c:v>
                </c:pt>
                <c:pt idx="44">
                  <c:v>41712</c:v>
                </c:pt>
                <c:pt idx="45">
                  <c:v>41713</c:v>
                </c:pt>
                <c:pt idx="46">
                  <c:v>41714</c:v>
                </c:pt>
                <c:pt idx="47">
                  <c:v>41715</c:v>
                </c:pt>
                <c:pt idx="48">
                  <c:v>41716</c:v>
                </c:pt>
                <c:pt idx="49">
                  <c:v>41717</c:v>
                </c:pt>
                <c:pt idx="50">
                  <c:v>41718</c:v>
                </c:pt>
                <c:pt idx="51">
                  <c:v>41719</c:v>
                </c:pt>
                <c:pt idx="52">
                  <c:v>41720</c:v>
                </c:pt>
                <c:pt idx="53">
                  <c:v>41721</c:v>
                </c:pt>
                <c:pt idx="54">
                  <c:v>41722</c:v>
                </c:pt>
                <c:pt idx="55">
                  <c:v>41723</c:v>
                </c:pt>
                <c:pt idx="56">
                  <c:v>41724</c:v>
                </c:pt>
                <c:pt idx="57">
                  <c:v>41725</c:v>
                </c:pt>
                <c:pt idx="58">
                  <c:v>41726</c:v>
                </c:pt>
                <c:pt idx="59">
                  <c:v>41727</c:v>
                </c:pt>
                <c:pt idx="60">
                  <c:v>41728</c:v>
                </c:pt>
                <c:pt idx="61">
                  <c:v>41729</c:v>
                </c:pt>
                <c:pt idx="62">
                  <c:v>41730</c:v>
                </c:pt>
                <c:pt idx="63">
                  <c:v>41731</c:v>
                </c:pt>
                <c:pt idx="64">
                  <c:v>41732</c:v>
                </c:pt>
                <c:pt idx="65">
                  <c:v>41733</c:v>
                </c:pt>
                <c:pt idx="66">
                  <c:v>41734</c:v>
                </c:pt>
                <c:pt idx="67">
                  <c:v>41735</c:v>
                </c:pt>
                <c:pt idx="68">
                  <c:v>41736</c:v>
                </c:pt>
                <c:pt idx="69">
                  <c:v>41737</c:v>
                </c:pt>
                <c:pt idx="70">
                  <c:v>41738</c:v>
                </c:pt>
                <c:pt idx="71">
                  <c:v>41739</c:v>
                </c:pt>
                <c:pt idx="72">
                  <c:v>41740</c:v>
                </c:pt>
                <c:pt idx="73">
                  <c:v>41741</c:v>
                </c:pt>
                <c:pt idx="74">
                  <c:v>41742</c:v>
                </c:pt>
                <c:pt idx="75">
                  <c:v>41743</c:v>
                </c:pt>
                <c:pt idx="76">
                  <c:v>41744</c:v>
                </c:pt>
                <c:pt idx="77">
                  <c:v>41745</c:v>
                </c:pt>
                <c:pt idx="78">
                  <c:v>41746</c:v>
                </c:pt>
                <c:pt idx="79">
                  <c:v>41747</c:v>
                </c:pt>
                <c:pt idx="80">
                  <c:v>41748</c:v>
                </c:pt>
                <c:pt idx="81">
                  <c:v>41749</c:v>
                </c:pt>
                <c:pt idx="82">
                  <c:v>41750</c:v>
                </c:pt>
                <c:pt idx="83">
                  <c:v>41751</c:v>
                </c:pt>
                <c:pt idx="84">
                  <c:v>41752</c:v>
                </c:pt>
                <c:pt idx="85">
                  <c:v>41753</c:v>
                </c:pt>
                <c:pt idx="86">
                  <c:v>41754</c:v>
                </c:pt>
                <c:pt idx="87">
                  <c:v>41755</c:v>
                </c:pt>
                <c:pt idx="88">
                  <c:v>41756</c:v>
                </c:pt>
                <c:pt idx="89">
                  <c:v>41757</c:v>
                </c:pt>
                <c:pt idx="90">
                  <c:v>41758</c:v>
                </c:pt>
                <c:pt idx="91">
                  <c:v>41759</c:v>
                </c:pt>
                <c:pt idx="92">
                  <c:v>41760</c:v>
                </c:pt>
                <c:pt idx="93">
                  <c:v>41761</c:v>
                </c:pt>
                <c:pt idx="94">
                  <c:v>41762</c:v>
                </c:pt>
                <c:pt idx="95">
                  <c:v>41763</c:v>
                </c:pt>
                <c:pt idx="96">
                  <c:v>41764</c:v>
                </c:pt>
                <c:pt idx="97">
                  <c:v>41765</c:v>
                </c:pt>
                <c:pt idx="98">
                  <c:v>41766</c:v>
                </c:pt>
                <c:pt idx="99">
                  <c:v>41767</c:v>
                </c:pt>
                <c:pt idx="100">
                  <c:v>41768</c:v>
                </c:pt>
                <c:pt idx="101">
                  <c:v>41769</c:v>
                </c:pt>
                <c:pt idx="102">
                  <c:v>41770</c:v>
                </c:pt>
                <c:pt idx="103">
                  <c:v>41771</c:v>
                </c:pt>
                <c:pt idx="104">
                  <c:v>41772</c:v>
                </c:pt>
                <c:pt idx="105">
                  <c:v>41773</c:v>
                </c:pt>
                <c:pt idx="106">
                  <c:v>41774</c:v>
                </c:pt>
                <c:pt idx="107">
                  <c:v>41775</c:v>
                </c:pt>
                <c:pt idx="108">
                  <c:v>41776</c:v>
                </c:pt>
                <c:pt idx="109">
                  <c:v>41777</c:v>
                </c:pt>
                <c:pt idx="110">
                  <c:v>41778</c:v>
                </c:pt>
                <c:pt idx="111">
                  <c:v>41779</c:v>
                </c:pt>
                <c:pt idx="112">
                  <c:v>41780</c:v>
                </c:pt>
                <c:pt idx="113">
                  <c:v>41781</c:v>
                </c:pt>
                <c:pt idx="114">
                  <c:v>41782</c:v>
                </c:pt>
                <c:pt idx="115">
                  <c:v>41783</c:v>
                </c:pt>
                <c:pt idx="116">
                  <c:v>41784</c:v>
                </c:pt>
                <c:pt idx="117">
                  <c:v>41785</c:v>
                </c:pt>
                <c:pt idx="118">
                  <c:v>41786</c:v>
                </c:pt>
                <c:pt idx="119">
                  <c:v>41787</c:v>
                </c:pt>
                <c:pt idx="120">
                  <c:v>41788</c:v>
                </c:pt>
                <c:pt idx="121">
                  <c:v>41789</c:v>
                </c:pt>
                <c:pt idx="122">
                  <c:v>41790</c:v>
                </c:pt>
                <c:pt idx="123">
                  <c:v>41791</c:v>
                </c:pt>
                <c:pt idx="124">
                  <c:v>41792</c:v>
                </c:pt>
                <c:pt idx="125">
                  <c:v>41793</c:v>
                </c:pt>
                <c:pt idx="126">
                  <c:v>41794</c:v>
                </c:pt>
                <c:pt idx="127">
                  <c:v>41795</c:v>
                </c:pt>
                <c:pt idx="128">
                  <c:v>41796</c:v>
                </c:pt>
                <c:pt idx="129">
                  <c:v>41797</c:v>
                </c:pt>
                <c:pt idx="130">
                  <c:v>41798</c:v>
                </c:pt>
                <c:pt idx="131">
                  <c:v>41799</c:v>
                </c:pt>
                <c:pt idx="132">
                  <c:v>41800</c:v>
                </c:pt>
                <c:pt idx="133">
                  <c:v>41801</c:v>
                </c:pt>
                <c:pt idx="134">
                  <c:v>41802</c:v>
                </c:pt>
                <c:pt idx="135">
                  <c:v>41803</c:v>
                </c:pt>
                <c:pt idx="136">
                  <c:v>41804</c:v>
                </c:pt>
                <c:pt idx="137">
                  <c:v>41805</c:v>
                </c:pt>
                <c:pt idx="138">
                  <c:v>41806</c:v>
                </c:pt>
                <c:pt idx="139">
                  <c:v>41807</c:v>
                </c:pt>
                <c:pt idx="140">
                  <c:v>41808</c:v>
                </c:pt>
                <c:pt idx="141">
                  <c:v>41809</c:v>
                </c:pt>
                <c:pt idx="142">
                  <c:v>41810</c:v>
                </c:pt>
                <c:pt idx="143">
                  <c:v>41811</c:v>
                </c:pt>
                <c:pt idx="144">
                  <c:v>41812</c:v>
                </c:pt>
                <c:pt idx="145">
                  <c:v>41813</c:v>
                </c:pt>
                <c:pt idx="146">
                  <c:v>41814</c:v>
                </c:pt>
                <c:pt idx="147">
                  <c:v>41815</c:v>
                </c:pt>
                <c:pt idx="148">
                  <c:v>41816</c:v>
                </c:pt>
                <c:pt idx="149">
                  <c:v>41817</c:v>
                </c:pt>
                <c:pt idx="150">
                  <c:v>41818</c:v>
                </c:pt>
                <c:pt idx="151">
                  <c:v>41819</c:v>
                </c:pt>
                <c:pt idx="152">
                  <c:v>41820</c:v>
                </c:pt>
                <c:pt idx="153">
                  <c:v>41821</c:v>
                </c:pt>
                <c:pt idx="154">
                  <c:v>41822</c:v>
                </c:pt>
                <c:pt idx="155">
                  <c:v>41823</c:v>
                </c:pt>
                <c:pt idx="156">
                  <c:v>41824</c:v>
                </c:pt>
                <c:pt idx="157">
                  <c:v>41825</c:v>
                </c:pt>
                <c:pt idx="158">
                  <c:v>41826</c:v>
                </c:pt>
                <c:pt idx="159">
                  <c:v>41827</c:v>
                </c:pt>
                <c:pt idx="160">
                  <c:v>41828</c:v>
                </c:pt>
                <c:pt idx="161">
                  <c:v>41829</c:v>
                </c:pt>
                <c:pt idx="162">
                  <c:v>41830</c:v>
                </c:pt>
                <c:pt idx="163">
                  <c:v>41831</c:v>
                </c:pt>
                <c:pt idx="164">
                  <c:v>41832</c:v>
                </c:pt>
                <c:pt idx="165">
                  <c:v>41833</c:v>
                </c:pt>
                <c:pt idx="166">
                  <c:v>41834</c:v>
                </c:pt>
                <c:pt idx="167">
                  <c:v>41835</c:v>
                </c:pt>
                <c:pt idx="168">
                  <c:v>41836</c:v>
                </c:pt>
                <c:pt idx="169">
                  <c:v>41837</c:v>
                </c:pt>
                <c:pt idx="170">
                  <c:v>41838</c:v>
                </c:pt>
                <c:pt idx="171">
                  <c:v>41839</c:v>
                </c:pt>
                <c:pt idx="172">
                  <c:v>41840</c:v>
                </c:pt>
                <c:pt idx="173">
                  <c:v>41841</c:v>
                </c:pt>
                <c:pt idx="174">
                  <c:v>41842</c:v>
                </c:pt>
                <c:pt idx="175">
                  <c:v>41843</c:v>
                </c:pt>
                <c:pt idx="176">
                  <c:v>41844</c:v>
                </c:pt>
                <c:pt idx="177">
                  <c:v>41845</c:v>
                </c:pt>
                <c:pt idx="178">
                  <c:v>41846</c:v>
                </c:pt>
                <c:pt idx="179">
                  <c:v>41847</c:v>
                </c:pt>
                <c:pt idx="180">
                  <c:v>41848</c:v>
                </c:pt>
                <c:pt idx="181">
                  <c:v>41849</c:v>
                </c:pt>
                <c:pt idx="182">
                  <c:v>41850</c:v>
                </c:pt>
                <c:pt idx="183">
                  <c:v>41851</c:v>
                </c:pt>
                <c:pt idx="184">
                  <c:v>41852</c:v>
                </c:pt>
                <c:pt idx="185">
                  <c:v>41853</c:v>
                </c:pt>
                <c:pt idx="186">
                  <c:v>41854</c:v>
                </c:pt>
                <c:pt idx="187">
                  <c:v>41855</c:v>
                </c:pt>
                <c:pt idx="188">
                  <c:v>41856</c:v>
                </c:pt>
                <c:pt idx="189">
                  <c:v>41857</c:v>
                </c:pt>
                <c:pt idx="190">
                  <c:v>41858</c:v>
                </c:pt>
                <c:pt idx="191">
                  <c:v>41859</c:v>
                </c:pt>
                <c:pt idx="192">
                  <c:v>41860</c:v>
                </c:pt>
                <c:pt idx="193">
                  <c:v>41861</c:v>
                </c:pt>
                <c:pt idx="194">
                  <c:v>41862</c:v>
                </c:pt>
                <c:pt idx="195">
                  <c:v>41863</c:v>
                </c:pt>
                <c:pt idx="196">
                  <c:v>41864</c:v>
                </c:pt>
                <c:pt idx="197">
                  <c:v>41865</c:v>
                </c:pt>
                <c:pt idx="198">
                  <c:v>41866</c:v>
                </c:pt>
                <c:pt idx="199">
                  <c:v>41867</c:v>
                </c:pt>
                <c:pt idx="200">
                  <c:v>41868</c:v>
                </c:pt>
                <c:pt idx="201">
                  <c:v>41869</c:v>
                </c:pt>
                <c:pt idx="202">
                  <c:v>41870</c:v>
                </c:pt>
                <c:pt idx="203">
                  <c:v>41871</c:v>
                </c:pt>
                <c:pt idx="204">
                  <c:v>41872</c:v>
                </c:pt>
                <c:pt idx="205">
                  <c:v>41873</c:v>
                </c:pt>
                <c:pt idx="206">
                  <c:v>41874</c:v>
                </c:pt>
                <c:pt idx="207">
                  <c:v>41875</c:v>
                </c:pt>
                <c:pt idx="208">
                  <c:v>41876</c:v>
                </c:pt>
                <c:pt idx="209">
                  <c:v>41877</c:v>
                </c:pt>
                <c:pt idx="210">
                  <c:v>41878</c:v>
                </c:pt>
                <c:pt idx="211">
                  <c:v>41879</c:v>
                </c:pt>
                <c:pt idx="212">
                  <c:v>41880</c:v>
                </c:pt>
                <c:pt idx="213">
                  <c:v>41881</c:v>
                </c:pt>
                <c:pt idx="214">
                  <c:v>41882</c:v>
                </c:pt>
                <c:pt idx="215">
                  <c:v>41883</c:v>
                </c:pt>
                <c:pt idx="216">
                  <c:v>41884</c:v>
                </c:pt>
                <c:pt idx="217">
                  <c:v>41885</c:v>
                </c:pt>
                <c:pt idx="218">
                  <c:v>41886</c:v>
                </c:pt>
                <c:pt idx="219">
                  <c:v>41887</c:v>
                </c:pt>
                <c:pt idx="220">
                  <c:v>41888</c:v>
                </c:pt>
                <c:pt idx="221">
                  <c:v>41889</c:v>
                </c:pt>
                <c:pt idx="222">
                  <c:v>41890</c:v>
                </c:pt>
                <c:pt idx="223">
                  <c:v>41891</c:v>
                </c:pt>
                <c:pt idx="224">
                  <c:v>41892</c:v>
                </c:pt>
                <c:pt idx="225">
                  <c:v>41893</c:v>
                </c:pt>
                <c:pt idx="226">
                  <c:v>41894</c:v>
                </c:pt>
                <c:pt idx="227">
                  <c:v>41895</c:v>
                </c:pt>
                <c:pt idx="228">
                  <c:v>41896</c:v>
                </c:pt>
                <c:pt idx="229">
                  <c:v>41897</c:v>
                </c:pt>
                <c:pt idx="230">
                  <c:v>41898</c:v>
                </c:pt>
                <c:pt idx="231">
                  <c:v>41899</c:v>
                </c:pt>
                <c:pt idx="232">
                  <c:v>41900</c:v>
                </c:pt>
                <c:pt idx="233">
                  <c:v>41901</c:v>
                </c:pt>
                <c:pt idx="234">
                  <c:v>41902</c:v>
                </c:pt>
                <c:pt idx="235">
                  <c:v>41903</c:v>
                </c:pt>
                <c:pt idx="236">
                  <c:v>41904</c:v>
                </c:pt>
                <c:pt idx="237">
                  <c:v>41905</c:v>
                </c:pt>
                <c:pt idx="238">
                  <c:v>41906</c:v>
                </c:pt>
                <c:pt idx="239">
                  <c:v>41907</c:v>
                </c:pt>
                <c:pt idx="240">
                  <c:v>41908</c:v>
                </c:pt>
                <c:pt idx="241">
                  <c:v>41909</c:v>
                </c:pt>
                <c:pt idx="242">
                  <c:v>41910</c:v>
                </c:pt>
                <c:pt idx="243">
                  <c:v>41911</c:v>
                </c:pt>
                <c:pt idx="244">
                  <c:v>41912</c:v>
                </c:pt>
                <c:pt idx="245">
                  <c:v>41913</c:v>
                </c:pt>
                <c:pt idx="246">
                  <c:v>41914</c:v>
                </c:pt>
                <c:pt idx="247">
                  <c:v>41915</c:v>
                </c:pt>
                <c:pt idx="248">
                  <c:v>41916</c:v>
                </c:pt>
                <c:pt idx="249">
                  <c:v>41917</c:v>
                </c:pt>
                <c:pt idx="250">
                  <c:v>41918</c:v>
                </c:pt>
                <c:pt idx="251">
                  <c:v>41919</c:v>
                </c:pt>
                <c:pt idx="252">
                  <c:v>41920</c:v>
                </c:pt>
                <c:pt idx="253">
                  <c:v>41921</c:v>
                </c:pt>
                <c:pt idx="254">
                  <c:v>41922</c:v>
                </c:pt>
                <c:pt idx="255">
                  <c:v>41923</c:v>
                </c:pt>
                <c:pt idx="256">
                  <c:v>41924</c:v>
                </c:pt>
                <c:pt idx="257">
                  <c:v>41925</c:v>
                </c:pt>
                <c:pt idx="258">
                  <c:v>41926</c:v>
                </c:pt>
                <c:pt idx="259">
                  <c:v>41927</c:v>
                </c:pt>
                <c:pt idx="260">
                  <c:v>41928</c:v>
                </c:pt>
                <c:pt idx="261">
                  <c:v>41929</c:v>
                </c:pt>
                <c:pt idx="262">
                  <c:v>41930</c:v>
                </c:pt>
                <c:pt idx="263">
                  <c:v>41931</c:v>
                </c:pt>
                <c:pt idx="264">
                  <c:v>41932</c:v>
                </c:pt>
                <c:pt idx="265">
                  <c:v>41933</c:v>
                </c:pt>
                <c:pt idx="266">
                  <c:v>41934</c:v>
                </c:pt>
                <c:pt idx="267">
                  <c:v>41935</c:v>
                </c:pt>
                <c:pt idx="268">
                  <c:v>41936</c:v>
                </c:pt>
                <c:pt idx="269">
                  <c:v>41937</c:v>
                </c:pt>
                <c:pt idx="270">
                  <c:v>41938</c:v>
                </c:pt>
                <c:pt idx="271">
                  <c:v>41939</c:v>
                </c:pt>
                <c:pt idx="272">
                  <c:v>41940</c:v>
                </c:pt>
                <c:pt idx="273">
                  <c:v>41941</c:v>
                </c:pt>
                <c:pt idx="274">
                  <c:v>41942</c:v>
                </c:pt>
                <c:pt idx="275">
                  <c:v>41943</c:v>
                </c:pt>
                <c:pt idx="276">
                  <c:v>41944</c:v>
                </c:pt>
                <c:pt idx="277">
                  <c:v>41945</c:v>
                </c:pt>
                <c:pt idx="278">
                  <c:v>41946</c:v>
                </c:pt>
                <c:pt idx="279">
                  <c:v>41947</c:v>
                </c:pt>
                <c:pt idx="280">
                  <c:v>41948</c:v>
                </c:pt>
                <c:pt idx="281">
                  <c:v>41949</c:v>
                </c:pt>
                <c:pt idx="282">
                  <c:v>41950</c:v>
                </c:pt>
                <c:pt idx="283">
                  <c:v>41951</c:v>
                </c:pt>
                <c:pt idx="284">
                  <c:v>41952</c:v>
                </c:pt>
                <c:pt idx="285">
                  <c:v>41953</c:v>
                </c:pt>
                <c:pt idx="286">
                  <c:v>41954</c:v>
                </c:pt>
                <c:pt idx="287">
                  <c:v>41955</c:v>
                </c:pt>
                <c:pt idx="288">
                  <c:v>41956</c:v>
                </c:pt>
                <c:pt idx="289">
                  <c:v>41957</c:v>
                </c:pt>
                <c:pt idx="290">
                  <c:v>41958</c:v>
                </c:pt>
                <c:pt idx="291">
                  <c:v>41959</c:v>
                </c:pt>
                <c:pt idx="292">
                  <c:v>41960</c:v>
                </c:pt>
                <c:pt idx="293">
                  <c:v>41961</c:v>
                </c:pt>
                <c:pt idx="294">
                  <c:v>41962</c:v>
                </c:pt>
                <c:pt idx="295">
                  <c:v>41963</c:v>
                </c:pt>
                <c:pt idx="296">
                  <c:v>41964</c:v>
                </c:pt>
                <c:pt idx="297">
                  <c:v>41965</c:v>
                </c:pt>
                <c:pt idx="298">
                  <c:v>41966</c:v>
                </c:pt>
                <c:pt idx="299">
                  <c:v>41967</c:v>
                </c:pt>
                <c:pt idx="300">
                  <c:v>41968</c:v>
                </c:pt>
                <c:pt idx="301">
                  <c:v>41969</c:v>
                </c:pt>
                <c:pt idx="302">
                  <c:v>41970</c:v>
                </c:pt>
                <c:pt idx="303">
                  <c:v>41971</c:v>
                </c:pt>
                <c:pt idx="304">
                  <c:v>41972</c:v>
                </c:pt>
                <c:pt idx="305">
                  <c:v>41973</c:v>
                </c:pt>
                <c:pt idx="306">
                  <c:v>41974</c:v>
                </c:pt>
                <c:pt idx="307">
                  <c:v>41975</c:v>
                </c:pt>
                <c:pt idx="308">
                  <c:v>41976</c:v>
                </c:pt>
                <c:pt idx="309">
                  <c:v>41977</c:v>
                </c:pt>
                <c:pt idx="310">
                  <c:v>41978</c:v>
                </c:pt>
                <c:pt idx="311">
                  <c:v>41979</c:v>
                </c:pt>
                <c:pt idx="312">
                  <c:v>41980</c:v>
                </c:pt>
                <c:pt idx="313">
                  <c:v>41981</c:v>
                </c:pt>
                <c:pt idx="314">
                  <c:v>41982</c:v>
                </c:pt>
                <c:pt idx="315">
                  <c:v>41983</c:v>
                </c:pt>
                <c:pt idx="316">
                  <c:v>41984</c:v>
                </c:pt>
                <c:pt idx="317">
                  <c:v>41985</c:v>
                </c:pt>
                <c:pt idx="318">
                  <c:v>41986</c:v>
                </c:pt>
                <c:pt idx="319">
                  <c:v>41987</c:v>
                </c:pt>
                <c:pt idx="320">
                  <c:v>41988</c:v>
                </c:pt>
                <c:pt idx="321">
                  <c:v>41989</c:v>
                </c:pt>
                <c:pt idx="322">
                  <c:v>41990</c:v>
                </c:pt>
                <c:pt idx="323">
                  <c:v>41991</c:v>
                </c:pt>
                <c:pt idx="324">
                  <c:v>41992</c:v>
                </c:pt>
                <c:pt idx="325">
                  <c:v>41993</c:v>
                </c:pt>
                <c:pt idx="326">
                  <c:v>41994</c:v>
                </c:pt>
                <c:pt idx="327">
                  <c:v>41995</c:v>
                </c:pt>
                <c:pt idx="328">
                  <c:v>41996</c:v>
                </c:pt>
                <c:pt idx="329">
                  <c:v>41997</c:v>
                </c:pt>
                <c:pt idx="330">
                  <c:v>41998</c:v>
                </c:pt>
                <c:pt idx="331">
                  <c:v>41999</c:v>
                </c:pt>
                <c:pt idx="332">
                  <c:v>42000</c:v>
                </c:pt>
                <c:pt idx="333">
                  <c:v>42001</c:v>
                </c:pt>
                <c:pt idx="334">
                  <c:v>42002</c:v>
                </c:pt>
                <c:pt idx="335">
                  <c:v>42003</c:v>
                </c:pt>
                <c:pt idx="336">
                  <c:v>42004</c:v>
                </c:pt>
                <c:pt idx="337">
                  <c:v>42005</c:v>
                </c:pt>
                <c:pt idx="338">
                  <c:v>42006</c:v>
                </c:pt>
                <c:pt idx="339">
                  <c:v>42007</c:v>
                </c:pt>
                <c:pt idx="340">
                  <c:v>42008</c:v>
                </c:pt>
                <c:pt idx="341">
                  <c:v>42009</c:v>
                </c:pt>
                <c:pt idx="342">
                  <c:v>42010</c:v>
                </c:pt>
                <c:pt idx="343">
                  <c:v>42011</c:v>
                </c:pt>
                <c:pt idx="344">
                  <c:v>42012</c:v>
                </c:pt>
                <c:pt idx="345">
                  <c:v>42013</c:v>
                </c:pt>
                <c:pt idx="346">
                  <c:v>42014</c:v>
                </c:pt>
                <c:pt idx="347">
                  <c:v>42015</c:v>
                </c:pt>
                <c:pt idx="348">
                  <c:v>42016</c:v>
                </c:pt>
                <c:pt idx="349">
                  <c:v>42017</c:v>
                </c:pt>
                <c:pt idx="350">
                  <c:v>42018</c:v>
                </c:pt>
                <c:pt idx="351">
                  <c:v>42019</c:v>
                </c:pt>
                <c:pt idx="352">
                  <c:v>42020</c:v>
                </c:pt>
                <c:pt idx="353">
                  <c:v>42021</c:v>
                </c:pt>
                <c:pt idx="354">
                  <c:v>42022</c:v>
                </c:pt>
                <c:pt idx="355">
                  <c:v>42023</c:v>
                </c:pt>
                <c:pt idx="356">
                  <c:v>42024</c:v>
                </c:pt>
                <c:pt idx="357">
                  <c:v>42025</c:v>
                </c:pt>
                <c:pt idx="358">
                  <c:v>42026</c:v>
                </c:pt>
                <c:pt idx="359">
                  <c:v>42027</c:v>
                </c:pt>
                <c:pt idx="360">
                  <c:v>42028</c:v>
                </c:pt>
                <c:pt idx="361">
                  <c:v>42029</c:v>
                </c:pt>
                <c:pt idx="362">
                  <c:v>42030</c:v>
                </c:pt>
                <c:pt idx="363">
                  <c:v>42031</c:v>
                </c:pt>
                <c:pt idx="364">
                  <c:v>42032</c:v>
                </c:pt>
                <c:pt idx="365">
                  <c:v>42033</c:v>
                </c:pt>
                <c:pt idx="366">
                  <c:v>42034</c:v>
                </c:pt>
                <c:pt idx="367">
                  <c:v>42035</c:v>
                </c:pt>
                <c:pt idx="368">
                  <c:v>42036</c:v>
                </c:pt>
                <c:pt idx="369">
                  <c:v>42037</c:v>
                </c:pt>
                <c:pt idx="370">
                  <c:v>42038</c:v>
                </c:pt>
                <c:pt idx="371">
                  <c:v>42039</c:v>
                </c:pt>
                <c:pt idx="372">
                  <c:v>42040</c:v>
                </c:pt>
                <c:pt idx="373">
                  <c:v>42041</c:v>
                </c:pt>
                <c:pt idx="374">
                  <c:v>42042</c:v>
                </c:pt>
                <c:pt idx="375">
                  <c:v>42043</c:v>
                </c:pt>
                <c:pt idx="376">
                  <c:v>42044</c:v>
                </c:pt>
                <c:pt idx="377">
                  <c:v>42045</c:v>
                </c:pt>
                <c:pt idx="378">
                  <c:v>42046</c:v>
                </c:pt>
                <c:pt idx="379">
                  <c:v>42047</c:v>
                </c:pt>
                <c:pt idx="380">
                  <c:v>42048</c:v>
                </c:pt>
                <c:pt idx="381">
                  <c:v>42049</c:v>
                </c:pt>
                <c:pt idx="382">
                  <c:v>42050</c:v>
                </c:pt>
                <c:pt idx="383">
                  <c:v>42051</c:v>
                </c:pt>
                <c:pt idx="384">
                  <c:v>42052</c:v>
                </c:pt>
                <c:pt idx="385">
                  <c:v>42053</c:v>
                </c:pt>
                <c:pt idx="386">
                  <c:v>42054</c:v>
                </c:pt>
                <c:pt idx="387">
                  <c:v>42055</c:v>
                </c:pt>
                <c:pt idx="388">
                  <c:v>42056</c:v>
                </c:pt>
                <c:pt idx="389">
                  <c:v>42057</c:v>
                </c:pt>
                <c:pt idx="390">
                  <c:v>42058</c:v>
                </c:pt>
                <c:pt idx="391">
                  <c:v>42059</c:v>
                </c:pt>
                <c:pt idx="392">
                  <c:v>42060</c:v>
                </c:pt>
                <c:pt idx="393">
                  <c:v>42061</c:v>
                </c:pt>
                <c:pt idx="394">
                  <c:v>42062</c:v>
                </c:pt>
                <c:pt idx="395">
                  <c:v>42063</c:v>
                </c:pt>
              </c:numCache>
            </c:numRef>
          </c:cat>
          <c:val>
            <c:numRef>
              <c:f>RTLE_Plus_DALE_FIP!$G$2:$G$397</c:f>
              <c:numCache>
                <c:formatCode>#,##0_);[Red]\(#,##0\)</c:formatCode>
                <c:ptCount val="396"/>
                <c:pt idx="0">
                  <c:v>270164622.46883219</c:v>
                </c:pt>
                <c:pt idx="1">
                  <c:v>235388247.03333887</c:v>
                </c:pt>
                <c:pt idx="2">
                  <c:v>223310444.49455342</c:v>
                </c:pt>
                <c:pt idx="3">
                  <c:v>219067964.1305944</c:v>
                </c:pt>
                <c:pt idx="4">
                  <c:v>203691302.07545713</c:v>
                </c:pt>
                <c:pt idx="5">
                  <c:v>187652319.35310853</c:v>
                </c:pt>
                <c:pt idx="6">
                  <c:v>260054587.30258423</c:v>
                </c:pt>
                <c:pt idx="7">
                  <c:v>298896396.39868724</c:v>
                </c:pt>
                <c:pt idx="8">
                  <c:v>593646209.50473976</c:v>
                </c:pt>
                <c:pt idx="9">
                  <c:v>496864308.3511228</c:v>
                </c:pt>
                <c:pt idx="10">
                  <c:v>409154412.89988869</c:v>
                </c:pt>
                <c:pt idx="11">
                  <c:v>377063972.92554379</c:v>
                </c:pt>
                <c:pt idx="12">
                  <c:v>369798555.76699501</c:v>
                </c:pt>
                <c:pt idx="13">
                  <c:v>440122570.89785939</c:v>
                </c:pt>
                <c:pt idx="14">
                  <c:v>466379092.06637537</c:v>
                </c:pt>
                <c:pt idx="15">
                  <c:v>535045039.73482519</c:v>
                </c:pt>
                <c:pt idx="16">
                  <c:v>29047897.516666658</c:v>
                </c:pt>
                <c:pt idx="17">
                  <c:v>422900712.50237322</c:v>
                </c:pt>
                <c:pt idx="18">
                  <c:v>404360001.75339991</c:v>
                </c:pt>
                <c:pt idx="19">
                  <c:v>375229466.59374595</c:v>
                </c:pt>
                <c:pt idx="20">
                  <c:v>438684985.59122789</c:v>
                </c:pt>
                <c:pt idx="21">
                  <c:v>450946613.83912134</c:v>
                </c:pt>
                <c:pt idx="22">
                  <c:v>435737341.33771706</c:v>
                </c:pt>
                <c:pt idx="23">
                  <c:v>419455011.67825365</c:v>
                </c:pt>
                <c:pt idx="24">
                  <c:v>429837341.12257314</c:v>
                </c:pt>
                <c:pt idx="25">
                  <c:v>411093245.16049469</c:v>
                </c:pt>
                <c:pt idx="26">
                  <c:v>393303867.5032236</c:v>
                </c:pt>
                <c:pt idx="27">
                  <c:v>504354856.49871463</c:v>
                </c:pt>
                <c:pt idx="28">
                  <c:v>542911773.7187494</c:v>
                </c:pt>
                <c:pt idx="29">
                  <c:v>456773148.95627153</c:v>
                </c:pt>
                <c:pt idx="30">
                  <c:v>481470217.20649278</c:v>
                </c:pt>
                <c:pt idx="31">
                  <c:v>493874036.89638287</c:v>
                </c:pt>
                <c:pt idx="32">
                  <c:v>474074153.17694366</c:v>
                </c:pt>
                <c:pt idx="33">
                  <c:v>407626753.39262909</c:v>
                </c:pt>
                <c:pt idx="34">
                  <c:v>676421017.68760407</c:v>
                </c:pt>
                <c:pt idx="35">
                  <c:v>687241827.87833405</c:v>
                </c:pt>
                <c:pt idx="36">
                  <c:v>388624396.22832751</c:v>
                </c:pt>
                <c:pt idx="37">
                  <c:v>363074932.27499086</c:v>
                </c:pt>
                <c:pt idx="38">
                  <c:v>333619527.53152192</c:v>
                </c:pt>
                <c:pt idx="39">
                  <c:v>223984174.18065262</c:v>
                </c:pt>
                <c:pt idx="40">
                  <c:v>201778787.36400464</c:v>
                </c:pt>
                <c:pt idx="41">
                  <c:v>310744792.71609926</c:v>
                </c:pt>
                <c:pt idx="42">
                  <c:v>330352857.85733354</c:v>
                </c:pt>
                <c:pt idx="43">
                  <c:v>317925983.93596381</c:v>
                </c:pt>
                <c:pt idx="44">
                  <c:v>303541331.84148413</c:v>
                </c:pt>
                <c:pt idx="45">
                  <c:v>307301024.65889871</c:v>
                </c:pt>
                <c:pt idx="46">
                  <c:v>299185555.92743677</c:v>
                </c:pt>
                <c:pt idx="47">
                  <c:v>272557336.05577064</c:v>
                </c:pt>
                <c:pt idx="48">
                  <c:v>319799738.60618567</c:v>
                </c:pt>
                <c:pt idx="49">
                  <c:v>349487369.64210308</c:v>
                </c:pt>
                <c:pt idx="50">
                  <c:v>285907528.98056775</c:v>
                </c:pt>
                <c:pt idx="51">
                  <c:v>293614434.89921606</c:v>
                </c:pt>
                <c:pt idx="52">
                  <c:v>291863677.70405591</c:v>
                </c:pt>
                <c:pt idx="53">
                  <c:v>261075072.51550958</c:v>
                </c:pt>
                <c:pt idx="54">
                  <c:v>232586267.28967559</c:v>
                </c:pt>
                <c:pt idx="55">
                  <c:v>285626565.95783734</c:v>
                </c:pt>
                <c:pt idx="56">
                  <c:v>306836363.56783307</c:v>
                </c:pt>
                <c:pt idx="57">
                  <c:v>273016378.48230666</c:v>
                </c:pt>
                <c:pt idx="58">
                  <c:v>230629188.28892827</c:v>
                </c:pt>
                <c:pt idx="59">
                  <c:v>213958369.69651294</c:v>
                </c:pt>
                <c:pt idx="60">
                  <c:v>187188493.15752894</c:v>
                </c:pt>
                <c:pt idx="61">
                  <c:v>163338192.20396215</c:v>
                </c:pt>
                <c:pt idx="62">
                  <c:v>210458241.16301745</c:v>
                </c:pt>
                <c:pt idx="63">
                  <c:v>221240059.82358375</c:v>
                </c:pt>
                <c:pt idx="64">
                  <c:v>190141036.53591734</c:v>
                </c:pt>
                <c:pt idx="65">
                  <c:v>190696620.20883137</c:v>
                </c:pt>
                <c:pt idx="66">
                  <c:v>193328577.07843152</c:v>
                </c:pt>
                <c:pt idx="67">
                  <c:v>183427123.07430142</c:v>
                </c:pt>
                <c:pt idx="68">
                  <c:v>165967378.91615281</c:v>
                </c:pt>
                <c:pt idx="69">
                  <c:v>211989153.24544525</c:v>
                </c:pt>
                <c:pt idx="70">
                  <c:v>248004039.68038478</c:v>
                </c:pt>
                <c:pt idx="71">
                  <c:v>243593638.93607044</c:v>
                </c:pt>
                <c:pt idx="72">
                  <c:v>247892640.72780916</c:v>
                </c:pt>
                <c:pt idx="73">
                  <c:v>260468085.49859664</c:v>
                </c:pt>
                <c:pt idx="74">
                  <c:v>243384837.57034507</c:v>
                </c:pt>
                <c:pt idx="75">
                  <c:v>227385531.94439897</c:v>
                </c:pt>
                <c:pt idx="76">
                  <c:v>287349645.55464524</c:v>
                </c:pt>
                <c:pt idx="77">
                  <c:v>306875854.03645498</c:v>
                </c:pt>
                <c:pt idx="78">
                  <c:v>263692761.90462288</c:v>
                </c:pt>
                <c:pt idx="79">
                  <c:v>243984675.62333909</c:v>
                </c:pt>
                <c:pt idx="80">
                  <c:v>238096038.04368719</c:v>
                </c:pt>
                <c:pt idx="81">
                  <c:v>210372825.42959347</c:v>
                </c:pt>
                <c:pt idx="82">
                  <c:v>183355176.03713784</c:v>
                </c:pt>
                <c:pt idx="83">
                  <c:v>234869825.0093956</c:v>
                </c:pt>
                <c:pt idx="84">
                  <c:v>247347601.00494123</c:v>
                </c:pt>
                <c:pt idx="85">
                  <c:v>204475483.3648937</c:v>
                </c:pt>
                <c:pt idx="86">
                  <c:v>197914087.40873379</c:v>
                </c:pt>
                <c:pt idx="87">
                  <c:v>195861921.51410139</c:v>
                </c:pt>
                <c:pt idx="88">
                  <c:v>176647386.53277507</c:v>
                </c:pt>
                <c:pt idx="89">
                  <c:v>158602682.23473638</c:v>
                </c:pt>
                <c:pt idx="90">
                  <c:v>197733247.72623736</c:v>
                </c:pt>
                <c:pt idx="91">
                  <c:v>210605650.81828171</c:v>
                </c:pt>
                <c:pt idx="92">
                  <c:v>188331733.79119697</c:v>
                </c:pt>
                <c:pt idx="93">
                  <c:v>196544149.97028819</c:v>
                </c:pt>
                <c:pt idx="94">
                  <c:v>199039319.53242856</c:v>
                </c:pt>
                <c:pt idx="95">
                  <c:v>184522573.70006222</c:v>
                </c:pt>
                <c:pt idx="96">
                  <c:v>169998869.41304889</c:v>
                </c:pt>
                <c:pt idx="97">
                  <c:v>227126191.36394244</c:v>
                </c:pt>
                <c:pt idx="98">
                  <c:v>253087542.04652461</c:v>
                </c:pt>
                <c:pt idx="99">
                  <c:v>241804619.54005203</c:v>
                </c:pt>
                <c:pt idx="100">
                  <c:v>238098811.79336226</c:v>
                </c:pt>
                <c:pt idx="101">
                  <c:v>233781026.15390962</c:v>
                </c:pt>
                <c:pt idx="102">
                  <c:v>214950842.34204069</c:v>
                </c:pt>
                <c:pt idx="103">
                  <c:v>198617161.3333112</c:v>
                </c:pt>
                <c:pt idx="104">
                  <c:v>262180773.86712611</c:v>
                </c:pt>
                <c:pt idx="105">
                  <c:v>285695386.28393525</c:v>
                </c:pt>
                <c:pt idx="106">
                  <c:v>273215298.70909786</c:v>
                </c:pt>
                <c:pt idx="107">
                  <c:v>253946795.75557429</c:v>
                </c:pt>
                <c:pt idx="108">
                  <c:v>255136678.140542</c:v>
                </c:pt>
                <c:pt idx="109">
                  <c:v>233667510.15659666</c:v>
                </c:pt>
                <c:pt idx="110">
                  <c:v>210655852.05021897</c:v>
                </c:pt>
                <c:pt idx="111">
                  <c:v>257066920.35636979</c:v>
                </c:pt>
                <c:pt idx="112">
                  <c:v>273965829.60987675</c:v>
                </c:pt>
                <c:pt idx="113">
                  <c:v>227671138.91292715</c:v>
                </c:pt>
                <c:pt idx="114">
                  <c:v>215930103.53111777</c:v>
                </c:pt>
                <c:pt idx="115">
                  <c:v>225427317.01261345</c:v>
                </c:pt>
                <c:pt idx="116">
                  <c:v>210812780.6070641</c:v>
                </c:pt>
                <c:pt idx="117">
                  <c:v>197408725.44919837</c:v>
                </c:pt>
                <c:pt idx="118">
                  <c:v>198579627.23837769</c:v>
                </c:pt>
                <c:pt idx="119">
                  <c:v>234441435.20208311</c:v>
                </c:pt>
                <c:pt idx="120">
                  <c:v>206411295.86716604</c:v>
                </c:pt>
                <c:pt idx="121">
                  <c:v>235754120.350633</c:v>
                </c:pt>
                <c:pt idx="122">
                  <c:v>230647037.72136137</c:v>
                </c:pt>
                <c:pt idx="123">
                  <c:v>215227043.18563837</c:v>
                </c:pt>
                <c:pt idx="124">
                  <c:v>199210652.28926957</c:v>
                </c:pt>
                <c:pt idx="125">
                  <c:v>243786821.81773505</c:v>
                </c:pt>
                <c:pt idx="126">
                  <c:v>262132216.06065083</c:v>
                </c:pt>
                <c:pt idx="127">
                  <c:v>281055444.56473809</c:v>
                </c:pt>
                <c:pt idx="128">
                  <c:v>254639803.61999333</c:v>
                </c:pt>
                <c:pt idx="129">
                  <c:v>258779330.11448205</c:v>
                </c:pt>
                <c:pt idx="130">
                  <c:v>220395568.85285339</c:v>
                </c:pt>
                <c:pt idx="131">
                  <c:v>206274552.08392724</c:v>
                </c:pt>
                <c:pt idx="132">
                  <c:v>314123781.68128902</c:v>
                </c:pt>
                <c:pt idx="133">
                  <c:v>343817459.54619819</c:v>
                </c:pt>
                <c:pt idx="134">
                  <c:v>339306212.7180081</c:v>
                </c:pt>
                <c:pt idx="135">
                  <c:v>349833464.76491404</c:v>
                </c:pt>
                <c:pt idx="136">
                  <c:v>359898666.93931186</c:v>
                </c:pt>
                <c:pt idx="137">
                  <c:v>351298719.02249688</c:v>
                </c:pt>
                <c:pt idx="138">
                  <c:v>321587245.73039347</c:v>
                </c:pt>
                <c:pt idx="139">
                  <c:v>376320177.17138439</c:v>
                </c:pt>
                <c:pt idx="140">
                  <c:v>388871154.8628878</c:v>
                </c:pt>
                <c:pt idx="141">
                  <c:v>294432316.41566783</c:v>
                </c:pt>
                <c:pt idx="142">
                  <c:v>266571851.59837666</c:v>
                </c:pt>
                <c:pt idx="143">
                  <c:v>248794259.43989938</c:v>
                </c:pt>
                <c:pt idx="144">
                  <c:v>225800558.20391539</c:v>
                </c:pt>
                <c:pt idx="145">
                  <c:v>212152798.18290004</c:v>
                </c:pt>
                <c:pt idx="146">
                  <c:v>250247694.29650718</c:v>
                </c:pt>
                <c:pt idx="147">
                  <c:v>274834609.34913164</c:v>
                </c:pt>
                <c:pt idx="148">
                  <c:v>246179744.71253836</c:v>
                </c:pt>
                <c:pt idx="149">
                  <c:v>247214660.30289984</c:v>
                </c:pt>
                <c:pt idx="150">
                  <c:v>243644169.17499024</c:v>
                </c:pt>
                <c:pt idx="151">
                  <c:v>233600655.79211193</c:v>
                </c:pt>
                <c:pt idx="152">
                  <c:v>217487931.02867395</c:v>
                </c:pt>
                <c:pt idx="153">
                  <c:v>263801343.21845227</c:v>
                </c:pt>
                <c:pt idx="154">
                  <c:v>281563707.35334462</c:v>
                </c:pt>
                <c:pt idx="155">
                  <c:v>251784705.56240875</c:v>
                </c:pt>
                <c:pt idx="156">
                  <c:v>240798805.93428364</c:v>
                </c:pt>
                <c:pt idx="157">
                  <c:v>229799531.37378934</c:v>
                </c:pt>
                <c:pt idx="158">
                  <c:v>208725432.82499245</c:v>
                </c:pt>
                <c:pt idx="159">
                  <c:v>189101401.87650967</c:v>
                </c:pt>
                <c:pt idx="160">
                  <c:v>228999755.30868909</c:v>
                </c:pt>
                <c:pt idx="161">
                  <c:v>241237908.52766147</c:v>
                </c:pt>
                <c:pt idx="162">
                  <c:v>248195141.41445565</c:v>
                </c:pt>
                <c:pt idx="163">
                  <c:v>260252800.94359055</c:v>
                </c:pt>
                <c:pt idx="164">
                  <c:v>283903586.92584842</c:v>
                </c:pt>
                <c:pt idx="165">
                  <c:v>272262458.85990369</c:v>
                </c:pt>
                <c:pt idx="166">
                  <c:v>275206281.31128931</c:v>
                </c:pt>
                <c:pt idx="167">
                  <c:v>356898006.88069409</c:v>
                </c:pt>
                <c:pt idx="168">
                  <c:v>368540144.02723056</c:v>
                </c:pt>
                <c:pt idx="169">
                  <c:v>337310289.06407779</c:v>
                </c:pt>
                <c:pt idx="170">
                  <c:v>323704916.38959795</c:v>
                </c:pt>
                <c:pt idx="171">
                  <c:v>284957810.15266818</c:v>
                </c:pt>
                <c:pt idx="172">
                  <c:v>270165051.71821821</c:v>
                </c:pt>
                <c:pt idx="173">
                  <c:v>258883923.95997432</c:v>
                </c:pt>
                <c:pt idx="174">
                  <c:v>282803009.51241833</c:v>
                </c:pt>
                <c:pt idx="175">
                  <c:v>296769397.60366309</c:v>
                </c:pt>
                <c:pt idx="176">
                  <c:v>251669126.90874663</c:v>
                </c:pt>
                <c:pt idx="177">
                  <c:v>256816681.83901989</c:v>
                </c:pt>
                <c:pt idx="178">
                  <c:v>254576381.97171772</c:v>
                </c:pt>
                <c:pt idx="179">
                  <c:v>249717222.02603015</c:v>
                </c:pt>
                <c:pt idx="180">
                  <c:v>244774047.08459756</c:v>
                </c:pt>
                <c:pt idx="181">
                  <c:v>275571157.90695769</c:v>
                </c:pt>
                <c:pt idx="182">
                  <c:v>286279997.73260069</c:v>
                </c:pt>
                <c:pt idx="183">
                  <c:v>270951665.62944371</c:v>
                </c:pt>
                <c:pt idx="184">
                  <c:v>257048273.89607573</c:v>
                </c:pt>
                <c:pt idx="185">
                  <c:v>269220081.46421891</c:v>
                </c:pt>
                <c:pt idx="186">
                  <c:v>259619166.40279466</c:v>
                </c:pt>
                <c:pt idx="187">
                  <c:v>251464501.19385692</c:v>
                </c:pt>
                <c:pt idx="188">
                  <c:v>280361638.79440302</c:v>
                </c:pt>
                <c:pt idx="189">
                  <c:v>286010485.82461703</c:v>
                </c:pt>
                <c:pt idx="190">
                  <c:v>284868990.64331049</c:v>
                </c:pt>
                <c:pt idx="191">
                  <c:v>281534074.30801207</c:v>
                </c:pt>
                <c:pt idx="192">
                  <c:v>280669614.58705831</c:v>
                </c:pt>
                <c:pt idx="193">
                  <c:v>246586054.6897949</c:v>
                </c:pt>
                <c:pt idx="194">
                  <c:v>231291579.83706701</c:v>
                </c:pt>
                <c:pt idx="195">
                  <c:v>298754422.09589863</c:v>
                </c:pt>
                <c:pt idx="196">
                  <c:v>330639989.69349587</c:v>
                </c:pt>
                <c:pt idx="197">
                  <c:v>340326304.71444994</c:v>
                </c:pt>
                <c:pt idx="198">
                  <c:v>343410745.05593807</c:v>
                </c:pt>
                <c:pt idx="199">
                  <c:v>339670149.39001209</c:v>
                </c:pt>
                <c:pt idx="200">
                  <c:v>313688232.00060683</c:v>
                </c:pt>
                <c:pt idx="201">
                  <c:v>289194154.52843517</c:v>
                </c:pt>
                <c:pt idx="202">
                  <c:v>349674893.30251884</c:v>
                </c:pt>
                <c:pt idx="203">
                  <c:v>356915756.71662575</c:v>
                </c:pt>
                <c:pt idx="204">
                  <c:v>309709318.7160784</c:v>
                </c:pt>
                <c:pt idx="205">
                  <c:v>290018980.64471442</c:v>
                </c:pt>
                <c:pt idx="206">
                  <c:v>270730776.29342079</c:v>
                </c:pt>
                <c:pt idx="207">
                  <c:v>234934585.64960235</c:v>
                </c:pt>
                <c:pt idx="208">
                  <c:v>207736115.10598516</c:v>
                </c:pt>
                <c:pt idx="209">
                  <c:v>276187649.7869873</c:v>
                </c:pt>
                <c:pt idx="210">
                  <c:v>290793077.1982609</c:v>
                </c:pt>
                <c:pt idx="211">
                  <c:v>268973890.91542065</c:v>
                </c:pt>
                <c:pt idx="212">
                  <c:v>271283982.59009504</c:v>
                </c:pt>
                <c:pt idx="213">
                  <c:v>263285130.25409147</c:v>
                </c:pt>
                <c:pt idx="214">
                  <c:v>6049029.1466366677</c:v>
                </c:pt>
                <c:pt idx="215">
                  <c:v>215039355.64938545</c:v>
                </c:pt>
                <c:pt idx="216">
                  <c:v>210146926.26411584</c:v>
                </c:pt>
                <c:pt idx="217">
                  <c:v>245918301.21634772</c:v>
                </c:pt>
                <c:pt idx="218">
                  <c:v>192580727.74225405</c:v>
                </c:pt>
                <c:pt idx="219">
                  <c:v>200340433.04543772</c:v>
                </c:pt>
                <c:pt idx="220">
                  <c:v>198086520.60729071</c:v>
                </c:pt>
                <c:pt idx="221">
                  <c:v>179776322.34295326</c:v>
                </c:pt>
                <c:pt idx="222">
                  <c:v>164743238.02066335</c:v>
                </c:pt>
                <c:pt idx="223">
                  <c:v>232346699.45932388</c:v>
                </c:pt>
                <c:pt idx="224">
                  <c:v>-340627.48518347926</c:v>
                </c:pt>
                <c:pt idx="225">
                  <c:v>283006565.54542333</c:v>
                </c:pt>
                <c:pt idx="226">
                  <c:v>273356561.58846205</c:v>
                </c:pt>
                <c:pt idx="227">
                  <c:v>286845055.82874721</c:v>
                </c:pt>
                <c:pt idx="228">
                  <c:v>239532064.26731336</c:v>
                </c:pt>
                <c:pt idx="229">
                  <c:v>210986713.34948066</c:v>
                </c:pt>
                <c:pt idx="230">
                  <c:v>257256262.44813117</c:v>
                </c:pt>
                <c:pt idx="231">
                  <c:v>275442500.17826736</c:v>
                </c:pt>
                <c:pt idx="232">
                  <c:v>247326620.24691322</c:v>
                </c:pt>
                <c:pt idx="233">
                  <c:v>245002106.02422893</c:v>
                </c:pt>
                <c:pt idx="234">
                  <c:v>241433713.6979838</c:v>
                </c:pt>
                <c:pt idx="235">
                  <c:v>226402542.71262679</c:v>
                </c:pt>
                <c:pt idx="236">
                  <c:v>214870088.0632239</c:v>
                </c:pt>
                <c:pt idx="237">
                  <c:v>258856932.95253584</c:v>
                </c:pt>
                <c:pt idx="238">
                  <c:v>273859825.17760247</c:v>
                </c:pt>
                <c:pt idx="239">
                  <c:v>230198850.7429108</c:v>
                </c:pt>
                <c:pt idx="240">
                  <c:v>228920170.87432781</c:v>
                </c:pt>
                <c:pt idx="241">
                  <c:v>229055494.95459113</c:v>
                </c:pt>
                <c:pt idx="242">
                  <c:v>197678744.56553197</c:v>
                </c:pt>
                <c:pt idx="243">
                  <c:v>168879994.09019688</c:v>
                </c:pt>
                <c:pt idx="244">
                  <c:v>194583061.08298805</c:v>
                </c:pt>
                <c:pt idx="245">
                  <c:v>207850939.74432892</c:v>
                </c:pt>
                <c:pt idx="246">
                  <c:v>191346340.44486699</c:v>
                </c:pt>
                <c:pt idx="247">
                  <c:v>166106745.71583435</c:v>
                </c:pt>
                <c:pt idx="248">
                  <c:v>159870111.42797199</c:v>
                </c:pt>
                <c:pt idx="249">
                  <c:v>145681976.18252963</c:v>
                </c:pt>
                <c:pt idx="250">
                  <c:v>134005163.46760085</c:v>
                </c:pt>
                <c:pt idx="251">
                  <c:v>165030616.8887338</c:v>
                </c:pt>
                <c:pt idx="252">
                  <c:v>197573208.28473052</c:v>
                </c:pt>
                <c:pt idx="253">
                  <c:v>167165857.84073037</c:v>
                </c:pt>
                <c:pt idx="254">
                  <c:v>189525328.62727052</c:v>
                </c:pt>
                <c:pt idx="255">
                  <c:v>216033336.65326893</c:v>
                </c:pt>
                <c:pt idx="256">
                  <c:v>203774943.97506449</c:v>
                </c:pt>
                <c:pt idx="257">
                  <c:v>189067682.78803089</c:v>
                </c:pt>
                <c:pt idx="258">
                  <c:v>265965898.26591489</c:v>
                </c:pt>
                <c:pt idx="259">
                  <c:v>300490912.41558552</c:v>
                </c:pt>
                <c:pt idx="260">
                  <c:v>269728265.7484082</c:v>
                </c:pt>
                <c:pt idx="261">
                  <c:v>-5506000.4383577602</c:v>
                </c:pt>
                <c:pt idx="262">
                  <c:v>232807618.14504281</c:v>
                </c:pt>
                <c:pt idx="263">
                  <c:v>208309022.91841263</c:v>
                </c:pt>
                <c:pt idx="264">
                  <c:v>185524413.30016902</c:v>
                </c:pt>
                <c:pt idx="265">
                  <c:v>213466995.78166467</c:v>
                </c:pt>
                <c:pt idx="266">
                  <c:v>231071889.89761043</c:v>
                </c:pt>
                <c:pt idx="267">
                  <c:v>186962728.46998215</c:v>
                </c:pt>
                <c:pt idx="268">
                  <c:v>188500832.88997161</c:v>
                </c:pt>
                <c:pt idx="269">
                  <c:v>197280393.07540461</c:v>
                </c:pt>
                <c:pt idx="270">
                  <c:v>174220803.15317151</c:v>
                </c:pt>
                <c:pt idx="271">
                  <c:v>158737288.90107721</c:v>
                </c:pt>
                <c:pt idx="272">
                  <c:v>194368369.97079521</c:v>
                </c:pt>
                <c:pt idx="273">
                  <c:v>200703949.22597405</c:v>
                </c:pt>
                <c:pt idx="274">
                  <c:v>185131936.62275964</c:v>
                </c:pt>
                <c:pt idx="275">
                  <c:v>184087830.11963534</c:v>
                </c:pt>
                <c:pt idx="276">
                  <c:v>168719072.71194398</c:v>
                </c:pt>
                <c:pt idx="277">
                  <c:v>-4277036.2856704099</c:v>
                </c:pt>
                <c:pt idx="278">
                  <c:v>137794962.60659218</c:v>
                </c:pt>
                <c:pt idx="279">
                  <c:v>154000748.04968116</c:v>
                </c:pt>
                <c:pt idx="280">
                  <c:v>156729737.9997417</c:v>
                </c:pt>
                <c:pt idx="281">
                  <c:v>129586557.53117196</c:v>
                </c:pt>
                <c:pt idx="282">
                  <c:v>130614477.66569242</c:v>
                </c:pt>
                <c:pt idx="283">
                  <c:v>150968444.86607492</c:v>
                </c:pt>
                <c:pt idx="284">
                  <c:v>136294909.43370193</c:v>
                </c:pt>
                <c:pt idx="285">
                  <c:v>126171930.56334743</c:v>
                </c:pt>
                <c:pt idx="286">
                  <c:v>185464067.46842596</c:v>
                </c:pt>
                <c:pt idx="287">
                  <c:v>200469905.59125859</c:v>
                </c:pt>
                <c:pt idx="288">
                  <c:v>189065512.48490021</c:v>
                </c:pt>
                <c:pt idx="289">
                  <c:v>207017684.73228434</c:v>
                </c:pt>
                <c:pt idx="290">
                  <c:v>213051361.65457073</c:v>
                </c:pt>
                <c:pt idx="291">
                  <c:v>189585215.67084283</c:v>
                </c:pt>
                <c:pt idx="292">
                  <c:v>169017061.00714478</c:v>
                </c:pt>
                <c:pt idx="293">
                  <c:v>227941465.67180854</c:v>
                </c:pt>
                <c:pt idx="294">
                  <c:v>258384710.94025028</c:v>
                </c:pt>
                <c:pt idx="295">
                  <c:v>238160986.6025759</c:v>
                </c:pt>
                <c:pt idx="296">
                  <c:v>235536317.74036711</c:v>
                </c:pt>
                <c:pt idx="297">
                  <c:v>236586967.54246649</c:v>
                </c:pt>
                <c:pt idx="298">
                  <c:v>211323173.88193569</c:v>
                </c:pt>
                <c:pt idx="299">
                  <c:v>196155135.12127614</c:v>
                </c:pt>
                <c:pt idx="300">
                  <c:v>264640861.017093</c:v>
                </c:pt>
                <c:pt idx="301">
                  <c:v>8059701.7994853798</c:v>
                </c:pt>
                <c:pt idx="302">
                  <c:v>224442617.59984654</c:v>
                </c:pt>
                <c:pt idx="303">
                  <c:v>193098921.95905125</c:v>
                </c:pt>
                <c:pt idx="304">
                  <c:v>168305373.77775964</c:v>
                </c:pt>
                <c:pt idx="305">
                  <c:v>147868181.77610189</c:v>
                </c:pt>
                <c:pt idx="306">
                  <c:v>129220677.61435802</c:v>
                </c:pt>
                <c:pt idx="307">
                  <c:v>164246030.4440752</c:v>
                </c:pt>
                <c:pt idx="308">
                  <c:v>168104252.96877587</c:v>
                </c:pt>
                <c:pt idx="309">
                  <c:v>184376228.35370257</c:v>
                </c:pt>
                <c:pt idx="310">
                  <c:v>183527730.74483913</c:v>
                </c:pt>
                <c:pt idx="311">
                  <c:v>189187750.01441029</c:v>
                </c:pt>
                <c:pt idx="312">
                  <c:v>178692186.92267564</c:v>
                </c:pt>
                <c:pt idx="313">
                  <c:v>177674155.92667791</c:v>
                </c:pt>
                <c:pt idx="314">
                  <c:v>6963864.0997205405</c:v>
                </c:pt>
                <c:pt idx="315">
                  <c:v>221461731.21889442</c:v>
                </c:pt>
                <c:pt idx="316">
                  <c:v>186285318.54954284</c:v>
                </c:pt>
                <c:pt idx="317">
                  <c:v>185874384.31567919</c:v>
                </c:pt>
                <c:pt idx="318">
                  <c:v>162537733.28197795</c:v>
                </c:pt>
                <c:pt idx="319">
                  <c:v>151811170.54958406</c:v>
                </c:pt>
                <c:pt idx="320">
                  <c:v>138046037.90479955</c:v>
                </c:pt>
                <c:pt idx="321">
                  <c:v>185426013.51187813</c:v>
                </c:pt>
                <c:pt idx="322">
                  <c:v>189237872.37239739</c:v>
                </c:pt>
                <c:pt idx="323">
                  <c:v>158971692.50129631</c:v>
                </c:pt>
                <c:pt idx="324">
                  <c:v>150343429.51208228</c:v>
                </c:pt>
                <c:pt idx="325">
                  <c:v>136584019.13615125</c:v>
                </c:pt>
                <c:pt idx="326">
                  <c:v>125226546.29483961</c:v>
                </c:pt>
                <c:pt idx="327">
                  <c:v>110561883.68366611</c:v>
                </c:pt>
                <c:pt idx="328">
                  <c:v>114283919.92633282</c:v>
                </c:pt>
                <c:pt idx="329">
                  <c:v>114376157.42605022</c:v>
                </c:pt>
                <c:pt idx="330">
                  <c:v>94796936.788773358</c:v>
                </c:pt>
                <c:pt idx="331">
                  <c:v>86609980.149325982</c:v>
                </c:pt>
                <c:pt idx="332">
                  <c:v>80323095.116158351</c:v>
                </c:pt>
                <c:pt idx="333">
                  <c:v>72051388.19661212</c:v>
                </c:pt>
                <c:pt idx="334">
                  <c:v>63740260.670171067</c:v>
                </c:pt>
                <c:pt idx="335">
                  <c:v>93343272.889417067</c:v>
                </c:pt>
                <c:pt idx="336">
                  <c:v>106141410.18305445</c:v>
                </c:pt>
                <c:pt idx="337">
                  <c:v>102632950.394484</c:v>
                </c:pt>
                <c:pt idx="338">
                  <c:v>97434407.01492542</c:v>
                </c:pt>
                <c:pt idx="339">
                  <c:v>117241209.04854812</c:v>
                </c:pt>
                <c:pt idx="340">
                  <c:v>119604869.33868603</c:v>
                </c:pt>
                <c:pt idx="341">
                  <c:v>120415669.99621062</c:v>
                </c:pt>
                <c:pt idx="342">
                  <c:v>139313960.3220073</c:v>
                </c:pt>
                <c:pt idx="343">
                  <c:v>157958531.90499815</c:v>
                </c:pt>
                <c:pt idx="344">
                  <c:v>164301490.25786078</c:v>
                </c:pt>
                <c:pt idx="345">
                  <c:v>175459859.85852969</c:v>
                </c:pt>
                <c:pt idx="346">
                  <c:v>162590405.80011603</c:v>
                </c:pt>
                <c:pt idx="347">
                  <c:v>11091976.59402262</c:v>
                </c:pt>
                <c:pt idx="348">
                  <c:v>148071481.31953797</c:v>
                </c:pt>
                <c:pt idx="349">
                  <c:v>201343020.90577126</c:v>
                </c:pt>
                <c:pt idx="350">
                  <c:v>223702599.74671215</c:v>
                </c:pt>
                <c:pt idx="351">
                  <c:v>234369693.8787826</c:v>
                </c:pt>
                <c:pt idx="352">
                  <c:v>8548456.4614623412</c:v>
                </c:pt>
                <c:pt idx="353">
                  <c:v>190489739.3655121</c:v>
                </c:pt>
                <c:pt idx="354">
                  <c:v>169693209.77545556</c:v>
                </c:pt>
                <c:pt idx="355">
                  <c:v>145649367.79570168</c:v>
                </c:pt>
                <c:pt idx="356">
                  <c:v>168497002.01152045</c:v>
                </c:pt>
                <c:pt idx="357">
                  <c:v>165995004.11057684</c:v>
                </c:pt>
                <c:pt idx="358">
                  <c:v>6453525.0777674792</c:v>
                </c:pt>
                <c:pt idx="359">
                  <c:v>118235404.54734772</c:v>
                </c:pt>
                <c:pt idx="360">
                  <c:v>5167110.2052957807</c:v>
                </c:pt>
                <c:pt idx="361">
                  <c:v>111962523.39037989</c:v>
                </c:pt>
                <c:pt idx="362">
                  <c:v>105735542.01951049</c:v>
                </c:pt>
                <c:pt idx="363">
                  <c:v>145077432.63528606</c:v>
                </c:pt>
                <c:pt idx="364">
                  <c:v>160701146.6056495</c:v>
                </c:pt>
                <c:pt idx="365">
                  <c:v>156636382.68521985</c:v>
                </c:pt>
                <c:pt idx="366">
                  <c:v>6255501.057222222</c:v>
                </c:pt>
                <c:pt idx="367">
                  <c:v>163005979.09091806</c:v>
                </c:pt>
                <c:pt idx="368">
                  <c:v>126930765.08956951</c:v>
                </c:pt>
                <c:pt idx="369">
                  <c:v>107003989.07843235</c:v>
                </c:pt>
                <c:pt idx="370">
                  <c:v>121572615.88575748</c:v>
                </c:pt>
                <c:pt idx="371">
                  <c:v>8101338.8800765593</c:v>
                </c:pt>
                <c:pt idx="372">
                  <c:v>103693545.26516317</c:v>
                </c:pt>
                <c:pt idx="373">
                  <c:v>102031853.43389519</c:v>
                </c:pt>
                <c:pt idx="374">
                  <c:v>107542025.38031837</c:v>
                </c:pt>
                <c:pt idx="375">
                  <c:v>104996972.44724639</c:v>
                </c:pt>
                <c:pt idx="376">
                  <c:v>100712248.95678769</c:v>
                </c:pt>
                <c:pt idx="377">
                  <c:v>134242002.37698185</c:v>
                </c:pt>
                <c:pt idx="378">
                  <c:v>166168366.40335909</c:v>
                </c:pt>
                <c:pt idx="379">
                  <c:v>194589349.58564481</c:v>
                </c:pt>
                <c:pt idx="380">
                  <c:v>214744445.16605511</c:v>
                </c:pt>
                <c:pt idx="381">
                  <c:v>212638214.74864152</c:v>
                </c:pt>
                <c:pt idx="382">
                  <c:v>206995034.78516376</c:v>
                </c:pt>
                <c:pt idx="383">
                  <c:v>195364603.98915702</c:v>
                </c:pt>
                <c:pt idx="384">
                  <c:v>222039789.46011794</c:v>
                </c:pt>
                <c:pt idx="385">
                  <c:v>230737704.86236352</c:v>
                </c:pt>
                <c:pt idx="386">
                  <c:v>220316314.20405096</c:v>
                </c:pt>
                <c:pt idx="387">
                  <c:v>222503952.1290234</c:v>
                </c:pt>
                <c:pt idx="388">
                  <c:v>241687555.50059918</c:v>
                </c:pt>
                <c:pt idx="389">
                  <c:v>232056140.07174188</c:v>
                </c:pt>
                <c:pt idx="390">
                  <c:v>225131729.2616398</c:v>
                </c:pt>
                <c:pt idx="391">
                  <c:v>276382623.5691337</c:v>
                </c:pt>
                <c:pt idx="392">
                  <c:v>245418014.28159004</c:v>
                </c:pt>
                <c:pt idx="393">
                  <c:v>214102685.73993796</c:v>
                </c:pt>
                <c:pt idx="394">
                  <c:v>193775743.53998926</c:v>
                </c:pt>
                <c:pt idx="395">
                  <c:v>10253471.14838505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510656"/>
        <c:axId val="111512192"/>
      </c:lineChart>
      <c:dateAx>
        <c:axId val="11151065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11512192"/>
        <c:crosses val="autoZero"/>
        <c:auto val="1"/>
        <c:lblOffset val="100"/>
        <c:baseTimeUnit val="days"/>
      </c:dateAx>
      <c:valAx>
        <c:axId val="111512192"/>
        <c:scaling>
          <c:orientation val="minMax"/>
          <c:max val="6000000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11151065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1257299</xdr:colOff>
      <xdr:row>5</xdr:row>
      <xdr:rowOff>147635</xdr:rowOff>
    </xdr:from>
    <xdr:to>
      <xdr:col>6</xdr:col>
      <xdr:colOff>781050</xdr:colOff>
      <xdr:row>28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0.14424</cdr:x>
      <cdr:y>0.28053</cdr:y>
    </cdr:from>
    <cdr:to>
      <cdr:x>0.98989</cdr:x>
      <cdr:y>0.49395</cdr:y>
    </cdr:to>
    <cdr:sp macro="" textlink="">
      <cdr:nvSpPr>
        <cdr:cNvPr id="2" name="Oval 1"/>
        <cdr:cNvSpPr/>
      </cdr:nvSpPr>
      <cdr:spPr>
        <a:xfrm xmlns:a="http://schemas.openxmlformats.org/drawingml/2006/main">
          <a:off x="1041400" y="1214439"/>
          <a:ext cx="6105525" cy="923925"/>
        </a:xfrm>
        <a:prstGeom xmlns:a="http://schemas.openxmlformats.org/drawingml/2006/main" prst="ellipse">
          <a:avLst/>
        </a:prstGeom>
        <a:gradFill xmlns:a="http://schemas.openxmlformats.org/drawingml/2006/main" flip="none" rotWithShape="1">
          <a:gsLst>
            <a:gs pos="0">
              <a:srgbClr val="FBEAC7">
                <a:alpha val="0"/>
              </a:srgbClr>
            </a:gs>
            <a:gs pos="100000">
              <a:srgbClr val="FEE7F2"/>
            </a:gs>
            <a:gs pos="100000">
              <a:srgbClr val="FAC77D"/>
            </a:gs>
            <a:gs pos="100000">
              <a:srgbClr val="FBA97D"/>
            </a:gs>
            <a:gs pos="98000">
              <a:srgbClr val="FBD49C"/>
            </a:gs>
            <a:gs pos="100000">
              <a:srgbClr val="FEE7F2"/>
            </a:gs>
          </a:gsLst>
          <a:lin ang="2700000" scaled="1"/>
          <a:tileRect/>
        </a:gra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1">
              <a:solidFill>
                <a:schemeClr val="tx2"/>
              </a:solidFill>
            </a:rPr>
            <a:t>Higher</a:t>
          </a:r>
          <a:r>
            <a:rPr lang="en-US" sz="1100" b="1" baseline="0">
              <a:solidFill>
                <a:schemeClr val="tx2"/>
              </a:solidFill>
            </a:rPr>
            <a:t> volatility with higher RTM lookbacks is caused by keeping DAM  lookback at 1 and DALE flipping signs.</a:t>
          </a:r>
          <a:r>
            <a:rPr lang="en-US" sz="1100" baseline="0"/>
            <a:t> </a:t>
          </a:r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590551</xdr:colOff>
      <xdr:row>1</xdr:row>
      <xdr:rowOff>47625</xdr:rowOff>
    </xdr:from>
    <xdr:to>
      <xdr:col>6</xdr:col>
      <xdr:colOff>66676</xdr:colOff>
      <xdr:row>25</xdr:row>
      <xdr:rowOff>133350</xdr:rowOff>
    </xdr:to>
    <xdr:grpSp>
      <xdr:nvGrpSpPr>
        <xdr:cNvPr id="5" name="Group 4"/>
        <xdr:cNvGrpSpPr/>
      </xdr:nvGrpSpPr>
      <xdr:grpSpPr>
        <a:xfrm>
          <a:off x="1524001" y="619125"/>
          <a:ext cx="7277100" cy="4657725"/>
          <a:chOff x="1524001" y="619125"/>
          <a:chExt cx="7277100" cy="4657725"/>
        </a:xfrm>
      </xdr:grpSpPr>
      <xdr:graphicFrame macro="">
        <xdr:nvGraphicFramePr>
          <xdr:cNvPr id="3" name="Chart 2"/>
          <xdr:cNvGraphicFramePr>
            <a:graphicFrameLocks/>
          </xdr:cNvGraphicFramePr>
        </xdr:nvGraphicFramePr>
        <xdr:xfrm>
          <a:off x="1524001" y="619125"/>
          <a:ext cx="7277100" cy="46577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Oval 3"/>
          <xdr:cNvSpPr/>
        </xdr:nvSpPr>
        <xdr:spPr>
          <a:xfrm>
            <a:off x="2628900" y="2257425"/>
            <a:ext cx="6105525" cy="923925"/>
          </a:xfrm>
          <a:prstGeom prst="ellipse">
            <a:avLst/>
          </a:prstGeom>
          <a:gradFill flip="none" rotWithShape="1">
            <a:gsLst>
              <a:gs pos="0">
                <a:srgbClr val="FBEAC7">
                  <a:alpha val="0"/>
                </a:srgbClr>
              </a:gs>
              <a:gs pos="100000">
                <a:srgbClr val="FEE7F2"/>
              </a:gs>
              <a:gs pos="100000">
                <a:srgbClr val="FAC77D"/>
              </a:gs>
              <a:gs pos="100000">
                <a:srgbClr val="FBA97D"/>
              </a:gs>
              <a:gs pos="98000">
                <a:srgbClr val="FBD49C"/>
              </a:gs>
              <a:gs pos="100000">
                <a:srgbClr val="FEE7F2"/>
              </a:gs>
            </a:gsLst>
            <a:lin ang="2700000" scaled="1"/>
            <a:tileRect/>
          </a:gra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r>
              <a:rPr lang="en-US" sz="1100" b="1">
                <a:solidFill>
                  <a:schemeClr val="tx2"/>
                </a:solidFill>
              </a:rPr>
              <a:t>Higher</a:t>
            </a:r>
            <a:r>
              <a:rPr lang="en-US" sz="1100" b="1" baseline="0">
                <a:solidFill>
                  <a:schemeClr val="tx2"/>
                </a:solidFill>
              </a:rPr>
              <a:t> volatility with higher RTM lookbacks is caused by keeping DAM  lookback at 1 and DALE flipping signs.</a:t>
            </a:r>
            <a:r>
              <a:rPr lang="en-US" sz="1100" baseline="0"/>
              <a:t> </a:t>
            </a:r>
            <a:endParaRPr lang="en-US" sz="1100"/>
          </a:p>
        </xdr:txBody>
      </xdr:sp>
      <xdr:sp macro="" textlink="">
        <xdr:nvSpPr>
          <xdr:cNvPr id="2" name="Oval Callout 1"/>
          <xdr:cNvSpPr/>
        </xdr:nvSpPr>
        <xdr:spPr>
          <a:xfrm>
            <a:off x="2343150" y="1619250"/>
            <a:ext cx="1600200" cy="638175"/>
          </a:xfrm>
          <a:prstGeom prst="wedgeEllipseCallout">
            <a:avLst/>
          </a:prstGeom>
          <a:solidFill>
            <a:schemeClr val="tx2">
              <a:alpha val="7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>
            <a:noAutofit/>
          </a:bodyPr>
          <a:lstStyle/>
          <a:p>
            <a:pPr algn="l"/>
            <a:r>
              <a:rPr lang="en-US" sz="1100" b="1">
                <a:solidFill>
                  <a:schemeClr val="tx2"/>
                </a:solidFill>
              </a:rPr>
              <a:t>Impacted by higher</a:t>
            </a:r>
            <a:r>
              <a:rPr lang="en-US" sz="1100" b="1" baseline="0">
                <a:solidFill>
                  <a:schemeClr val="tx2"/>
                </a:solidFill>
              </a:rPr>
              <a:t> FIP Ratio</a:t>
            </a:r>
            <a:endParaRPr lang="en-US" sz="1100" b="1">
              <a:solidFill>
                <a:schemeClr val="tx2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7"/>
  <sheetViews>
    <sheetView workbookViewId="0">
      <selection activeCell="C11" sqref="C11"/>
    </sheetView>
  </sheetViews>
  <sheetFormatPr defaultRowHeight="15" x14ac:dyDescent="0.25"/>
  <cols>
    <col min="1" max="1" width="10.7109375" bestFit="1" customWidth="1"/>
    <col min="2" max="3" width="10.7109375" customWidth="1"/>
    <col min="4" max="5" width="10.85546875" bestFit="1" customWidth="1"/>
    <col min="6" max="6" width="11.85546875" bestFit="1" customWidth="1"/>
    <col min="7" max="7" width="11.5703125" bestFit="1" customWidth="1"/>
    <col min="8" max="8" width="11.85546875" bestFit="1" customWidth="1"/>
    <col min="9" max="9" width="11.5703125" bestFit="1" customWidth="1"/>
    <col min="10" max="10" width="11.85546875" bestFit="1" customWidth="1"/>
    <col min="11" max="11" width="11.5703125" bestFit="1" customWidth="1"/>
    <col min="12" max="12" width="11.85546875" bestFit="1" customWidth="1"/>
    <col min="13" max="13" width="11.5703125" bestFit="1" customWidth="1"/>
    <col min="14" max="14" width="11.85546875" bestFit="1" customWidth="1"/>
    <col min="15" max="15" width="11.5703125" bestFit="1" customWidth="1"/>
    <col min="16" max="16" width="11.85546875" bestFit="1" customWidth="1"/>
    <col min="17" max="17" width="11.5703125" bestFit="1" customWidth="1"/>
    <col min="18" max="18" width="11.85546875" bestFit="1" customWidth="1"/>
    <col min="19" max="19" width="11.5703125" bestFit="1" customWidth="1"/>
    <col min="20" max="20" width="11.85546875" bestFit="1" customWidth="1"/>
    <col min="21" max="21" width="11.5703125" bestFit="1" customWidth="1"/>
    <col min="22" max="22" width="11.85546875" bestFit="1" customWidth="1"/>
    <col min="23" max="23" width="11.5703125" bestFit="1" customWidth="1"/>
    <col min="24" max="24" width="13.5703125" bestFit="1" customWidth="1"/>
    <col min="25" max="25" width="11.5703125" bestFit="1" customWidth="1"/>
  </cols>
  <sheetData>
    <row r="1" spans="1:25" s="4" customFormat="1" ht="30" x14ac:dyDescent="0.25">
      <c r="A1" s="4" t="s">
        <v>0</v>
      </c>
      <c r="D1" s="4" t="s">
        <v>1</v>
      </c>
      <c r="E1" s="4" t="s">
        <v>2</v>
      </c>
      <c r="F1" s="4" t="s">
        <v>14</v>
      </c>
      <c r="G1" s="4" t="s">
        <v>15</v>
      </c>
      <c r="H1" s="4" t="s">
        <v>16</v>
      </c>
      <c r="I1" s="4" t="s">
        <v>17</v>
      </c>
      <c r="J1" s="4" t="s">
        <v>18</v>
      </c>
      <c r="K1" s="4" t="s">
        <v>19</v>
      </c>
      <c r="L1" s="4" t="s">
        <v>20</v>
      </c>
      <c r="M1" s="4" t="s">
        <v>21</v>
      </c>
      <c r="N1" s="4" t="s">
        <v>22</v>
      </c>
      <c r="O1" s="4" t="s">
        <v>23</v>
      </c>
      <c r="P1" s="4" t="s">
        <v>24</v>
      </c>
      <c r="Q1" s="4" t="s">
        <v>25</v>
      </c>
      <c r="R1" s="4" t="s">
        <v>26</v>
      </c>
      <c r="S1" s="4" t="s">
        <v>27</v>
      </c>
      <c r="T1" s="4" t="s">
        <v>28</v>
      </c>
      <c r="U1" s="4" t="s">
        <v>29</v>
      </c>
      <c r="V1" s="4" t="s">
        <v>30</v>
      </c>
      <c r="W1" s="4" t="s">
        <v>31</v>
      </c>
      <c r="X1" s="4" t="s">
        <v>32</v>
      </c>
      <c r="Y1" s="4" t="s">
        <v>33</v>
      </c>
    </row>
    <row r="2" spans="1:25" x14ac:dyDescent="0.25">
      <c r="A2" s="1">
        <v>41668</v>
      </c>
      <c r="B2" s="1"/>
      <c r="C2" s="1"/>
      <c r="D2" s="2">
        <v>10454678.1745</v>
      </c>
      <c r="E2" s="2">
        <v>15710974.0505</v>
      </c>
      <c r="F2" s="2">
        <v>17549997.8525392</v>
      </c>
      <c r="G2" s="2">
        <v>159289.40011111999</v>
      </c>
      <c r="H2" s="2">
        <v>20135767.893452302</v>
      </c>
      <c r="I2" s="2">
        <v>-1019208.35396478</v>
      </c>
      <c r="J2" s="2">
        <v>76368303.499456495</v>
      </c>
      <c r="K2" s="2">
        <v>159289.40011111999</v>
      </c>
      <c r="L2" s="2">
        <v>107548994.321216</v>
      </c>
      <c r="M2" s="2">
        <v>-1019208.35396478</v>
      </c>
      <c r="N2" s="2">
        <v>76368303.499456406</v>
      </c>
      <c r="O2" s="2">
        <v>159289.40011111999</v>
      </c>
      <c r="P2" s="2">
        <v>107548994.321216</v>
      </c>
      <c r="Q2" s="2">
        <v>-1019208.35396478</v>
      </c>
      <c r="R2" s="2">
        <v>101647434.04837701</v>
      </c>
      <c r="S2" s="2">
        <v>159289.40011111999</v>
      </c>
      <c r="T2" s="2">
        <v>144909880.60440099</v>
      </c>
      <c r="U2" s="2">
        <v>-1019208.35396478</v>
      </c>
      <c r="V2" s="2">
        <v>187930496.97530699</v>
      </c>
      <c r="W2" s="2">
        <v>159289.40011111999</v>
      </c>
      <c r="X2" s="2">
        <v>271183830.822797</v>
      </c>
      <c r="Y2" s="2">
        <v>-1019208.35396478</v>
      </c>
    </row>
    <row r="3" spans="1:25" x14ac:dyDescent="0.25">
      <c r="A3" s="1">
        <v>41669</v>
      </c>
      <c r="B3" s="1"/>
      <c r="C3" s="1"/>
      <c r="D3" s="2">
        <v>11087671.464</v>
      </c>
      <c r="E3" s="2">
        <v>22863920.648499999</v>
      </c>
      <c r="F3" s="2">
        <v>17744403.970169298</v>
      </c>
      <c r="G3" s="2">
        <v>909398.68377779296</v>
      </c>
      <c r="H3" s="2">
        <v>20743974.260529298</v>
      </c>
      <c r="I3" s="2">
        <v>-485188.509393132</v>
      </c>
      <c r="J3" s="2">
        <v>60403179.374103002</v>
      </c>
      <c r="K3" s="2">
        <v>909398.68377779296</v>
      </c>
      <c r="L3" s="2">
        <v>83203383.289210603</v>
      </c>
      <c r="M3" s="2">
        <v>-485188.509393132</v>
      </c>
      <c r="N3" s="2">
        <v>96810047.483630404</v>
      </c>
      <c r="O3" s="2">
        <v>909398.68377779296</v>
      </c>
      <c r="P3" s="2">
        <v>137122116.65845901</v>
      </c>
      <c r="Q3" s="2">
        <v>-485188.509393132</v>
      </c>
      <c r="R3" s="2">
        <v>108400280.688904</v>
      </c>
      <c r="S3" s="2">
        <v>909398.68377779296</v>
      </c>
      <c r="T3" s="2">
        <v>154152967.18202901</v>
      </c>
      <c r="U3" s="2">
        <v>-485188.509393132</v>
      </c>
      <c r="V3" s="2">
        <v>164746258.29777199</v>
      </c>
      <c r="W3" s="2">
        <v>909398.68377779296</v>
      </c>
      <c r="X3" s="2">
        <v>235873435.542732</v>
      </c>
      <c r="Y3" s="2">
        <v>-485188.509393132</v>
      </c>
    </row>
    <row r="4" spans="1:25" x14ac:dyDescent="0.25">
      <c r="A4" s="1">
        <v>41670</v>
      </c>
      <c r="B4" s="1"/>
      <c r="C4" s="1"/>
      <c r="D4" s="2">
        <v>12230899.2795</v>
      </c>
      <c r="E4" s="2">
        <v>30814883.73</v>
      </c>
      <c r="F4" s="2">
        <v>15676390.050117901</v>
      </c>
      <c r="G4" s="2">
        <v>2982888.3513333402</v>
      </c>
      <c r="H4" s="2">
        <v>17506102.435549501</v>
      </c>
      <c r="I4" s="2">
        <v>1648583.01883242</v>
      </c>
      <c r="J4" s="2">
        <v>73552243.064587802</v>
      </c>
      <c r="K4" s="2">
        <v>2982888.3513333402</v>
      </c>
      <c r="L4" s="2">
        <v>101228631.289138</v>
      </c>
      <c r="M4" s="2">
        <v>1648583.01883242</v>
      </c>
      <c r="N4" s="2">
        <v>122835642.991752</v>
      </c>
      <c r="O4" s="2">
        <v>2982888.3513333402</v>
      </c>
      <c r="P4" s="2">
        <v>174499505.741979</v>
      </c>
      <c r="Q4" s="2">
        <v>1648583.01883242</v>
      </c>
      <c r="R4" s="2">
        <v>122835642.991752</v>
      </c>
      <c r="S4" s="2">
        <v>2982888.3513333402</v>
      </c>
      <c r="T4" s="2">
        <v>174499505.741979</v>
      </c>
      <c r="U4" s="2">
        <v>1648583.01883242</v>
      </c>
      <c r="V4" s="2">
        <v>154585626.73656499</v>
      </c>
      <c r="W4" s="2">
        <v>2982888.3513333402</v>
      </c>
      <c r="X4" s="2">
        <v>221661861.475721</v>
      </c>
      <c r="Y4" s="2">
        <v>1648583.01883242</v>
      </c>
    </row>
    <row r="5" spans="1:25" x14ac:dyDescent="0.25">
      <c r="A5" s="1">
        <v>41671</v>
      </c>
      <c r="B5" s="1"/>
      <c r="C5" s="1"/>
      <c r="D5" s="2">
        <v>13102993.0975</v>
      </c>
      <c r="E5" s="2">
        <v>41666086.9375</v>
      </c>
      <c r="F5" s="2">
        <v>13873198.3050837</v>
      </c>
      <c r="G5" s="2">
        <v>6842155.8909523999</v>
      </c>
      <c r="H5" s="2">
        <v>16237944.256919701</v>
      </c>
      <c r="I5" s="2">
        <v>4668475.6668913905</v>
      </c>
      <c r="J5" s="2">
        <v>67230103.989045694</v>
      </c>
      <c r="K5" s="2">
        <v>6842155.8909523999</v>
      </c>
      <c r="L5" s="2">
        <v>90960719.654831693</v>
      </c>
      <c r="M5" s="2">
        <v>4668475.6668913905</v>
      </c>
      <c r="N5" s="2">
        <v>103642955.178321</v>
      </c>
      <c r="O5" s="2">
        <v>6842155.8909523999</v>
      </c>
      <c r="P5" s="2">
        <v>142656444.988628</v>
      </c>
      <c r="Q5" s="2">
        <v>4668475.6668913905</v>
      </c>
      <c r="R5" s="2">
        <v>134654440.29942399</v>
      </c>
      <c r="S5" s="2">
        <v>6842155.8909523999</v>
      </c>
      <c r="T5" s="2">
        <v>187266860.39372399</v>
      </c>
      <c r="U5" s="2">
        <v>4668475.6668913905</v>
      </c>
      <c r="V5" s="2">
        <v>153612470.52349901</v>
      </c>
      <c r="W5" s="2">
        <v>6842155.8909523999</v>
      </c>
      <c r="X5" s="2">
        <v>214399488.46370301</v>
      </c>
      <c r="Y5" s="2">
        <v>4668475.6668913905</v>
      </c>
    </row>
    <row r="6" spans="1:25" x14ac:dyDescent="0.25">
      <c r="A6" s="1">
        <v>41672</v>
      </c>
      <c r="B6" s="1"/>
      <c r="C6" s="1"/>
      <c r="D6" s="2">
        <v>13102993.0975</v>
      </c>
      <c r="E6" s="2">
        <v>41666086.9375</v>
      </c>
      <c r="F6" s="2">
        <v>11759233.476984801</v>
      </c>
      <c r="G6" s="2">
        <v>7249269.9715238204</v>
      </c>
      <c r="H6" s="2">
        <v>15316668.363974901</v>
      </c>
      <c r="I6" s="2">
        <v>5260560.6289241202</v>
      </c>
      <c r="J6" s="2">
        <v>34187624.730575599</v>
      </c>
      <c r="K6" s="2">
        <v>7249269.9715238204</v>
      </c>
      <c r="L6" s="2">
        <v>47742620.533344798</v>
      </c>
      <c r="M6" s="2">
        <v>5260560.6289241202</v>
      </c>
      <c r="N6" s="2">
        <v>85672730.198035195</v>
      </c>
      <c r="O6" s="2">
        <v>7249269.9715238204</v>
      </c>
      <c r="P6" s="2">
        <v>120176184.476073</v>
      </c>
      <c r="Q6" s="2">
        <v>5260560.6289241202</v>
      </c>
      <c r="R6" s="2">
        <v>129055272.51847699</v>
      </c>
      <c r="S6" s="2">
        <v>7249269.9715238204</v>
      </c>
      <c r="T6" s="2">
        <v>182957427.03963399</v>
      </c>
      <c r="U6" s="2">
        <v>5260560.6289241202</v>
      </c>
      <c r="V6" s="2">
        <v>139785144.13663399</v>
      </c>
      <c r="W6" s="2">
        <v>7249269.9715238204</v>
      </c>
      <c r="X6" s="2">
        <v>198430741.44653299</v>
      </c>
      <c r="Y6" s="2">
        <v>5260560.6289241202</v>
      </c>
    </row>
    <row r="7" spans="1:25" x14ac:dyDescent="0.25">
      <c r="A7" s="1">
        <v>41673</v>
      </c>
      <c r="B7" s="1"/>
      <c r="C7" s="1"/>
      <c r="D7" s="2">
        <v>13102993.0975</v>
      </c>
      <c r="E7" s="2">
        <v>41666086.9375</v>
      </c>
      <c r="F7" s="2">
        <v>10594088.0436</v>
      </c>
      <c r="G7" s="2">
        <v>7145064.5965238102</v>
      </c>
      <c r="H7" s="2">
        <v>14524825.628616299</v>
      </c>
      <c r="I7" s="2">
        <v>5687773.4518145202</v>
      </c>
      <c r="J7" s="2">
        <v>10594088.0436</v>
      </c>
      <c r="K7" s="2">
        <v>7145064.5965238102</v>
      </c>
      <c r="L7" s="2">
        <v>14524825.628616201</v>
      </c>
      <c r="M7" s="2">
        <v>5687773.4518145202</v>
      </c>
      <c r="N7" s="2">
        <v>62305527.098335199</v>
      </c>
      <c r="O7" s="2">
        <v>7145064.5965238102</v>
      </c>
      <c r="P7" s="2">
        <v>87824502.916708395</v>
      </c>
      <c r="Q7" s="2">
        <v>5687773.4518145202</v>
      </c>
      <c r="R7" s="2">
        <v>97410378.528821006</v>
      </c>
      <c r="S7" s="2">
        <v>7145064.5965238102</v>
      </c>
      <c r="T7" s="2">
        <v>138338174.08027399</v>
      </c>
      <c r="U7" s="2">
        <v>5687773.4518145202</v>
      </c>
      <c r="V7" s="2">
        <v>127354366.35642301</v>
      </c>
      <c r="W7" s="2">
        <v>7145064.5965238102</v>
      </c>
      <c r="X7" s="2">
        <v>181964545.90129399</v>
      </c>
      <c r="Y7" s="2">
        <v>5687773.4518145202</v>
      </c>
    </row>
    <row r="8" spans="1:25" x14ac:dyDescent="0.25">
      <c r="A8" s="1">
        <v>41674</v>
      </c>
      <c r="B8" s="1"/>
      <c r="C8" s="1"/>
      <c r="D8" s="2">
        <v>13925637.446</v>
      </c>
      <c r="E8" s="2">
        <v>40942267.450499997</v>
      </c>
      <c r="F8" s="2">
        <v>19974480.923927099</v>
      </c>
      <c r="G8" s="2">
        <v>7021539.3431587499</v>
      </c>
      <c r="H8" s="2">
        <v>17933876.0863971</v>
      </c>
      <c r="I8" s="2">
        <v>5927474.0940632299</v>
      </c>
      <c r="J8" s="2">
        <v>79418194.251555696</v>
      </c>
      <c r="K8" s="2">
        <v>7021539.3431587499</v>
      </c>
      <c r="L8" s="2">
        <v>108306336.474905</v>
      </c>
      <c r="M8" s="2">
        <v>5927474.0940632299</v>
      </c>
      <c r="N8" s="2">
        <v>92361648.354455397</v>
      </c>
      <c r="O8" s="2">
        <v>7021539.3431587499</v>
      </c>
      <c r="P8" s="2">
        <v>128077305.944536</v>
      </c>
      <c r="Q8" s="2">
        <v>5927474.0940632299</v>
      </c>
      <c r="R8" s="2">
        <v>139675629.702411</v>
      </c>
      <c r="S8" s="2">
        <v>7021539.3431587499</v>
      </c>
      <c r="T8" s="2">
        <v>198203414.94930401</v>
      </c>
      <c r="U8" s="2">
        <v>5927474.0940632299</v>
      </c>
      <c r="V8" s="2">
        <v>176207301.55202901</v>
      </c>
      <c r="W8" s="2">
        <v>7021539.3431587499</v>
      </c>
      <c r="X8" s="2">
        <v>254127113.20852101</v>
      </c>
      <c r="Y8" s="2">
        <v>5927474.0940632299</v>
      </c>
    </row>
    <row r="9" spans="1:25" x14ac:dyDescent="0.25">
      <c r="A9" s="1">
        <v>41675</v>
      </c>
      <c r="B9" s="1"/>
      <c r="C9" s="1"/>
      <c r="D9" s="2">
        <v>14092484.8235</v>
      </c>
      <c r="E9" s="2">
        <v>30367479.965999998</v>
      </c>
      <c r="F9" s="2">
        <v>19584256.685598899</v>
      </c>
      <c r="G9" s="2">
        <v>5056561.1812539697</v>
      </c>
      <c r="H9" s="2">
        <v>17324724.303364601</v>
      </c>
      <c r="I9" s="2">
        <v>4332577.9370422503</v>
      </c>
      <c r="J9" s="2">
        <v>108136725.209351</v>
      </c>
      <c r="K9" s="2">
        <v>5056561.1812539697</v>
      </c>
      <c r="L9" s="2">
        <v>152137081.50598601</v>
      </c>
      <c r="M9" s="2">
        <v>4332577.9370422503</v>
      </c>
      <c r="N9" s="2">
        <v>108136725.209351</v>
      </c>
      <c r="O9" s="2">
        <v>5056561.1812539697</v>
      </c>
      <c r="P9" s="2">
        <v>152137081.50598601</v>
      </c>
      <c r="Q9" s="2">
        <v>4332577.9370422503</v>
      </c>
      <c r="R9" s="2">
        <v>146531681.430922</v>
      </c>
      <c r="S9" s="2">
        <v>5056561.1812539697</v>
      </c>
      <c r="T9" s="2">
        <v>208755161.18898901</v>
      </c>
      <c r="U9" s="2">
        <v>4332577.9370422503</v>
      </c>
      <c r="V9" s="2">
        <v>202707991.291208</v>
      </c>
      <c r="W9" s="2">
        <v>5056561.1812539697</v>
      </c>
      <c r="X9" s="2">
        <v>294563818.46164501</v>
      </c>
      <c r="Y9" s="2">
        <v>4332577.9370422503</v>
      </c>
    </row>
    <row r="10" spans="1:25" x14ac:dyDescent="0.25">
      <c r="A10" s="1">
        <v>41676</v>
      </c>
      <c r="B10" s="1"/>
      <c r="C10" s="1"/>
      <c r="D10" s="2">
        <v>14563337.604</v>
      </c>
      <c r="E10" s="2">
        <v>34326003.863499999</v>
      </c>
      <c r="F10" s="2">
        <v>35145057.044551201</v>
      </c>
      <c r="G10" s="2">
        <v>6548128.9377142899</v>
      </c>
      <c r="H10" s="2">
        <v>71089616.590604901</v>
      </c>
      <c r="I10" s="2">
        <v>3512826.9166148002</v>
      </c>
      <c r="J10" s="2">
        <v>87581942.695642993</v>
      </c>
      <c r="K10" s="2">
        <v>6548128.9377142899</v>
      </c>
      <c r="L10" s="2">
        <v>233333842.684737</v>
      </c>
      <c r="M10" s="2">
        <v>3512826.9166148002</v>
      </c>
      <c r="N10" s="2">
        <v>139589227.45709801</v>
      </c>
      <c r="O10" s="2">
        <v>6548128.9377142899</v>
      </c>
      <c r="P10" s="2">
        <v>391504196.38789397</v>
      </c>
      <c r="Q10" s="2">
        <v>3512826.9166148002</v>
      </c>
      <c r="R10" s="2">
        <v>151312374.58577999</v>
      </c>
      <c r="S10" s="2">
        <v>6548128.9377142899</v>
      </c>
      <c r="T10" s="2">
        <v>427514551.34250498</v>
      </c>
      <c r="U10" s="2">
        <v>3512826.9166148002</v>
      </c>
      <c r="V10" s="2">
        <v>207151145.958958</v>
      </c>
      <c r="W10" s="2">
        <v>6548128.9377142899</v>
      </c>
      <c r="X10" s="2">
        <v>590133382.58812499</v>
      </c>
      <c r="Y10" s="2">
        <v>3512826.9166148002</v>
      </c>
    </row>
    <row r="11" spans="1:25" x14ac:dyDescent="0.25">
      <c r="A11" s="1">
        <v>41677</v>
      </c>
      <c r="B11" s="1"/>
      <c r="C11" s="1"/>
      <c r="D11" s="2">
        <v>14834023.7105</v>
      </c>
      <c r="E11" s="2">
        <v>24820324.085499998</v>
      </c>
      <c r="F11" s="2">
        <v>46522170.761160098</v>
      </c>
      <c r="G11" s="2">
        <v>4454321.5983650899</v>
      </c>
      <c r="H11" s="2">
        <v>71412472.607783899</v>
      </c>
      <c r="I11" s="2">
        <v>2293802.5422048201</v>
      </c>
      <c r="J11" s="2">
        <v>86507900.278246999</v>
      </c>
      <c r="K11" s="2">
        <v>4454321.5983650899</v>
      </c>
      <c r="L11" s="2">
        <v>171064934.23348701</v>
      </c>
      <c r="M11" s="2">
        <v>2293802.5422048201</v>
      </c>
      <c r="N11" s="2">
        <v>164987417.18140501</v>
      </c>
      <c r="O11" s="2">
        <v>4454321.5983650899</v>
      </c>
      <c r="P11" s="2">
        <v>366069042.65583003</v>
      </c>
      <c r="Q11" s="2">
        <v>2293802.5422048201</v>
      </c>
      <c r="R11" s="2">
        <v>164987417.18140501</v>
      </c>
      <c r="S11" s="2">
        <v>4454321.5983650899</v>
      </c>
      <c r="T11" s="2">
        <v>366069042.65583003</v>
      </c>
      <c r="U11" s="2">
        <v>2293802.5422048201</v>
      </c>
      <c r="V11" s="2">
        <v>218754393.21448201</v>
      </c>
      <c r="W11" s="2">
        <v>4454321.5983650899</v>
      </c>
      <c r="X11" s="2">
        <v>494570505.808918</v>
      </c>
      <c r="Y11" s="2">
        <v>2293802.5422048201</v>
      </c>
    </row>
    <row r="12" spans="1:25" x14ac:dyDescent="0.25">
      <c r="A12" s="1">
        <v>41678</v>
      </c>
      <c r="B12" s="1"/>
      <c r="C12" s="1"/>
      <c r="D12" s="2">
        <v>13956510.252</v>
      </c>
      <c r="E12" s="2">
        <v>18049643.997000001</v>
      </c>
      <c r="F12" s="2">
        <v>59041121.2772559</v>
      </c>
      <c r="G12" s="2">
        <v>1945188.16161905</v>
      </c>
      <c r="H12" s="2">
        <v>71658413.999659806</v>
      </c>
      <c r="I12" s="2">
        <v>1431389.1663116899</v>
      </c>
      <c r="J12" s="2">
        <v>112615074.76802699</v>
      </c>
      <c r="K12" s="2">
        <v>1945188.16161905</v>
      </c>
      <c r="L12" s="2">
        <v>177923055.872807</v>
      </c>
      <c r="M12" s="2">
        <v>1431389.1663116899</v>
      </c>
      <c r="N12" s="2">
        <v>148914903.249268</v>
      </c>
      <c r="O12" s="2">
        <v>1945188.16161905</v>
      </c>
      <c r="P12" s="2">
        <v>251553445.437861</v>
      </c>
      <c r="Q12" s="2">
        <v>1431389.1663116899</v>
      </c>
      <c r="R12" s="2">
        <v>194759771.445371</v>
      </c>
      <c r="S12" s="2">
        <v>1945188.16161905</v>
      </c>
      <c r="T12" s="2">
        <v>343466825.28371799</v>
      </c>
      <c r="U12" s="2">
        <v>1431389.1663116899</v>
      </c>
      <c r="V12" s="2">
        <v>228393741.12078801</v>
      </c>
      <c r="W12" s="2">
        <v>1945188.16161905</v>
      </c>
      <c r="X12" s="2">
        <v>407723023.73357701</v>
      </c>
      <c r="Y12" s="2">
        <v>1431389.1663116899</v>
      </c>
    </row>
    <row r="13" spans="1:25" x14ac:dyDescent="0.25">
      <c r="A13" s="1">
        <v>41679</v>
      </c>
      <c r="B13" s="1"/>
      <c r="C13" s="1"/>
      <c r="D13" s="2">
        <v>13956510.252</v>
      </c>
      <c r="E13" s="2">
        <v>18049643.997000001</v>
      </c>
      <c r="F13" s="2">
        <v>68725936.592808306</v>
      </c>
      <c r="G13" s="2">
        <v>2274263.2173333298</v>
      </c>
      <c r="H13" s="2">
        <v>81626774.265579402</v>
      </c>
      <c r="I13" s="2">
        <v>1682770.84563781</v>
      </c>
      <c r="J13" s="2">
        <v>105845325.876157</v>
      </c>
      <c r="K13" s="2">
        <v>2274263.2173333298</v>
      </c>
      <c r="L13" s="2">
        <v>154363046.58539501</v>
      </c>
      <c r="M13" s="2">
        <v>1682770.84563781</v>
      </c>
      <c r="N13" s="2">
        <v>137973369.597359</v>
      </c>
      <c r="O13" s="2">
        <v>2274263.2173333298</v>
      </c>
      <c r="P13" s="2">
        <v>218195438.30680001</v>
      </c>
      <c r="Q13" s="2">
        <v>1682770.84563781</v>
      </c>
      <c r="R13" s="2">
        <v>206214105.67735901</v>
      </c>
      <c r="S13" s="2">
        <v>2274263.2173333298</v>
      </c>
      <c r="T13" s="2">
        <v>354456094.869766</v>
      </c>
      <c r="U13" s="2">
        <v>1682770.84563781</v>
      </c>
      <c r="V13" s="2">
        <v>216641537.764404</v>
      </c>
      <c r="W13" s="2">
        <v>2274263.2173333298</v>
      </c>
      <c r="X13" s="2">
        <v>375381202.07990599</v>
      </c>
      <c r="Y13" s="2">
        <v>1682770.84563781</v>
      </c>
    </row>
    <row r="14" spans="1:25" x14ac:dyDescent="0.25">
      <c r="A14" s="1">
        <v>41680</v>
      </c>
      <c r="B14" s="1"/>
      <c r="C14" s="1"/>
      <c r="D14" s="2">
        <v>13956510.252</v>
      </c>
      <c r="E14" s="2">
        <v>18049643.997000001</v>
      </c>
      <c r="F14" s="2">
        <v>82609157.099276707</v>
      </c>
      <c r="G14" s="2">
        <v>2463509.9080476202</v>
      </c>
      <c r="H14" s="2">
        <v>95007326.163810402</v>
      </c>
      <c r="I14" s="2">
        <v>1658576.9710289901</v>
      </c>
      <c r="J14" s="2">
        <v>82609157.099276707</v>
      </c>
      <c r="K14" s="2">
        <v>2463509.9080476202</v>
      </c>
      <c r="L14" s="2">
        <v>95007326.163810298</v>
      </c>
      <c r="M14" s="2">
        <v>1658576.9710289901</v>
      </c>
      <c r="N14" s="2">
        <v>137662270.2378</v>
      </c>
      <c r="O14" s="2">
        <v>2463509.9080476202</v>
      </c>
      <c r="P14" s="2">
        <v>202372887.52816799</v>
      </c>
      <c r="Q14" s="2">
        <v>1658576.9710289901</v>
      </c>
      <c r="R14" s="2">
        <v>174531264.58820999</v>
      </c>
      <c r="S14" s="2">
        <v>2463509.9080476202</v>
      </c>
      <c r="T14" s="2">
        <v>276240244.214571</v>
      </c>
      <c r="U14" s="2">
        <v>1658576.9710289901</v>
      </c>
      <c r="V14" s="2">
        <v>220841377.364905</v>
      </c>
      <c r="W14" s="2">
        <v>2463509.9080476202</v>
      </c>
      <c r="X14" s="2">
        <v>368139978.79596603</v>
      </c>
      <c r="Y14" s="2">
        <v>1658576.9710289901</v>
      </c>
    </row>
    <row r="15" spans="1:25" x14ac:dyDescent="0.25">
      <c r="A15" s="1">
        <v>41681</v>
      </c>
      <c r="B15" s="1"/>
      <c r="C15" s="1"/>
      <c r="D15" s="2">
        <v>13939569.5825</v>
      </c>
      <c r="E15" s="2">
        <v>49089410.237499997</v>
      </c>
      <c r="F15" s="2">
        <v>85415063.192231104</v>
      </c>
      <c r="G15" s="2">
        <v>14880579.737920601</v>
      </c>
      <c r="H15" s="2">
        <v>97690162.911009893</v>
      </c>
      <c r="I15" s="2">
        <v>13841603.7256274</v>
      </c>
      <c r="J15" s="2">
        <v>143901984.31284499</v>
      </c>
      <c r="K15" s="2">
        <v>14880579.737920601</v>
      </c>
      <c r="L15" s="2">
        <v>211751043.521732</v>
      </c>
      <c r="M15" s="2">
        <v>13841603.7256274</v>
      </c>
      <c r="N15" s="2">
        <v>168221727.669256</v>
      </c>
      <c r="O15" s="2">
        <v>14880579.737920601</v>
      </c>
      <c r="P15" s="2">
        <v>259755918.226381</v>
      </c>
      <c r="Q15" s="2">
        <v>13841603.7256274</v>
      </c>
      <c r="R15" s="2">
        <v>194711988.148693</v>
      </c>
      <c r="S15" s="2">
        <v>14880579.737920601</v>
      </c>
      <c r="T15" s="2">
        <v>312033566.57316202</v>
      </c>
      <c r="U15" s="2">
        <v>13841603.7256274</v>
      </c>
      <c r="V15" s="2">
        <v>251286464.590397</v>
      </c>
      <c r="W15" s="2">
        <v>14880579.737920601</v>
      </c>
      <c r="X15" s="2">
        <v>426280967.17223197</v>
      </c>
      <c r="Y15" s="2">
        <v>13841603.7256274</v>
      </c>
    </row>
    <row r="16" spans="1:25" x14ac:dyDescent="0.25">
      <c r="A16" s="1">
        <v>41682</v>
      </c>
      <c r="B16" s="1"/>
      <c r="C16" s="1"/>
      <c r="D16" s="2">
        <v>14662647.774</v>
      </c>
      <c r="E16" s="2">
        <v>70884963.130500004</v>
      </c>
      <c r="F16" s="2">
        <v>85813278.802625895</v>
      </c>
      <c r="G16" s="2">
        <v>19417412.248206299</v>
      </c>
      <c r="H16" s="2">
        <v>98525778.061498299</v>
      </c>
      <c r="I16" s="2">
        <v>17193800.4351964</v>
      </c>
      <c r="J16" s="2">
        <v>164004755.04865</v>
      </c>
      <c r="K16" s="2">
        <v>19417412.248206299</v>
      </c>
      <c r="L16" s="2">
        <v>250890070.85844499</v>
      </c>
      <c r="M16" s="2">
        <v>17193800.4351964</v>
      </c>
      <c r="N16" s="2">
        <v>164004755.04865</v>
      </c>
      <c r="O16" s="2">
        <v>19417412.248206299</v>
      </c>
      <c r="P16" s="2">
        <v>250890070.85844499</v>
      </c>
      <c r="Q16" s="2">
        <v>17193800.4351964</v>
      </c>
      <c r="R16" s="2">
        <v>198127445.90503901</v>
      </c>
      <c r="S16" s="2">
        <v>19417412.248206299</v>
      </c>
      <c r="T16" s="2">
        <v>318253364.34477502</v>
      </c>
      <c r="U16" s="2">
        <v>17193800.4351964</v>
      </c>
      <c r="V16" s="2">
        <v>263116744.11741501</v>
      </c>
      <c r="W16" s="2">
        <v>19417412.248206299</v>
      </c>
      <c r="X16" s="2">
        <v>449185291.63117898</v>
      </c>
      <c r="Y16" s="2">
        <v>17193800.4351964</v>
      </c>
    </row>
    <row r="17" spans="1:25" x14ac:dyDescent="0.25">
      <c r="A17" s="1">
        <v>41683</v>
      </c>
      <c r="B17" s="1"/>
      <c r="C17" s="1"/>
      <c r="D17" s="2">
        <v>17606509.837000001</v>
      </c>
      <c r="E17" s="2">
        <v>68330762.909999996</v>
      </c>
      <c r="F17" s="2">
        <v>68532658.382870302</v>
      </c>
      <c r="G17" s="2">
        <v>18668395.766714301</v>
      </c>
      <c r="H17" s="2">
        <v>131638077.31228299</v>
      </c>
      <c r="I17" s="2">
        <v>17115506.3631812</v>
      </c>
      <c r="J17" s="2">
        <v>159537308.30855501</v>
      </c>
      <c r="K17" s="2">
        <v>18668395.766714301</v>
      </c>
      <c r="L17" s="2">
        <v>282713898.71434402</v>
      </c>
      <c r="M17" s="2">
        <v>17115506.3631812</v>
      </c>
      <c r="N17" s="2">
        <v>207605536.76370299</v>
      </c>
      <c r="O17" s="2">
        <v>18668395.766714301</v>
      </c>
      <c r="P17" s="2">
        <v>387713893.394894</v>
      </c>
      <c r="Q17" s="2">
        <v>17115506.3631812</v>
      </c>
      <c r="R17" s="2">
        <v>226708857.84173501</v>
      </c>
      <c r="S17" s="2">
        <v>18668395.766714301</v>
      </c>
      <c r="T17" s="2">
        <v>430239182.48845601</v>
      </c>
      <c r="U17" s="2">
        <v>17115506.3631812</v>
      </c>
      <c r="V17" s="2">
        <v>265979681.90589899</v>
      </c>
      <c r="W17" s="2">
        <v>18668395.766714301</v>
      </c>
      <c r="X17" s="2">
        <v>517929533.37164402</v>
      </c>
      <c r="Y17" s="2">
        <v>17115506.3631812</v>
      </c>
    </row>
    <row r="18" spans="1:25" x14ac:dyDescent="0.25">
      <c r="A18" s="1">
        <v>41684</v>
      </c>
      <c r="B18" s="1"/>
      <c r="C18" s="1"/>
      <c r="D18" s="2">
        <v>17702733.6105</v>
      </c>
      <c r="E18" s="2">
        <v>79714308.731999993</v>
      </c>
      <c r="F18" s="2">
        <v>-44745374.861111201</v>
      </c>
      <c r="G18" s="2">
        <v>22410240.9327778</v>
      </c>
      <c r="H18" s="2">
        <v>-44745374.861111201</v>
      </c>
      <c r="I18" s="2">
        <v>22410240.9327778</v>
      </c>
      <c r="J18" s="2">
        <v>124290.383333302</v>
      </c>
      <c r="K18" s="2">
        <v>22410240.9327778</v>
      </c>
      <c r="L18" s="2">
        <v>124290.383333302</v>
      </c>
      <c r="M18" s="2">
        <v>22410240.9327778</v>
      </c>
      <c r="N18" s="2">
        <v>5872161.0949999597</v>
      </c>
      <c r="O18" s="2">
        <v>22410240.9327778</v>
      </c>
      <c r="P18" s="2">
        <v>5872161.0949999597</v>
      </c>
      <c r="Q18" s="2">
        <v>22410240.9327778</v>
      </c>
      <c r="R18" s="2">
        <v>5872161.0949999597</v>
      </c>
      <c r="S18" s="2">
        <v>22410240.9327778</v>
      </c>
      <c r="T18" s="2">
        <v>5872161.0949999597</v>
      </c>
      <c r="U18" s="2">
        <v>22410240.9327778</v>
      </c>
      <c r="V18" s="2">
        <v>6637656.5838888604</v>
      </c>
      <c r="W18" s="2">
        <v>22410240.9327778</v>
      </c>
      <c r="X18" s="2">
        <v>6637656.5838888604</v>
      </c>
      <c r="Y18" s="2">
        <v>22410240.9327778</v>
      </c>
    </row>
    <row r="19" spans="1:25" x14ac:dyDescent="0.25">
      <c r="A19" s="1">
        <v>41685</v>
      </c>
      <c r="B19" s="1"/>
      <c r="C19" s="1"/>
      <c r="D19" s="2">
        <v>18366826.706500001</v>
      </c>
      <c r="E19" s="2">
        <v>91287509.839499995</v>
      </c>
      <c r="F19" s="2">
        <v>61179986.999432601</v>
      </c>
      <c r="G19" s="2">
        <v>23657524.407539699</v>
      </c>
      <c r="H19" s="2">
        <v>105010401.522661</v>
      </c>
      <c r="I19" s="2">
        <v>24385084.939319201</v>
      </c>
      <c r="J19" s="2">
        <v>107568696.256799</v>
      </c>
      <c r="K19" s="2">
        <v>23657524.407539699</v>
      </c>
      <c r="L19" s="2">
        <v>177674475.85715699</v>
      </c>
      <c r="M19" s="2">
        <v>24385084.939319201</v>
      </c>
      <c r="N19" s="2">
        <v>190000341.79206899</v>
      </c>
      <c r="O19" s="2">
        <v>23657524.407539699</v>
      </c>
      <c r="P19" s="2">
        <v>284149179.05080098</v>
      </c>
      <c r="Q19" s="2">
        <v>24385084.939319201</v>
      </c>
      <c r="R19" s="2">
        <v>233393031.11238599</v>
      </c>
      <c r="S19" s="2">
        <v>23657524.407539699</v>
      </c>
      <c r="T19" s="2">
        <v>352511156.86223298</v>
      </c>
      <c r="U19" s="2">
        <v>24385084.939319201</v>
      </c>
      <c r="V19" s="2">
        <v>262114247.25746799</v>
      </c>
      <c r="W19" s="2">
        <v>23657524.407539699</v>
      </c>
      <c r="X19" s="2">
        <v>398515627.56305403</v>
      </c>
      <c r="Y19" s="2">
        <v>24385084.939319201</v>
      </c>
    </row>
    <row r="20" spans="1:25" x14ac:dyDescent="0.25">
      <c r="A20" s="1">
        <v>41686</v>
      </c>
      <c r="B20" s="1"/>
      <c r="C20" s="1"/>
      <c r="D20" s="2">
        <v>18366826.706500001</v>
      </c>
      <c r="E20" s="2">
        <v>91287509.839499995</v>
      </c>
      <c r="F20" s="2">
        <v>55533957.974418797</v>
      </c>
      <c r="G20" s="2">
        <v>23608400.9801111</v>
      </c>
      <c r="H20" s="2">
        <v>104213297.358293</v>
      </c>
      <c r="I20" s="2">
        <v>24770089.707692899</v>
      </c>
      <c r="J20" s="2">
        <v>78854311.498636395</v>
      </c>
      <c r="K20" s="2">
        <v>23608400.9801111</v>
      </c>
      <c r="L20" s="2">
        <v>142148321.89123499</v>
      </c>
      <c r="M20" s="2">
        <v>24770089.707692899</v>
      </c>
      <c r="N20" s="2">
        <v>163042819.55561799</v>
      </c>
      <c r="O20" s="2">
        <v>23608400.9801111</v>
      </c>
      <c r="P20" s="2">
        <v>251377045.90145299</v>
      </c>
      <c r="Q20" s="2">
        <v>24770089.707692899</v>
      </c>
      <c r="R20" s="2">
        <v>226191472.336757</v>
      </c>
      <c r="S20" s="2">
        <v>23608400.9801111</v>
      </c>
      <c r="T20" s="2">
        <v>351215035.43615901</v>
      </c>
      <c r="U20" s="2">
        <v>24770089.707692899</v>
      </c>
      <c r="V20" s="2">
        <v>243669366.737975</v>
      </c>
      <c r="W20" s="2">
        <v>23608400.9801111</v>
      </c>
      <c r="X20" s="2">
        <v>379589912.04570699</v>
      </c>
      <c r="Y20" s="2">
        <v>24770089.707692899</v>
      </c>
    </row>
    <row r="21" spans="1:25" x14ac:dyDescent="0.25">
      <c r="A21" s="1">
        <v>41687</v>
      </c>
      <c r="B21" s="1"/>
      <c r="C21" s="1"/>
      <c r="D21" s="2">
        <v>18366826.706500001</v>
      </c>
      <c r="E21" s="2">
        <v>91287509.839499995</v>
      </c>
      <c r="F21" s="2">
        <v>46918126.449093103</v>
      </c>
      <c r="G21" s="2">
        <v>23927237.238682501</v>
      </c>
      <c r="H21" s="2">
        <v>101634502.00618701</v>
      </c>
      <c r="I21" s="2">
        <v>25259705.0719699</v>
      </c>
      <c r="J21" s="2">
        <v>46918126.449093103</v>
      </c>
      <c r="K21" s="2">
        <v>23927237.238682501</v>
      </c>
      <c r="L21" s="2">
        <v>101634502.00618701</v>
      </c>
      <c r="M21" s="2">
        <v>25259705.0719699</v>
      </c>
      <c r="N21" s="2">
        <v>92506829.984751105</v>
      </c>
      <c r="O21" s="2">
        <v>23927237.238682501</v>
      </c>
      <c r="P21" s="2">
        <v>174547495.575946</v>
      </c>
      <c r="Q21" s="2">
        <v>25259705.0719699</v>
      </c>
      <c r="R21" s="2">
        <v>174331065.96226701</v>
      </c>
      <c r="S21" s="2">
        <v>23927237.238682501</v>
      </c>
      <c r="T21" s="2">
        <v>281428858.09519202</v>
      </c>
      <c r="U21" s="2">
        <v>25259705.0719699</v>
      </c>
      <c r="V21" s="2">
        <v>217037076.581554</v>
      </c>
      <c r="W21" s="2">
        <v>23927237.238682501</v>
      </c>
      <c r="X21" s="2">
        <v>349969761.52177602</v>
      </c>
      <c r="Y21" s="2">
        <v>25259705.0719699</v>
      </c>
    </row>
    <row r="22" spans="1:25" x14ac:dyDescent="0.25">
      <c r="A22" s="1">
        <v>41688</v>
      </c>
      <c r="B22" s="1"/>
      <c r="C22" s="1"/>
      <c r="D22" s="2">
        <v>22361721.208999999</v>
      </c>
      <c r="E22" s="2">
        <v>62279114.787</v>
      </c>
      <c r="F22" s="2">
        <v>32764095.364550199</v>
      </c>
      <c r="G22" s="2">
        <v>11990458.9257937</v>
      </c>
      <c r="H22" s="2">
        <v>87164995.703418002</v>
      </c>
      <c r="I22" s="2">
        <v>13910807.640328901</v>
      </c>
      <c r="J22" s="2">
        <v>113696652.72677501</v>
      </c>
      <c r="K22" s="2">
        <v>11990458.9257937</v>
      </c>
      <c r="L22" s="2">
        <v>209072796.62999099</v>
      </c>
      <c r="M22" s="2">
        <v>13910807.640328901</v>
      </c>
      <c r="N22" s="2">
        <v>128221865.24504299</v>
      </c>
      <c r="O22" s="2">
        <v>11990458.9257937</v>
      </c>
      <c r="P22" s="2">
        <v>233072659.503012</v>
      </c>
      <c r="Q22" s="2">
        <v>13910807.640328901</v>
      </c>
      <c r="R22" s="2">
        <v>206516229.62588099</v>
      </c>
      <c r="S22" s="2">
        <v>11990458.9257937</v>
      </c>
      <c r="T22" s="2">
        <v>334109441.85065401</v>
      </c>
      <c r="U22" s="2">
        <v>13910807.640328901</v>
      </c>
      <c r="V22" s="2">
        <v>263024177.501064</v>
      </c>
      <c r="W22" s="2">
        <v>11990458.9257937</v>
      </c>
      <c r="X22" s="2">
        <v>424774177.950899</v>
      </c>
      <c r="Y22" s="2">
        <v>13910807.640328901</v>
      </c>
    </row>
    <row r="23" spans="1:25" x14ac:dyDescent="0.25">
      <c r="A23" s="1">
        <v>41689</v>
      </c>
      <c r="B23" s="1"/>
      <c r="C23" s="1"/>
      <c r="D23" s="2">
        <v>22728165.291999999</v>
      </c>
      <c r="E23" s="2">
        <v>37615975.061999999</v>
      </c>
      <c r="F23" s="2">
        <v>31849908.2575792</v>
      </c>
      <c r="G23" s="2">
        <v>7647922.6287777796</v>
      </c>
      <c r="H23" s="2">
        <v>86461278.347859904</v>
      </c>
      <c r="I23" s="2">
        <v>10885463.885052299</v>
      </c>
      <c r="J23" s="2">
        <v>129681775.711743</v>
      </c>
      <c r="K23" s="2">
        <v>7647922.6287777796</v>
      </c>
      <c r="L23" s="2">
        <v>235150255.698544</v>
      </c>
      <c r="M23" s="2">
        <v>10885463.885052299</v>
      </c>
      <c r="N23" s="2">
        <v>129681775.711743</v>
      </c>
      <c r="O23" s="2">
        <v>7647922.6287777796</v>
      </c>
      <c r="P23" s="2">
        <v>235150255.698544</v>
      </c>
      <c r="Q23" s="2">
        <v>10885463.885052299</v>
      </c>
      <c r="R23" s="2">
        <v>160751312.14813599</v>
      </c>
      <c r="S23" s="2">
        <v>7647922.6287777796</v>
      </c>
      <c r="T23" s="2">
        <v>284607082.567711</v>
      </c>
      <c r="U23" s="2">
        <v>10885463.885052299</v>
      </c>
      <c r="V23" s="2">
        <v>272281637.38076502</v>
      </c>
      <c r="W23" s="2">
        <v>7647922.6287777796</v>
      </c>
      <c r="X23" s="2">
        <v>440061149.95406902</v>
      </c>
      <c r="Y23" s="2">
        <v>10885463.885052299</v>
      </c>
    </row>
    <row r="24" spans="1:25" x14ac:dyDescent="0.25">
      <c r="A24" s="1">
        <v>41690</v>
      </c>
      <c r="B24" s="1"/>
      <c r="C24" s="1"/>
      <c r="D24" s="2">
        <v>21947942.672499999</v>
      </c>
      <c r="E24" s="2">
        <v>34894868.368000001</v>
      </c>
      <c r="F24" s="2">
        <v>26632370.252632201</v>
      </c>
      <c r="G24" s="2">
        <v>7084309.7676031804</v>
      </c>
      <c r="H24" s="2">
        <v>97066266.201798499</v>
      </c>
      <c r="I24" s="2">
        <v>11234375.5020661</v>
      </c>
      <c r="J24" s="2">
        <v>67026350.986555502</v>
      </c>
      <c r="K24" s="2">
        <v>7084309.7676031804</v>
      </c>
      <c r="L24" s="2">
        <v>167216060.37729299</v>
      </c>
      <c r="M24" s="2">
        <v>11234375.5020661</v>
      </c>
      <c r="N24" s="2">
        <v>136557907.136296</v>
      </c>
      <c r="O24" s="2">
        <v>7084309.7676031804</v>
      </c>
      <c r="P24" s="2">
        <v>277685573.45566398</v>
      </c>
      <c r="Q24" s="2">
        <v>11234375.5020661</v>
      </c>
      <c r="R24" s="2">
        <v>148802038.10305399</v>
      </c>
      <c r="S24" s="2">
        <v>7084309.7676031804</v>
      </c>
      <c r="T24" s="2">
        <v>299619542.71354699</v>
      </c>
      <c r="U24" s="2">
        <v>11234375.5020661</v>
      </c>
      <c r="V24" s="2">
        <v>238516823.023599</v>
      </c>
      <c r="W24" s="2">
        <v>7084309.7676031804</v>
      </c>
      <c r="X24" s="2">
        <v>424502965.83565098</v>
      </c>
      <c r="Y24" s="2">
        <v>11234375.5020661</v>
      </c>
    </row>
    <row r="25" spans="1:25" x14ac:dyDescent="0.25">
      <c r="A25" s="1">
        <v>41691</v>
      </c>
      <c r="B25" s="1"/>
      <c r="C25" s="1"/>
      <c r="D25" s="2">
        <v>22230761.068999998</v>
      </c>
      <c r="E25" s="2">
        <v>20254780.438000001</v>
      </c>
      <c r="F25" s="2">
        <v>23040210.493108001</v>
      </c>
      <c r="G25" s="2">
        <v>4170215.93406351</v>
      </c>
      <c r="H25" s="2">
        <v>92868137.887073606</v>
      </c>
      <c r="I25" s="2">
        <v>8722389.1024856791</v>
      </c>
      <c r="J25" s="2">
        <v>68211198.711868703</v>
      </c>
      <c r="K25" s="2">
        <v>4170215.93406351</v>
      </c>
      <c r="L25" s="2">
        <v>171916318.06316701</v>
      </c>
      <c r="M25" s="2">
        <v>8722389.1024856791</v>
      </c>
      <c r="N25" s="2">
        <v>146136984.92478701</v>
      </c>
      <c r="O25" s="2">
        <v>4170215.93406351</v>
      </c>
      <c r="P25" s="2">
        <v>296192534.06362998</v>
      </c>
      <c r="Q25" s="2">
        <v>8722389.1024856791</v>
      </c>
      <c r="R25" s="2">
        <v>146136984.92478701</v>
      </c>
      <c r="S25" s="2">
        <v>4170215.93406351</v>
      </c>
      <c r="T25" s="2">
        <v>296192534.06362998</v>
      </c>
      <c r="U25" s="2">
        <v>8722389.1024856791</v>
      </c>
      <c r="V25" s="2">
        <v>229660062.57836601</v>
      </c>
      <c r="W25" s="2">
        <v>4170215.93406351</v>
      </c>
      <c r="X25" s="2">
        <v>410732622.57576799</v>
      </c>
      <c r="Y25" s="2">
        <v>8722389.1024856791</v>
      </c>
    </row>
    <row r="26" spans="1:25" x14ac:dyDescent="0.25">
      <c r="A26" s="1">
        <v>41692</v>
      </c>
      <c r="B26" s="1"/>
      <c r="C26" s="1"/>
      <c r="D26" s="2">
        <v>23198722.989999998</v>
      </c>
      <c r="E26" s="2">
        <v>5906243.5599999903</v>
      </c>
      <c r="F26" s="2">
        <v>62861371.810955398</v>
      </c>
      <c r="G26" s="2">
        <v>1089334.22644445</v>
      </c>
      <c r="H26" s="2">
        <v>135934071.34287</v>
      </c>
      <c r="I26" s="2">
        <v>6026849.8828891497</v>
      </c>
      <c r="J26" s="2">
        <v>135513431.612234</v>
      </c>
      <c r="K26" s="2">
        <v>1089334.22644445</v>
      </c>
      <c r="L26" s="2">
        <v>271095028.13152897</v>
      </c>
      <c r="M26" s="2">
        <v>6026849.8828891497</v>
      </c>
      <c r="N26" s="2">
        <v>161957287.60905901</v>
      </c>
      <c r="O26" s="2">
        <v>1089334.22644445</v>
      </c>
      <c r="P26" s="2">
        <v>320214846.63006401</v>
      </c>
      <c r="Q26" s="2">
        <v>6026849.8828891497</v>
      </c>
      <c r="R26" s="2">
        <v>196707655.37919599</v>
      </c>
      <c r="S26" s="2">
        <v>1089334.22644445</v>
      </c>
      <c r="T26" s="2">
        <v>384761955.958758</v>
      </c>
      <c r="U26" s="2">
        <v>6026849.8828891497</v>
      </c>
      <c r="V26" s="2">
        <v>217546570.36104</v>
      </c>
      <c r="W26" s="2">
        <v>1089334.22644445</v>
      </c>
      <c r="X26" s="2">
        <v>423810491.23968399</v>
      </c>
      <c r="Y26" s="2">
        <v>6026849.8828891497</v>
      </c>
    </row>
    <row r="27" spans="1:25" x14ac:dyDescent="0.25">
      <c r="A27" s="1">
        <v>41693</v>
      </c>
      <c r="B27" s="1"/>
      <c r="C27" s="1"/>
      <c r="D27" s="2">
        <v>23198722.989999998</v>
      </c>
      <c r="E27" s="2">
        <v>5906243.5599999903</v>
      </c>
      <c r="F27" s="2">
        <v>64897606.574072503</v>
      </c>
      <c r="G27" s="2">
        <v>1108956.99644444</v>
      </c>
      <c r="H27" s="2">
        <v>139359568.59781</v>
      </c>
      <c r="I27" s="2">
        <v>6250375.5875547202</v>
      </c>
      <c r="J27" s="2">
        <v>111979410.19668201</v>
      </c>
      <c r="K27" s="2">
        <v>1108956.99644444</v>
      </c>
      <c r="L27" s="2">
        <v>226503243.03218001</v>
      </c>
      <c r="M27" s="2">
        <v>6250375.5875547202</v>
      </c>
      <c r="N27" s="2">
        <v>150974543.63622099</v>
      </c>
      <c r="O27" s="2">
        <v>1108956.99644444</v>
      </c>
      <c r="P27" s="2">
        <v>299558954.58919603</v>
      </c>
      <c r="Q27" s="2">
        <v>6250375.5875547202</v>
      </c>
      <c r="R27" s="2">
        <v>197876825.162027</v>
      </c>
      <c r="S27" s="2">
        <v>1108956.99644444</v>
      </c>
      <c r="T27" s="2">
        <v>386894205.81267399</v>
      </c>
      <c r="U27" s="2">
        <v>6250375.5875547202</v>
      </c>
      <c r="V27" s="2">
        <v>207381351.81924701</v>
      </c>
      <c r="W27" s="2">
        <v>1108956.99644444</v>
      </c>
      <c r="X27" s="2">
        <v>404842869.57293999</v>
      </c>
      <c r="Y27" s="2">
        <v>6250375.5875547202</v>
      </c>
    </row>
    <row r="28" spans="1:25" x14ac:dyDescent="0.25">
      <c r="A28" s="1">
        <v>41694</v>
      </c>
      <c r="B28" s="1"/>
      <c r="C28" s="1"/>
      <c r="D28" s="2">
        <v>23198722.989999998</v>
      </c>
      <c r="E28" s="2">
        <v>5906243.5599999903</v>
      </c>
      <c r="F28" s="2">
        <v>64897606.574072503</v>
      </c>
      <c r="G28" s="2">
        <v>1199935.4071587301</v>
      </c>
      <c r="H28" s="2">
        <v>139359568.59781</v>
      </c>
      <c r="I28" s="2">
        <v>6409661.6905486202</v>
      </c>
      <c r="J28" s="2">
        <v>64897606.574072503</v>
      </c>
      <c r="K28" s="2">
        <v>1199935.4071587301</v>
      </c>
      <c r="L28" s="2">
        <v>139359568.59781</v>
      </c>
      <c r="M28" s="2">
        <v>6409661.6905486202</v>
      </c>
      <c r="N28" s="2">
        <v>137168026.80107901</v>
      </c>
      <c r="O28" s="2">
        <v>1199935.4071587301</v>
      </c>
      <c r="P28" s="2">
        <v>273973606.45170099</v>
      </c>
      <c r="Q28" s="2">
        <v>6409661.6905486202</v>
      </c>
      <c r="R28" s="2">
        <v>163436688.19824499</v>
      </c>
      <c r="S28" s="2">
        <v>1199935.4071587301</v>
      </c>
      <c r="T28" s="2">
        <v>322832002.29405099</v>
      </c>
      <c r="U28" s="2">
        <v>6409661.6905486202</v>
      </c>
      <c r="V28" s="2">
        <v>197876825.162027</v>
      </c>
      <c r="W28" s="2">
        <v>1199935.4071587301</v>
      </c>
      <c r="X28" s="2">
        <v>386894205.812675</v>
      </c>
      <c r="Y28" s="2">
        <v>6409661.6905486202</v>
      </c>
    </row>
    <row r="29" spans="1:25" x14ac:dyDescent="0.25">
      <c r="A29" s="1">
        <v>41695</v>
      </c>
      <c r="B29" s="1"/>
      <c r="C29" s="1"/>
      <c r="D29" s="2">
        <v>21554022.305500001</v>
      </c>
      <c r="E29" s="2">
        <v>2310140.20000001</v>
      </c>
      <c r="F29" s="2">
        <v>65908976.495929301</v>
      </c>
      <c r="G29" s="2">
        <v>706543.60863489402</v>
      </c>
      <c r="H29" s="2">
        <v>145051991.42708901</v>
      </c>
      <c r="I29" s="2">
        <v>5804095.9279466504</v>
      </c>
      <c r="J29" s="2">
        <v>138754154.45022801</v>
      </c>
      <c r="K29" s="2">
        <v>706543.60863489402</v>
      </c>
      <c r="L29" s="2">
        <v>282990955.90264702</v>
      </c>
      <c r="M29" s="2">
        <v>5804095.9279466504</v>
      </c>
      <c r="N29" s="2">
        <v>183294105.85159901</v>
      </c>
      <c r="O29" s="2">
        <v>706543.60863489402</v>
      </c>
      <c r="P29" s="2">
        <v>366542537.46040499</v>
      </c>
      <c r="Q29" s="2">
        <v>5804095.9279466504</v>
      </c>
      <c r="R29" s="2">
        <v>219449095.694379</v>
      </c>
      <c r="S29" s="2">
        <v>706543.60863489402</v>
      </c>
      <c r="T29" s="2">
        <v>435242068.85848898</v>
      </c>
      <c r="U29" s="2">
        <v>5804095.9279466504</v>
      </c>
      <c r="V29" s="2">
        <v>253234097.28896299</v>
      </c>
      <c r="W29" s="2">
        <v>706543.60863489402</v>
      </c>
      <c r="X29" s="2">
        <v>498550760.570768</v>
      </c>
      <c r="Y29" s="2">
        <v>5804095.9279466504</v>
      </c>
    </row>
    <row r="30" spans="1:25" x14ac:dyDescent="0.25">
      <c r="A30" s="1">
        <v>41696</v>
      </c>
      <c r="B30" s="1"/>
      <c r="C30" s="1"/>
      <c r="D30" s="2">
        <v>20390235.274</v>
      </c>
      <c r="E30" s="2">
        <v>678534.044500013</v>
      </c>
      <c r="F30" s="2">
        <v>73863540.7224437</v>
      </c>
      <c r="G30" s="2">
        <v>-786905.24547620304</v>
      </c>
      <c r="H30" s="2">
        <v>150657478.03713</v>
      </c>
      <c r="I30" s="2">
        <v>2100131.00475448</v>
      </c>
      <c r="J30" s="2">
        <v>171489509.54291701</v>
      </c>
      <c r="K30" s="2">
        <v>-786905.24547620304</v>
      </c>
      <c r="L30" s="2">
        <v>335064549.26666301</v>
      </c>
      <c r="M30" s="2">
        <v>2100131.00475448</v>
      </c>
      <c r="N30" s="2">
        <v>171489509.54291701</v>
      </c>
      <c r="O30" s="2">
        <v>-786905.24547620304</v>
      </c>
      <c r="P30" s="2">
        <v>335064549.26666301</v>
      </c>
      <c r="Q30" s="2">
        <v>2100131.00475448</v>
      </c>
      <c r="R30" s="2">
        <v>239610649.31102601</v>
      </c>
      <c r="S30" s="2">
        <v>-786905.24547620304</v>
      </c>
      <c r="T30" s="2">
        <v>463738331.11077499</v>
      </c>
      <c r="U30" s="2">
        <v>2100131.00475448</v>
      </c>
      <c r="V30" s="2">
        <v>280543559.79525602</v>
      </c>
      <c r="W30" s="2">
        <v>-786905.24547620304</v>
      </c>
      <c r="X30" s="2">
        <v>540811642.71399498</v>
      </c>
      <c r="Y30" s="2">
        <v>2100131.00475448</v>
      </c>
    </row>
    <row r="31" spans="1:25" x14ac:dyDescent="0.25">
      <c r="A31" s="1">
        <v>41697</v>
      </c>
      <c r="B31" s="1"/>
      <c r="C31" s="1"/>
      <c r="D31" s="2">
        <v>16922680.206999999</v>
      </c>
      <c r="E31" s="2">
        <v>2433197.7395000001</v>
      </c>
      <c r="F31" s="2">
        <v>71932879.786932006</v>
      </c>
      <c r="G31" s="2">
        <v>-434234.71190476598</v>
      </c>
      <c r="H31" s="2">
        <v>125329853.580392</v>
      </c>
      <c r="I31" s="2">
        <v>1814890.8239875301</v>
      </c>
      <c r="J31" s="2">
        <v>138822090.08516499</v>
      </c>
      <c r="K31" s="2">
        <v>-434234.71190476598</v>
      </c>
      <c r="L31" s="2">
        <v>222534823.41955101</v>
      </c>
      <c r="M31" s="2">
        <v>1814890.8239875301</v>
      </c>
      <c r="N31" s="2">
        <v>208393359.460004</v>
      </c>
      <c r="O31" s="2">
        <v>-434234.71190476598</v>
      </c>
      <c r="P31" s="2">
        <v>323944055.72860903</v>
      </c>
      <c r="Q31" s="2">
        <v>1814890.8239875301</v>
      </c>
      <c r="R31" s="2">
        <v>252615959.04877001</v>
      </c>
      <c r="S31" s="2">
        <v>-434234.71190476598</v>
      </c>
      <c r="T31" s="2">
        <v>388332029.609631</v>
      </c>
      <c r="U31" s="2">
        <v>1814890.8239875301</v>
      </c>
      <c r="V31" s="2">
        <v>298252929.96853101</v>
      </c>
      <c r="W31" s="2">
        <v>-434234.71190476598</v>
      </c>
      <c r="X31" s="2">
        <v>454958258.13228399</v>
      </c>
      <c r="Y31" s="2">
        <v>1814890.8239875301</v>
      </c>
    </row>
    <row r="32" spans="1:25" x14ac:dyDescent="0.25">
      <c r="A32" s="1">
        <v>41698</v>
      </c>
      <c r="B32" s="1"/>
      <c r="C32" s="1"/>
      <c r="D32" s="2">
        <v>14953253.742000001</v>
      </c>
      <c r="E32" s="2">
        <v>3849280.3210000098</v>
      </c>
      <c r="F32" s="2">
        <v>70663393.579039693</v>
      </c>
      <c r="G32" s="2">
        <v>-397880.65039682097</v>
      </c>
      <c r="H32" s="2">
        <v>122678785.67640901</v>
      </c>
      <c r="I32" s="2">
        <v>1100121.7038778299</v>
      </c>
      <c r="J32" s="2">
        <v>142368219.07917601</v>
      </c>
      <c r="K32" s="2">
        <v>-397880.65039682097</v>
      </c>
      <c r="L32" s="2">
        <v>225881281.98809901</v>
      </c>
      <c r="M32" s="2">
        <v>1100121.7038778299</v>
      </c>
      <c r="N32" s="2">
        <v>238087796.55943599</v>
      </c>
      <c r="O32" s="2">
        <v>-397880.65039682097</v>
      </c>
      <c r="P32" s="2">
        <v>365187772.68953198</v>
      </c>
      <c r="Q32" s="2">
        <v>1100121.7038778299</v>
      </c>
      <c r="R32" s="2">
        <v>238087796.55943599</v>
      </c>
      <c r="S32" s="2">
        <v>-397880.65039682097</v>
      </c>
      <c r="T32" s="2">
        <v>365187772.68953198</v>
      </c>
      <c r="U32" s="2">
        <v>1100121.7038778299</v>
      </c>
      <c r="V32" s="2">
        <v>317057290.367284</v>
      </c>
      <c r="W32" s="2">
        <v>-397880.65039682097</v>
      </c>
      <c r="X32" s="2">
        <v>480370095.50261497</v>
      </c>
      <c r="Y32" s="2">
        <v>1100121.7038778299</v>
      </c>
    </row>
    <row r="33" spans="1:25" x14ac:dyDescent="0.25">
      <c r="A33" s="1">
        <v>41699</v>
      </c>
      <c r="B33" s="1"/>
      <c r="C33" s="1"/>
      <c r="D33" s="2">
        <v>15826696.6</v>
      </c>
      <c r="E33" s="2">
        <v>7301481.4939999999</v>
      </c>
      <c r="F33" s="2">
        <v>69732029.326253399</v>
      </c>
      <c r="G33" s="2">
        <v>-112012.531809519</v>
      </c>
      <c r="H33" s="2">
        <v>120572189.235744</v>
      </c>
      <c r="I33" s="2">
        <v>1587366.1642728399</v>
      </c>
      <c r="J33" s="2">
        <v>127684808.16101</v>
      </c>
      <c r="K33" s="2">
        <v>-112012.531809519</v>
      </c>
      <c r="L33" s="2">
        <v>203729806.33370501</v>
      </c>
      <c r="M33" s="2">
        <v>1587366.1642728399</v>
      </c>
      <c r="N33" s="2">
        <v>190937746.982517</v>
      </c>
      <c r="O33" s="2">
        <v>-112012.531809519</v>
      </c>
      <c r="P33" s="2">
        <v>295772737.57992601</v>
      </c>
      <c r="Q33" s="2">
        <v>1587366.1642728399</v>
      </c>
      <c r="R33" s="2">
        <v>257753279.832537</v>
      </c>
      <c r="S33" s="2">
        <v>-112012.531809519</v>
      </c>
      <c r="T33" s="2">
        <v>393315558.20527601</v>
      </c>
      <c r="U33" s="2">
        <v>1587366.1642728399</v>
      </c>
      <c r="V33" s="2">
        <v>325491795.41571701</v>
      </c>
      <c r="W33" s="2">
        <v>-112012.531809519</v>
      </c>
      <c r="X33" s="2">
        <v>492286670.73211002</v>
      </c>
      <c r="Y33" s="2">
        <v>1587366.1642728399</v>
      </c>
    </row>
    <row r="34" spans="1:25" x14ac:dyDescent="0.25">
      <c r="A34" s="1">
        <v>41700</v>
      </c>
      <c r="B34" s="1"/>
      <c r="C34" s="1"/>
      <c r="D34" s="2">
        <v>15826696.6</v>
      </c>
      <c r="E34" s="2">
        <v>7301481.4939999999</v>
      </c>
      <c r="F34" s="2">
        <v>67489565.6479505</v>
      </c>
      <c r="G34" s="2">
        <v>50984.631619044099</v>
      </c>
      <c r="H34" s="2">
        <v>124686111.606993</v>
      </c>
      <c r="I34" s="2">
        <v>1093587.9168306501</v>
      </c>
      <c r="J34" s="2">
        <v>94122018.627077296</v>
      </c>
      <c r="K34" s="2">
        <v>50984.631619044099</v>
      </c>
      <c r="L34" s="2">
        <v>164799175.45190099</v>
      </c>
      <c r="M34" s="2">
        <v>1093587.9168306501</v>
      </c>
      <c r="N34" s="2">
        <v>162379386.499751</v>
      </c>
      <c r="O34" s="2">
        <v>50984.631619044099</v>
      </c>
      <c r="P34" s="2">
        <v>266394280.01264599</v>
      </c>
      <c r="Q34" s="2">
        <v>1093587.9168306501</v>
      </c>
      <c r="R34" s="2">
        <v>255756303.710017</v>
      </c>
      <c r="S34" s="2">
        <v>50984.631619044099</v>
      </c>
      <c r="T34" s="2">
        <v>406815411.537435</v>
      </c>
      <c r="U34" s="2">
        <v>1093587.9168306501</v>
      </c>
      <c r="V34" s="2">
        <v>299664755.01649201</v>
      </c>
      <c r="W34" s="2">
        <v>50984.631619044099</v>
      </c>
      <c r="X34" s="2">
        <v>472980565.260113</v>
      </c>
      <c r="Y34" s="2">
        <v>1093587.9168306501</v>
      </c>
    </row>
    <row r="35" spans="1:25" x14ac:dyDescent="0.25">
      <c r="A35" s="1">
        <v>41701</v>
      </c>
      <c r="B35" s="1"/>
      <c r="C35" s="1"/>
      <c r="D35" s="2">
        <v>15826696.6</v>
      </c>
      <c r="E35" s="2">
        <v>7301481.4939999999</v>
      </c>
      <c r="F35" s="2">
        <v>67489565.6479505</v>
      </c>
      <c r="G35" s="2">
        <v>110210.239333326</v>
      </c>
      <c r="H35" s="2">
        <v>124686111.606993</v>
      </c>
      <c r="I35" s="2">
        <v>811341.85519308399</v>
      </c>
      <c r="J35" s="2">
        <v>67489565.6479505</v>
      </c>
      <c r="K35" s="2">
        <v>110210.239333326</v>
      </c>
      <c r="L35" s="2">
        <v>124686111.606993</v>
      </c>
      <c r="M35" s="2">
        <v>811341.85519308399</v>
      </c>
      <c r="N35" s="2">
        <v>125570791.746719</v>
      </c>
      <c r="O35" s="2">
        <v>110210.239333326</v>
      </c>
      <c r="P35" s="2">
        <v>210871874.86331001</v>
      </c>
      <c r="Q35" s="2">
        <v>811341.85519308399</v>
      </c>
      <c r="R35" s="2">
        <v>188862143.71407899</v>
      </c>
      <c r="S35" s="2">
        <v>110210.239333326</v>
      </c>
      <c r="T35" s="2">
        <v>306008396.45807898</v>
      </c>
      <c r="U35" s="2">
        <v>811341.85519308399</v>
      </c>
      <c r="V35" s="2">
        <v>255756303.710017</v>
      </c>
      <c r="W35" s="2">
        <v>110210.239333326</v>
      </c>
      <c r="X35" s="2">
        <v>406815411.53743601</v>
      </c>
      <c r="Y35" s="2">
        <v>811341.85519308399</v>
      </c>
    </row>
    <row r="36" spans="1:25" x14ac:dyDescent="0.25">
      <c r="A36" s="1">
        <v>41702</v>
      </c>
      <c r="B36" s="1"/>
      <c r="C36" s="1"/>
      <c r="D36" s="2">
        <v>9064131.9570000004</v>
      </c>
      <c r="E36" s="2">
        <v>10347836.000499999</v>
      </c>
      <c r="F36" s="2">
        <v>59111228.455199301</v>
      </c>
      <c r="G36" s="2">
        <v>395010.84461903002</v>
      </c>
      <c r="H36" s="2">
        <v>167530019.97826901</v>
      </c>
      <c r="I36" s="2">
        <v>2351885.0901000602</v>
      </c>
      <c r="J36" s="2">
        <v>101873459.62774099</v>
      </c>
      <c r="K36" s="2">
        <v>395010.84461903002</v>
      </c>
      <c r="L36" s="2">
        <v>267470983.414684</v>
      </c>
      <c r="M36" s="2">
        <v>2351885.0901000602</v>
      </c>
      <c r="N36" s="2">
        <v>120486414.90792599</v>
      </c>
      <c r="O36" s="2">
        <v>395010.84461903002</v>
      </c>
      <c r="P36" s="2">
        <v>312677835.38035101</v>
      </c>
      <c r="Q36" s="2">
        <v>2351885.0901000602</v>
      </c>
      <c r="R36" s="2">
        <v>180842593.170349</v>
      </c>
      <c r="S36" s="2">
        <v>395010.84461903002</v>
      </c>
      <c r="T36" s="2">
        <v>455930203.99929601</v>
      </c>
      <c r="U36" s="2">
        <v>2351885.0901000602</v>
      </c>
      <c r="V36" s="2">
        <v>271424580.95878601</v>
      </c>
      <c r="W36" s="2">
        <v>395010.84461903002</v>
      </c>
      <c r="X36" s="2">
        <v>674069132.59750402</v>
      </c>
      <c r="Y36" s="2">
        <v>2351885.0901000602</v>
      </c>
    </row>
    <row r="37" spans="1:25" x14ac:dyDescent="0.25">
      <c r="A37" s="1">
        <v>41703</v>
      </c>
      <c r="B37" s="1"/>
      <c r="C37" s="1"/>
      <c r="D37" s="2">
        <v>8774552.4965000004</v>
      </c>
      <c r="E37" s="2">
        <v>10806781.2695</v>
      </c>
      <c r="F37" s="2">
        <v>61164280.240320899</v>
      </c>
      <c r="G37" s="2">
        <v>552311.23631746299</v>
      </c>
      <c r="H37" s="2">
        <v>172909979.57619801</v>
      </c>
      <c r="I37" s="2">
        <v>906695.08573704702</v>
      </c>
      <c r="J37" s="2">
        <v>118942372.20629901</v>
      </c>
      <c r="K37" s="2">
        <v>552311.23631746299</v>
      </c>
      <c r="L37" s="2">
        <v>308586244.2119</v>
      </c>
      <c r="M37" s="2">
        <v>906695.08573704702</v>
      </c>
      <c r="N37" s="2">
        <v>118942372.20629901</v>
      </c>
      <c r="O37" s="2">
        <v>552311.23631746299</v>
      </c>
      <c r="P37" s="2">
        <v>308586244.2119</v>
      </c>
      <c r="Q37" s="2">
        <v>906695.08573704702</v>
      </c>
      <c r="R37" s="2">
        <v>157745341.58404401</v>
      </c>
      <c r="S37" s="2">
        <v>552311.23631746299</v>
      </c>
      <c r="T37" s="2">
        <v>399833200.24914497</v>
      </c>
      <c r="U37" s="2">
        <v>906695.08573704702</v>
      </c>
      <c r="V37" s="2">
        <v>276546584.28486502</v>
      </c>
      <c r="W37" s="2">
        <v>552311.23631746299</v>
      </c>
      <c r="X37" s="2">
        <v>686335132.79259706</v>
      </c>
      <c r="Y37" s="2">
        <v>906695.08573704702</v>
      </c>
    </row>
    <row r="38" spans="1:25" x14ac:dyDescent="0.25">
      <c r="A38" s="1">
        <v>41704</v>
      </c>
      <c r="B38" s="1"/>
      <c r="C38" s="1"/>
      <c r="D38" s="2">
        <v>9385083.6215000004</v>
      </c>
      <c r="E38" s="2">
        <v>28984732.8475</v>
      </c>
      <c r="F38" s="2">
        <v>50501320.030818902</v>
      </c>
      <c r="G38" s="2">
        <v>6324560.9807936801</v>
      </c>
      <c r="H38" s="2">
        <v>80692522.397278294</v>
      </c>
      <c r="I38" s="2">
        <v>4333482.5301375296</v>
      </c>
      <c r="J38" s="2">
        <v>96392228.328911796</v>
      </c>
      <c r="K38" s="2">
        <v>6324560.9807936801</v>
      </c>
      <c r="L38" s="2">
        <v>164208451.96563101</v>
      </c>
      <c r="M38" s="2">
        <v>4333482.5301375296</v>
      </c>
      <c r="N38" s="2">
        <v>130920938.387464</v>
      </c>
      <c r="O38" s="2">
        <v>6324560.9807936801</v>
      </c>
      <c r="P38" s="2">
        <v>227410635.34810001</v>
      </c>
      <c r="Q38" s="2">
        <v>4333482.5301375296</v>
      </c>
      <c r="R38" s="2">
        <v>142186264.684569</v>
      </c>
      <c r="S38" s="2">
        <v>6324560.9807936801</v>
      </c>
      <c r="T38" s="2">
        <v>248519134.08299401</v>
      </c>
      <c r="U38" s="2">
        <v>4333482.5301375296</v>
      </c>
      <c r="V38" s="2">
        <v>217050863.23822299</v>
      </c>
      <c r="W38" s="2">
        <v>6324560.9807936801</v>
      </c>
      <c r="X38" s="2">
        <v>384290913.69818997</v>
      </c>
      <c r="Y38" s="2">
        <v>4333482.5301375296</v>
      </c>
    </row>
    <row r="39" spans="1:25" x14ac:dyDescent="0.25">
      <c r="A39" s="1">
        <v>41705</v>
      </c>
      <c r="B39" s="1"/>
      <c r="C39" s="1"/>
      <c r="D39" s="2">
        <v>9184762.4334999993</v>
      </c>
      <c r="E39" s="2">
        <v>48365423.219499998</v>
      </c>
      <c r="F39" s="2">
        <v>51531048.8804143</v>
      </c>
      <c r="G39" s="2">
        <v>10756475.188254001</v>
      </c>
      <c r="H39" s="2">
        <v>82118831.976872697</v>
      </c>
      <c r="I39" s="2">
        <v>9522586.9738178998</v>
      </c>
      <c r="J39" s="2">
        <v>94020109.211640701</v>
      </c>
      <c r="K39" s="2">
        <v>10756475.188254001</v>
      </c>
      <c r="L39" s="2">
        <v>159372818.66644099</v>
      </c>
      <c r="M39" s="2">
        <v>9522586.9738178998</v>
      </c>
      <c r="N39" s="2">
        <v>144455425.00752801</v>
      </c>
      <c r="O39" s="2">
        <v>10756475.188254001</v>
      </c>
      <c r="P39" s="2">
        <v>252298347.20279899</v>
      </c>
      <c r="Q39" s="2">
        <v>9522586.9738178998</v>
      </c>
      <c r="R39" s="2">
        <v>144455425.00752801</v>
      </c>
      <c r="S39" s="2">
        <v>10756475.188254001</v>
      </c>
      <c r="T39" s="2">
        <v>252298347.20279899</v>
      </c>
      <c r="U39" s="2">
        <v>9522586.9738178998</v>
      </c>
      <c r="V39" s="2">
        <v>200045595.74559599</v>
      </c>
      <c r="W39" s="2">
        <v>10756475.188254001</v>
      </c>
      <c r="X39" s="2">
        <v>353552345.30117297</v>
      </c>
      <c r="Y39" s="2">
        <v>9522586.9738178998</v>
      </c>
    </row>
    <row r="40" spans="1:25" x14ac:dyDescent="0.25">
      <c r="A40" s="1">
        <v>41706</v>
      </c>
      <c r="B40" s="1"/>
      <c r="C40" s="1"/>
      <c r="D40" s="2">
        <v>8703661.3709999993</v>
      </c>
      <c r="E40" s="2">
        <v>47340603.473499998</v>
      </c>
      <c r="F40" s="2">
        <v>50587584.159602404</v>
      </c>
      <c r="G40" s="2">
        <v>10811537.446174599</v>
      </c>
      <c r="H40" s="2">
        <v>80010673.0557006</v>
      </c>
      <c r="I40" s="2">
        <v>9372510.5645448994</v>
      </c>
      <c r="J40" s="2">
        <v>89646244.6330809</v>
      </c>
      <c r="K40" s="2">
        <v>10811537.446174599</v>
      </c>
      <c r="L40" s="2">
        <v>152356546.43647099</v>
      </c>
      <c r="M40" s="2">
        <v>9372510.5645448994</v>
      </c>
      <c r="N40" s="2">
        <v>127357931.549481</v>
      </c>
      <c r="O40" s="2">
        <v>10811537.446174599</v>
      </c>
      <c r="P40" s="2">
        <v>220873188.22173899</v>
      </c>
      <c r="Q40" s="2">
        <v>9372510.5645448994</v>
      </c>
      <c r="R40" s="2">
        <v>156917060.13359699</v>
      </c>
      <c r="S40" s="2">
        <v>10811537.446174599</v>
      </c>
      <c r="T40" s="2">
        <v>275142505.25706202</v>
      </c>
      <c r="U40" s="2">
        <v>9372510.5645448994</v>
      </c>
      <c r="V40" s="2">
        <v>184162925.308368</v>
      </c>
      <c r="W40" s="2">
        <v>10811537.446174599</v>
      </c>
      <c r="X40" s="2">
        <v>324247016.966977</v>
      </c>
      <c r="Y40" s="2">
        <v>9372510.5645448994</v>
      </c>
    </row>
    <row r="41" spans="1:25" x14ac:dyDescent="0.25">
      <c r="A41" s="1">
        <v>41707</v>
      </c>
      <c r="B41" s="1"/>
      <c r="C41" s="1"/>
      <c r="D41" s="2">
        <v>8703661.3709999993</v>
      </c>
      <c r="E41" s="2">
        <v>47340603.473499998</v>
      </c>
      <c r="F41" s="2">
        <v>30343110.857613701</v>
      </c>
      <c r="G41" s="2">
        <v>10600676.783317501</v>
      </c>
      <c r="H41" s="2">
        <v>42528872.682191901</v>
      </c>
      <c r="I41" s="2">
        <v>9385247.4714376293</v>
      </c>
      <c r="J41" s="2">
        <v>55989044.396321699</v>
      </c>
      <c r="K41" s="2">
        <v>10600676.783317501</v>
      </c>
      <c r="L41" s="2">
        <v>80983212.360466301</v>
      </c>
      <c r="M41" s="2">
        <v>9385247.4714376293</v>
      </c>
      <c r="N41" s="2">
        <v>90332114.971744403</v>
      </c>
      <c r="O41" s="2">
        <v>10600676.783317501</v>
      </c>
      <c r="P41" s="2">
        <v>131357473.867388</v>
      </c>
      <c r="Q41" s="2">
        <v>9385247.4714376293</v>
      </c>
      <c r="R41" s="2">
        <v>136588964.72130901</v>
      </c>
      <c r="S41" s="2">
        <v>10600676.783317501</v>
      </c>
      <c r="T41" s="2">
        <v>200547512.37421799</v>
      </c>
      <c r="U41" s="2">
        <v>9385247.4714376293</v>
      </c>
      <c r="V41" s="2">
        <v>145884178.46690601</v>
      </c>
      <c r="W41" s="2">
        <v>10600676.783317501</v>
      </c>
      <c r="X41" s="2">
        <v>214598926.70921499</v>
      </c>
      <c r="Y41" s="2">
        <v>9385247.4714376293</v>
      </c>
    </row>
    <row r="42" spans="1:25" x14ac:dyDescent="0.25">
      <c r="A42" s="1">
        <v>41708</v>
      </c>
      <c r="B42" s="1"/>
      <c r="C42" s="1"/>
      <c r="D42" s="2">
        <v>8703661.3709999993</v>
      </c>
      <c r="E42" s="2">
        <v>47340603.473499998</v>
      </c>
      <c r="F42" s="2">
        <v>23745426.050163899</v>
      </c>
      <c r="G42" s="2">
        <v>10600676.783317501</v>
      </c>
      <c r="H42" s="2">
        <v>35475732.325356402</v>
      </c>
      <c r="I42" s="2">
        <v>9385247.4714376405</v>
      </c>
      <c r="J42" s="2">
        <v>23745426.050163899</v>
      </c>
      <c r="K42" s="2">
        <v>10600676.783317501</v>
      </c>
      <c r="L42" s="2">
        <v>35475732.325356402</v>
      </c>
      <c r="M42" s="2">
        <v>9385247.4714376405</v>
      </c>
      <c r="N42" s="2">
        <v>62406642.632677302</v>
      </c>
      <c r="O42" s="2">
        <v>10600676.783317501</v>
      </c>
      <c r="P42" s="2">
        <v>93172828.526436001</v>
      </c>
      <c r="Q42" s="2">
        <v>9385247.4714376405</v>
      </c>
      <c r="R42" s="2">
        <v>100082319.50688399</v>
      </c>
      <c r="S42" s="2">
        <v>10600676.783317501</v>
      </c>
      <c r="T42" s="2">
        <v>148394103.11709601</v>
      </c>
      <c r="U42" s="2">
        <v>9385247.4714376405</v>
      </c>
      <c r="V42" s="2">
        <v>129689451.43805499</v>
      </c>
      <c r="W42" s="2">
        <v>10600676.783317501</v>
      </c>
      <c r="X42" s="2">
        <v>192393539.89256701</v>
      </c>
      <c r="Y42" s="2">
        <v>9385247.4714376405</v>
      </c>
    </row>
    <row r="43" spans="1:25" x14ac:dyDescent="0.25">
      <c r="A43" s="1">
        <v>41709</v>
      </c>
      <c r="B43" s="1"/>
      <c r="C43" s="1"/>
      <c r="D43" s="2">
        <v>4566357.7949999701</v>
      </c>
      <c r="E43" s="2">
        <v>46219925.063000001</v>
      </c>
      <c r="F43" s="2">
        <v>-47627260.624888502</v>
      </c>
      <c r="G43" s="2">
        <v>10901854.2587143</v>
      </c>
      <c r="H43" s="2">
        <v>-40722246.027624801</v>
      </c>
      <c r="I43" s="2">
        <v>9796441.27374525</v>
      </c>
      <c r="J43" s="2">
        <v>127268184.467657</v>
      </c>
      <c r="K43" s="2">
        <v>10901854.2587143</v>
      </c>
      <c r="L43" s="2">
        <v>175936792.11974201</v>
      </c>
      <c r="M43" s="2">
        <v>9796441.27374525</v>
      </c>
      <c r="N43" s="2">
        <v>146674319.173509</v>
      </c>
      <c r="O43" s="2">
        <v>10901854.2587143</v>
      </c>
      <c r="P43" s="2">
        <v>203251850.97333199</v>
      </c>
      <c r="Q43" s="2">
        <v>9796441.27374525</v>
      </c>
      <c r="R43" s="2">
        <v>174923622.10264999</v>
      </c>
      <c r="S43" s="2">
        <v>10901854.2587143</v>
      </c>
      <c r="T43" s="2">
        <v>241873129.15562299</v>
      </c>
      <c r="U43" s="2">
        <v>9796441.27374525</v>
      </c>
      <c r="V43" s="2">
        <v>216926619.86370701</v>
      </c>
      <c r="W43" s="2">
        <v>10901854.2587143</v>
      </c>
      <c r="X43" s="2">
        <v>300948351.44235402</v>
      </c>
      <c r="Y43" s="2">
        <v>9796441.27374525</v>
      </c>
    </row>
    <row r="44" spans="1:25" x14ac:dyDescent="0.25">
      <c r="A44" s="1">
        <v>41710</v>
      </c>
      <c r="B44" s="1"/>
      <c r="C44" s="1"/>
      <c r="D44" s="2">
        <v>4400946.2114999797</v>
      </c>
      <c r="E44" s="2">
        <v>47993065.895999998</v>
      </c>
      <c r="F44" s="2">
        <v>-56011175.829419397</v>
      </c>
      <c r="G44" s="2">
        <v>10955111.663619099</v>
      </c>
      <c r="H44" s="2">
        <v>-52173856.873375997</v>
      </c>
      <c r="I44" s="2">
        <v>9737853.7040585391</v>
      </c>
      <c r="J44" s="2">
        <v>143484444.969421</v>
      </c>
      <c r="K44" s="2">
        <v>10955111.663619099</v>
      </c>
      <c r="L44" s="2">
        <v>201243902.42517599</v>
      </c>
      <c r="M44" s="2">
        <v>9737853.7040585391</v>
      </c>
      <c r="N44" s="2">
        <v>143484444.969421</v>
      </c>
      <c r="O44" s="2">
        <v>10955111.663619099</v>
      </c>
      <c r="P44" s="2">
        <v>201243902.42517599</v>
      </c>
      <c r="Q44" s="2">
        <v>9737853.7040585391</v>
      </c>
      <c r="R44" s="2">
        <v>171498280.78908601</v>
      </c>
      <c r="S44" s="2">
        <v>10955111.663619099</v>
      </c>
      <c r="T44" s="2">
        <v>241243914.87840399</v>
      </c>
      <c r="U44" s="2">
        <v>9737853.7040585391</v>
      </c>
      <c r="V44" s="2">
        <v>227951636.40711299</v>
      </c>
      <c r="W44" s="2">
        <v>10955111.663619099</v>
      </c>
      <c r="X44" s="2">
        <v>320615004.15327501</v>
      </c>
      <c r="Y44" s="2">
        <v>9737853.7040585391</v>
      </c>
    </row>
    <row r="45" spans="1:25" x14ac:dyDescent="0.25">
      <c r="A45" s="1">
        <v>41711</v>
      </c>
      <c r="B45" s="1"/>
      <c r="C45" s="1"/>
      <c r="D45" s="2">
        <v>3354469.9745</v>
      </c>
      <c r="E45" s="2">
        <v>31924688.210499998</v>
      </c>
      <c r="F45" s="2">
        <v>-59202573.0981552</v>
      </c>
      <c r="G45" s="2">
        <v>5015924.3046984104</v>
      </c>
      <c r="H45" s="2">
        <v>-57333484.493785903</v>
      </c>
      <c r="I45" s="2">
        <v>4802017.3001528103</v>
      </c>
      <c r="J45" s="2">
        <v>-3209923.2495067501</v>
      </c>
      <c r="K45" s="2">
        <v>5015924.3046984104</v>
      </c>
      <c r="L45" s="2">
        <v>23891655.004243601</v>
      </c>
      <c r="M45" s="2">
        <v>4802017.3001528103</v>
      </c>
      <c r="N45" s="2">
        <v>160306161.694767</v>
      </c>
      <c r="O45" s="2">
        <v>5015924.3046984104</v>
      </c>
      <c r="P45" s="2">
        <v>229863669.542447</v>
      </c>
      <c r="Q45" s="2">
        <v>4802017.3001528103</v>
      </c>
      <c r="R45" s="2">
        <v>178199818.7376</v>
      </c>
      <c r="S45" s="2">
        <v>5015924.3046984104</v>
      </c>
      <c r="T45" s="2">
        <v>256018356.21671399</v>
      </c>
      <c r="U45" s="2">
        <v>4802017.3001528103</v>
      </c>
      <c r="V45" s="2">
        <v>218132616.17189601</v>
      </c>
      <c r="W45" s="2">
        <v>5015924.3046984104</v>
      </c>
      <c r="X45" s="2">
        <v>313123966.63581097</v>
      </c>
      <c r="Y45" s="2">
        <v>4802017.3001528103</v>
      </c>
    </row>
    <row r="46" spans="1:25" x14ac:dyDescent="0.25">
      <c r="A46" s="1">
        <v>41712</v>
      </c>
      <c r="B46" s="1"/>
      <c r="C46" s="1"/>
      <c r="D46" s="2">
        <v>3858784.4930000198</v>
      </c>
      <c r="E46" s="2">
        <v>12799343.7325</v>
      </c>
      <c r="F46" s="2">
        <v>-60422208.845133498</v>
      </c>
      <c r="G46" s="2">
        <v>896228.63585713902</v>
      </c>
      <c r="H46" s="2">
        <v>-59111287.678704403</v>
      </c>
      <c r="I46" s="2">
        <v>784883.89306414605</v>
      </c>
      <c r="J46" s="2">
        <v>-5681246.0450444799</v>
      </c>
      <c r="K46" s="2">
        <v>896228.63585713902</v>
      </c>
      <c r="L46" s="2">
        <v>17408169.326443799</v>
      </c>
      <c r="M46" s="2">
        <v>784883.89306414605</v>
      </c>
      <c r="N46" s="2">
        <v>177904196.79853499</v>
      </c>
      <c r="O46" s="2">
        <v>896228.63585713902</v>
      </c>
      <c r="P46" s="2">
        <v>245212802.96132901</v>
      </c>
      <c r="Q46" s="2">
        <v>784883.89306414605</v>
      </c>
      <c r="R46" s="2">
        <v>177904196.79853499</v>
      </c>
      <c r="S46" s="2">
        <v>896228.63585713902</v>
      </c>
      <c r="T46" s="2">
        <v>245212802.96132901</v>
      </c>
      <c r="U46" s="2">
        <v>784883.89306414605</v>
      </c>
      <c r="V46" s="2">
        <v>219869866.296767</v>
      </c>
      <c r="W46" s="2">
        <v>896228.63585713902</v>
      </c>
      <c r="X46" s="2">
        <v>302756447.94841999</v>
      </c>
      <c r="Y46" s="2">
        <v>784883.89306414605</v>
      </c>
    </row>
    <row r="47" spans="1:25" x14ac:dyDescent="0.25">
      <c r="A47" s="1">
        <v>41713</v>
      </c>
      <c r="B47" s="1"/>
      <c r="C47" s="1"/>
      <c r="D47" s="2">
        <v>4209675.2205000101</v>
      </c>
      <c r="E47" s="2">
        <v>9497153.8939999994</v>
      </c>
      <c r="F47" s="2">
        <v>-56332702.692482099</v>
      </c>
      <c r="G47" s="2">
        <v>705817.324746039</v>
      </c>
      <c r="H47" s="2">
        <v>-54809841.3076405</v>
      </c>
      <c r="I47" s="2">
        <v>263341.70346067101</v>
      </c>
      <c r="J47" s="2">
        <v>46464.655496851301</v>
      </c>
      <c r="K47" s="2">
        <v>705817.324746039</v>
      </c>
      <c r="L47" s="2">
        <v>22994332.504339501</v>
      </c>
      <c r="M47" s="2">
        <v>263341.70346067101</v>
      </c>
      <c r="N47" s="2">
        <v>45287326.805824697</v>
      </c>
      <c r="O47" s="2">
        <v>705817.324746039</v>
      </c>
      <c r="P47" s="2">
        <v>85275875.164671093</v>
      </c>
      <c r="Q47" s="2">
        <v>263341.70346067101</v>
      </c>
      <c r="R47" s="2">
        <v>199201306.354516</v>
      </c>
      <c r="S47" s="2">
        <v>705817.324746039</v>
      </c>
      <c r="T47" s="2">
        <v>271507159.17560703</v>
      </c>
      <c r="U47" s="2">
        <v>263341.70346067101</v>
      </c>
      <c r="V47" s="2">
        <v>224889775.44549799</v>
      </c>
      <c r="W47" s="2">
        <v>705817.324746039</v>
      </c>
      <c r="X47" s="2">
        <v>307037682.95543802</v>
      </c>
      <c r="Y47" s="2">
        <v>263341.70346067101</v>
      </c>
    </row>
    <row r="48" spans="1:25" x14ac:dyDescent="0.25">
      <c r="A48" s="1">
        <v>41714</v>
      </c>
      <c r="B48" s="1"/>
      <c r="C48" s="1"/>
      <c r="D48" s="2">
        <v>4209675.2205000101</v>
      </c>
      <c r="E48" s="2">
        <v>9497153.8939999994</v>
      </c>
      <c r="F48" s="2">
        <v>-55747695.850082397</v>
      </c>
      <c r="G48" s="2">
        <v>833298.97474603797</v>
      </c>
      <c r="H48" s="2">
        <v>-53762626.712625302</v>
      </c>
      <c r="I48" s="2">
        <v>309732.00636179501</v>
      </c>
      <c r="J48" s="2">
        <v>-24186175.0144733</v>
      </c>
      <c r="K48" s="2">
        <v>833298.97474603797</v>
      </c>
      <c r="L48" s="2">
        <v>-10454145.7506222</v>
      </c>
      <c r="M48" s="2">
        <v>309732.00636179501</v>
      </c>
      <c r="N48" s="2">
        <v>23609292.068352301</v>
      </c>
      <c r="O48" s="2">
        <v>833298.97474603797</v>
      </c>
      <c r="P48" s="2">
        <v>55928501.502781898</v>
      </c>
      <c r="Q48" s="2">
        <v>309732.00636179501</v>
      </c>
      <c r="R48" s="2">
        <v>201578330.359703</v>
      </c>
      <c r="S48" s="2">
        <v>833298.97474603797</v>
      </c>
      <c r="T48" s="2">
        <v>274932340.75726199</v>
      </c>
      <c r="U48" s="2">
        <v>309732.00636179501</v>
      </c>
      <c r="V48" s="2">
        <v>218847793.441953</v>
      </c>
      <c r="W48" s="2">
        <v>833298.97474603797</v>
      </c>
      <c r="X48" s="2">
        <v>298875823.92107499</v>
      </c>
      <c r="Y48" s="2">
        <v>309732.00636179501</v>
      </c>
    </row>
    <row r="49" spans="1:25" x14ac:dyDescent="0.25">
      <c r="A49" s="1">
        <v>41715</v>
      </c>
      <c r="B49" s="1"/>
      <c r="C49" s="1"/>
      <c r="D49" s="2">
        <v>4209675.2205000101</v>
      </c>
      <c r="E49" s="2">
        <v>9497153.8939999994</v>
      </c>
      <c r="F49" s="2">
        <v>-55349611.153381303</v>
      </c>
      <c r="G49" s="2">
        <v>834181.03488889697</v>
      </c>
      <c r="H49" s="2">
        <v>-54198650.223249502</v>
      </c>
      <c r="I49" s="2">
        <v>165602.009728634</v>
      </c>
      <c r="J49" s="2">
        <v>-55349611.1533814</v>
      </c>
      <c r="K49" s="2">
        <v>834181.03488889697</v>
      </c>
      <c r="L49" s="2">
        <v>-54198650.223249398</v>
      </c>
      <c r="M49" s="2">
        <v>165602.009728634</v>
      </c>
      <c r="N49" s="2">
        <v>1318703.3872629099</v>
      </c>
      <c r="O49" s="2">
        <v>834181.03488889697</v>
      </c>
      <c r="P49" s="2">
        <v>23768983.319461402</v>
      </c>
      <c r="Q49" s="2">
        <v>165602.009728634</v>
      </c>
      <c r="R49" s="2">
        <v>46775373.725907497</v>
      </c>
      <c r="S49" s="2">
        <v>834181.03488889697</v>
      </c>
      <c r="T49" s="2">
        <v>86148904.114182904</v>
      </c>
      <c r="U49" s="2">
        <v>165602.009728634</v>
      </c>
      <c r="V49" s="2">
        <v>201107859.55488801</v>
      </c>
      <c r="W49" s="2">
        <v>834181.03488889697</v>
      </c>
      <c r="X49" s="2">
        <v>272391734.04604203</v>
      </c>
      <c r="Y49" s="2">
        <v>165602.009728634</v>
      </c>
    </row>
    <row r="50" spans="1:25" x14ac:dyDescent="0.25">
      <c r="A50" s="1">
        <v>41716</v>
      </c>
      <c r="B50" s="1"/>
      <c r="C50" s="1"/>
      <c r="D50" s="2">
        <v>2478778.1985000302</v>
      </c>
      <c r="E50" s="2">
        <v>7889089.9124999996</v>
      </c>
      <c r="F50" s="2">
        <v>-52744469.427879199</v>
      </c>
      <c r="G50" s="2">
        <v>624319.01334920898</v>
      </c>
      <c r="H50" s="2">
        <v>-52792256.810893402</v>
      </c>
      <c r="I50" s="2">
        <v>219034.99175064801</v>
      </c>
      <c r="J50" s="2">
        <v>6269659.9533352703</v>
      </c>
      <c r="K50" s="2">
        <v>624319.01334920898</v>
      </c>
      <c r="L50" s="2">
        <v>28952363.4178004</v>
      </c>
      <c r="M50" s="2">
        <v>219034.99175064801</v>
      </c>
      <c r="N50" s="2">
        <v>30541454.627626099</v>
      </c>
      <c r="O50" s="2">
        <v>624319.01334920898</v>
      </c>
      <c r="P50" s="2">
        <v>62271663.062041298</v>
      </c>
      <c r="Q50" s="2">
        <v>219034.99175064801</v>
      </c>
      <c r="R50" s="2">
        <v>74240640.030140802</v>
      </c>
      <c r="S50" s="2">
        <v>624319.01334920898</v>
      </c>
      <c r="T50" s="2">
        <v>122785489.74068899</v>
      </c>
      <c r="U50" s="2">
        <v>219034.99175064801</v>
      </c>
      <c r="V50" s="2">
        <v>235175269.578738</v>
      </c>
      <c r="W50" s="2">
        <v>624319.01334920898</v>
      </c>
      <c r="X50" s="2">
        <v>319580703.61443502</v>
      </c>
      <c r="Y50" s="2">
        <v>219034.99175064801</v>
      </c>
    </row>
    <row r="51" spans="1:25" x14ac:dyDescent="0.25">
      <c r="A51" s="1">
        <v>41717</v>
      </c>
      <c r="B51" s="1"/>
      <c r="C51" s="1"/>
      <c r="D51" s="2">
        <v>2275034.8195000198</v>
      </c>
      <c r="E51" s="2">
        <v>9945628.7789999992</v>
      </c>
      <c r="F51" s="2">
        <v>-11306399.011146899</v>
      </c>
      <c r="G51" s="2">
        <v>816643.90698412806</v>
      </c>
      <c r="H51" s="2">
        <v>-11384592.3416238</v>
      </c>
      <c r="I51" s="2">
        <v>145056.676019051</v>
      </c>
      <c r="J51" s="2">
        <v>76262468.745187804</v>
      </c>
      <c r="K51" s="2">
        <v>816643.90698412806</v>
      </c>
      <c r="L51" s="2">
        <v>112063690.472234</v>
      </c>
      <c r="M51" s="2">
        <v>145056.676019051</v>
      </c>
      <c r="N51" s="2">
        <v>76262468.745187804</v>
      </c>
      <c r="O51" s="2">
        <v>816643.90698412806</v>
      </c>
      <c r="P51" s="2">
        <v>112063690.472234</v>
      </c>
      <c r="Q51" s="2">
        <v>145056.676019051</v>
      </c>
      <c r="R51" s="2">
        <v>121333264.632845</v>
      </c>
      <c r="S51" s="2">
        <v>816643.90698412806</v>
      </c>
      <c r="T51" s="2">
        <v>176041036.01067999</v>
      </c>
      <c r="U51" s="2">
        <v>145056.676019051</v>
      </c>
      <c r="V51" s="2">
        <v>251495022.534051</v>
      </c>
      <c r="W51" s="2">
        <v>816643.90698412806</v>
      </c>
      <c r="X51" s="2">
        <v>349342312.966084</v>
      </c>
      <c r="Y51" s="2">
        <v>145056.676019051</v>
      </c>
    </row>
    <row r="52" spans="1:25" x14ac:dyDescent="0.25">
      <c r="A52" s="1">
        <v>41718</v>
      </c>
      <c r="B52" s="1"/>
      <c r="C52" s="1"/>
      <c r="D52" s="2">
        <v>2048098.84350003</v>
      </c>
      <c r="E52" s="2">
        <v>10232145.4165</v>
      </c>
      <c r="F52" s="2">
        <v>6306798.5038497904</v>
      </c>
      <c r="G52" s="2">
        <v>1305387.97069842</v>
      </c>
      <c r="H52" s="2">
        <v>7351543.1289276704</v>
      </c>
      <c r="I52" s="2">
        <v>432253.62813073501</v>
      </c>
      <c r="J52" s="2">
        <v>80974182.015556201</v>
      </c>
      <c r="K52" s="2">
        <v>1305387.97069842</v>
      </c>
      <c r="L52" s="2">
        <v>108321073.412384</v>
      </c>
      <c r="M52" s="2">
        <v>432253.62813073501</v>
      </c>
      <c r="N52" s="2">
        <v>124713740.46956301</v>
      </c>
      <c r="O52" s="2">
        <v>1305387.97069842</v>
      </c>
      <c r="P52" s="2">
        <v>170192235.844935</v>
      </c>
      <c r="Q52" s="2">
        <v>432253.62813073501</v>
      </c>
      <c r="R52" s="2">
        <v>147196576.93760699</v>
      </c>
      <c r="S52" s="2">
        <v>1305387.97069842</v>
      </c>
      <c r="T52" s="2">
        <v>201592874.69000101</v>
      </c>
      <c r="U52" s="2">
        <v>432253.62813073501</v>
      </c>
      <c r="V52" s="2">
        <v>206567317.31347501</v>
      </c>
      <c r="W52" s="2">
        <v>1305387.97069842</v>
      </c>
      <c r="X52" s="2">
        <v>285475275.35243702</v>
      </c>
      <c r="Y52" s="2">
        <v>432253.62813073501</v>
      </c>
    </row>
    <row r="53" spans="1:25" x14ac:dyDescent="0.25">
      <c r="A53" s="1">
        <v>41719</v>
      </c>
      <c r="B53" s="1"/>
      <c r="C53" s="1"/>
      <c r="D53" s="2">
        <v>1765531.9409999801</v>
      </c>
      <c r="E53" s="2">
        <v>9617605.8304999992</v>
      </c>
      <c r="F53" s="2">
        <v>8279494.9070868697</v>
      </c>
      <c r="G53" s="2">
        <v>1388161.69519047</v>
      </c>
      <c r="H53" s="2">
        <v>7878211.9475922901</v>
      </c>
      <c r="I53" s="2">
        <v>947733.37475203699</v>
      </c>
      <c r="J53" s="2">
        <v>73641666.372730404</v>
      </c>
      <c r="K53" s="2">
        <v>1388161.69519047</v>
      </c>
      <c r="L53" s="2">
        <v>95507594.7245363</v>
      </c>
      <c r="M53" s="2">
        <v>947733.37475203699</v>
      </c>
      <c r="N53" s="2">
        <v>152617536.811115</v>
      </c>
      <c r="O53" s="2">
        <v>1388161.69519047</v>
      </c>
      <c r="P53" s="2">
        <v>204934185.92375001</v>
      </c>
      <c r="Q53" s="2">
        <v>947733.37475203699</v>
      </c>
      <c r="R53" s="2">
        <v>152617536.811115</v>
      </c>
      <c r="S53" s="2">
        <v>1388161.69519047</v>
      </c>
      <c r="T53" s="2">
        <v>204934185.92375001</v>
      </c>
      <c r="U53" s="2">
        <v>947733.37475203699</v>
      </c>
      <c r="V53" s="2">
        <v>215420495.40566701</v>
      </c>
      <c r="W53" s="2">
        <v>1388161.69519047</v>
      </c>
      <c r="X53" s="2">
        <v>292666701.52446401</v>
      </c>
      <c r="Y53" s="2">
        <v>947733.37475203699</v>
      </c>
    </row>
    <row r="54" spans="1:25" x14ac:dyDescent="0.25">
      <c r="A54" s="1">
        <v>41720</v>
      </c>
      <c r="B54" s="1"/>
      <c r="C54" s="1"/>
      <c r="D54" s="2">
        <v>2096648.45199997</v>
      </c>
      <c r="E54" s="2">
        <v>10845484.861500001</v>
      </c>
      <c r="F54" s="2">
        <v>8699632.4970090408</v>
      </c>
      <c r="G54" s="2">
        <v>1498345.29769842</v>
      </c>
      <c r="H54" s="2">
        <v>10065998.271092201</v>
      </c>
      <c r="I54" s="2">
        <v>860776.37412990106</v>
      </c>
      <c r="J54" s="2">
        <v>63599547.076869398</v>
      </c>
      <c r="K54" s="2">
        <v>1498345.29769842</v>
      </c>
      <c r="L54" s="2">
        <v>85897973.169669196</v>
      </c>
      <c r="M54" s="2">
        <v>860776.37412990106</v>
      </c>
      <c r="N54" s="2">
        <v>134539624.56174299</v>
      </c>
      <c r="O54" s="2">
        <v>1498345.29769842</v>
      </c>
      <c r="P54" s="2">
        <v>180824753.791962</v>
      </c>
      <c r="Q54" s="2">
        <v>860776.37412990106</v>
      </c>
      <c r="R54" s="2">
        <v>171067487.05314901</v>
      </c>
      <c r="S54" s="2">
        <v>1498345.29769842</v>
      </c>
      <c r="T54" s="2">
        <v>232076027.89192399</v>
      </c>
      <c r="U54" s="2">
        <v>860776.37412990106</v>
      </c>
      <c r="V54" s="2">
        <v>213259672.84004599</v>
      </c>
      <c r="W54" s="2">
        <v>1498345.29769842</v>
      </c>
      <c r="X54" s="2">
        <v>291002901.32992601</v>
      </c>
      <c r="Y54" s="2">
        <v>860776.37412990106</v>
      </c>
    </row>
    <row r="55" spans="1:25" x14ac:dyDescent="0.25">
      <c r="A55" s="1">
        <v>41721</v>
      </c>
      <c r="B55" s="1"/>
      <c r="C55" s="1"/>
      <c r="D55" s="2">
        <v>2096648.45199997</v>
      </c>
      <c r="E55" s="2">
        <v>10845484.861500001</v>
      </c>
      <c r="F55" s="2">
        <v>7975828.1891667899</v>
      </c>
      <c r="G55" s="2">
        <v>1440100.5935555701</v>
      </c>
      <c r="H55" s="2">
        <v>9241319.9380599093</v>
      </c>
      <c r="I55" s="2">
        <v>1061561.9449125701</v>
      </c>
      <c r="J55" s="2">
        <v>35758847.475712903</v>
      </c>
      <c r="K55" s="2">
        <v>1440100.5935555701</v>
      </c>
      <c r="L55" s="2">
        <v>47623570.374893598</v>
      </c>
      <c r="M55" s="2">
        <v>1061561.9449125701</v>
      </c>
      <c r="N55" s="2">
        <v>97119530.685497105</v>
      </c>
      <c r="O55" s="2">
        <v>1440100.5935555701</v>
      </c>
      <c r="P55" s="2">
        <v>129063137.465973</v>
      </c>
      <c r="Q55" s="2">
        <v>1061561.9449125701</v>
      </c>
      <c r="R55" s="2">
        <v>170482432.07529899</v>
      </c>
      <c r="S55" s="2">
        <v>1440100.5935555701</v>
      </c>
      <c r="T55" s="2">
        <v>229834689.364299</v>
      </c>
      <c r="U55" s="2">
        <v>1061561.9449125701</v>
      </c>
      <c r="V55" s="2">
        <v>192416848.59136301</v>
      </c>
      <c r="W55" s="2">
        <v>1440100.5935555701</v>
      </c>
      <c r="X55" s="2">
        <v>260013510.57059699</v>
      </c>
      <c r="Y55" s="2">
        <v>1061561.9449125701</v>
      </c>
    </row>
    <row r="56" spans="1:25" x14ac:dyDescent="0.25">
      <c r="A56" s="1">
        <v>41722</v>
      </c>
      <c r="B56" s="1"/>
      <c r="C56" s="1"/>
      <c r="D56" s="2">
        <v>2096648.45199997</v>
      </c>
      <c r="E56" s="2">
        <v>10845484.861500001</v>
      </c>
      <c r="F56" s="2">
        <v>8680083.1266182195</v>
      </c>
      <c r="G56" s="2">
        <v>1626688.2725555501</v>
      </c>
      <c r="H56" s="2">
        <v>10689746.822974</v>
      </c>
      <c r="I56" s="2">
        <v>1808228.6488635801</v>
      </c>
      <c r="J56" s="2">
        <v>8680083.1266182102</v>
      </c>
      <c r="K56" s="2">
        <v>1626688.2725555501</v>
      </c>
      <c r="L56" s="2">
        <v>10689746.822974</v>
      </c>
      <c r="M56" s="2">
        <v>1808228.6488635801</v>
      </c>
      <c r="N56" s="2">
        <v>63378586.446986102</v>
      </c>
      <c r="O56" s="2">
        <v>1626688.2725555501</v>
      </c>
      <c r="P56" s="2">
        <v>85882622.000147507</v>
      </c>
      <c r="Q56" s="2">
        <v>1808228.6488635801</v>
      </c>
      <c r="R56" s="2">
        <v>134101053.712707</v>
      </c>
      <c r="S56" s="2">
        <v>1626688.2725555501</v>
      </c>
      <c r="T56" s="2">
        <v>180150913.47336599</v>
      </c>
      <c r="U56" s="2">
        <v>1808228.6488635801</v>
      </c>
      <c r="V56" s="2">
        <v>170393539.22352201</v>
      </c>
      <c r="W56" s="2">
        <v>1626688.2725555501</v>
      </c>
      <c r="X56" s="2">
        <v>230778038.64081201</v>
      </c>
      <c r="Y56" s="2">
        <v>1808228.6488635801</v>
      </c>
    </row>
    <row r="57" spans="1:25" x14ac:dyDescent="0.25">
      <c r="A57" s="1">
        <v>41723</v>
      </c>
      <c r="B57" s="1"/>
      <c r="C57" s="1"/>
      <c r="D57" s="2">
        <v>5833449.7774999999</v>
      </c>
      <c r="E57" s="2">
        <v>11454101.183499999</v>
      </c>
      <c r="F57" s="2">
        <v>6181638.0271378104</v>
      </c>
      <c r="G57" s="2">
        <v>1770035.13661904</v>
      </c>
      <c r="H57" s="2">
        <v>8484508.6969225705</v>
      </c>
      <c r="I57" s="2">
        <v>1589863.0571483099</v>
      </c>
      <c r="J57" s="2">
        <v>63973481.406155698</v>
      </c>
      <c r="K57" s="2">
        <v>1770035.13661904</v>
      </c>
      <c r="L57" s="2">
        <v>87445328.971419901</v>
      </c>
      <c r="M57" s="2">
        <v>1589863.0571483099</v>
      </c>
      <c r="N57" s="2">
        <v>83501561.713958398</v>
      </c>
      <c r="O57" s="2">
        <v>1770035.13661904</v>
      </c>
      <c r="P57" s="2">
        <v>114390879.954328</v>
      </c>
      <c r="Q57" s="2">
        <v>1589863.0571483099</v>
      </c>
      <c r="R57" s="2">
        <v>139696601.749376</v>
      </c>
      <c r="S57" s="2">
        <v>1770035.13661904</v>
      </c>
      <c r="T57" s="2">
        <v>188857337.87097099</v>
      </c>
      <c r="U57" s="2">
        <v>1589863.0571483099</v>
      </c>
      <c r="V57" s="2">
        <v>208820534.18716699</v>
      </c>
      <c r="W57" s="2">
        <v>1770035.13661904</v>
      </c>
      <c r="X57" s="2">
        <v>284036702.90068901</v>
      </c>
      <c r="Y57" s="2">
        <v>1589863.0571483099</v>
      </c>
    </row>
    <row r="58" spans="1:25" x14ac:dyDescent="0.25">
      <c r="A58" s="1">
        <v>41724</v>
      </c>
      <c r="B58" s="1"/>
      <c r="C58" s="1"/>
      <c r="D58" s="2">
        <v>5920841.2580000004</v>
      </c>
      <c r="E58" s="2">
        <v>9286735.4474999998</v>
      </c>
      <c r="F58" s="2">
        <v>-2535824.47090196</v>
      </c>
      <c r="G58" s="2">
        <v>1840372.79196826</v>
      </c>
      <c r="H58" s="2">
        <v>2494949.11827575</v>
      </c>
      <c r="I58" s="2">
        <v>2390079.7370251101</v>
      </c>
      <c r="J58" s="2">
        <v>78482104.009794697</v>
      </c>
      <c r="K58" s="2">
        <v>1840372.79196826</v>
      </c>
      <c r="L58" s="2">
        <v>111045300.506455</v>
      </c>
      <c r="M58" s="2">
        <v>2390079.7370251101</v>
      </c>
      <c r="N58" s="2">
        <v>78482104.009794697</v>
      </c>
      <c r="O58" s="2">
        <v>1840372.79196826</v>
      </c>
      <c r="P58" s="2">
        <v>111045300.506455</v>
      </c>
      <c r="Q58" s="2">
        <v>2390079.7370251101</v>
      </c>
      <c r="R58" s="2">
        <v>120133581.058189</v>
      </c>
      <c r="S58" s="2">
        <v>1840372.79196826</v>
      </c>
      <c r="T58" s="2">
        <v>168789153.178128</v>
      </c>
      <c r="U58" s="2">
        <v>2390079.7370251101</v>
      </c>
      <c r="V58" s="2">
        <v>219173422.070418</v>
      </c>
      <c r="W58" s="2">
        <v>1840372.79196826</v>
      </c>
      <c r="X58" s="2">
        <v>304446283.83080798</v>
      </c>
      <c r="Y58" s="2">
        <v>2390079.7370251101</v>
      </c>
    </row>
    <row r="59" spans="1:25" x14ac:dyDescent="0.25">
      <c r="A59" s="1">
        <v>41725</v>
      </c>
      <c r="B59" s="1"/>
      <c r="C59" s="1"/>
      <c r="D59" s="2">
        <v>5926452.1374999899</v>
      </c>
      <c r="E59" s="2">
        <v>8277726.8894999996</v>
      </c>
      <c r="F59" s="2">
        <v>-3717857.5680322899</v>
      </c>
      <c r="G59" s="2">
        <v>1550055.31525397</v>
      </c>
      <c r="H59" s="2">
        <v>1144262.42344139</v>
      </c>
      <c r="I59" s="2">
        <v>2167760.2449016501</v>
      </c>
      <c r="J59" s="2">
        <v>41667021.173436701</v>
      </c>
      <c r="K59" s="2">
        <v>1550055.31525397</v>
      </c>
      <c r="L59" s="2">
        <v>60492358.6744477</v>
      </c>
      <c r="M59" s="2">
        <v>2167760.2449016501</v>
      </c>
      <c r="N59" s="2">
        <v>90317862.556391701</v>
      </c>
      <c r="O59" s="2">
        <v>1550055.31525397</v>
      </c>
      <c r="P59" s="2">
        <v>127681814.199799</v>
      </c>
      <c r="Q59" s="2">
        <v>2167760.2449016501</v>
      </c>
      <c r="R59" s="2">
        <v>107578042.99463201</v>
      </c>
      <c r="S59" s="2">
        <v>1550055.31525397</v>
      </c>
      <c r="T59" s="2">
        <v>151781909.13817099</v>
      </c>
      <c r="U59" s="2">
        <v>2167760.2449016501</v>
      </c>
      <c r="V59" s="2">
        <v>195414261.89905101</v>
      </c>
      <c r="W59" s="2">
        <v>1550055.31525397</v>
      </c>
      <c r="X59" s="2">
        <v>270848618.237405</v>
      </c>
      <c r="Y59" s="2">
        <v>2167760.2449016501</v>
      </c>
    </row>
    <row r="60" spans="1:25" x14ac:dyDescent="0.25">
      <c r="A60" s="1">
        <v>41726</v>
      </c>
      <c r="B60" s="1"/>
      <c r="C60" s="1"/>
      <c r="D60" s="2">
        <v>5704321.2295000004</v>
      </c>
      <c r="E60" s="2">
        <v>8745103.5614999998</v>
      </c>
      <c r="F60" s="2">
        <v>-3078241.8863112</v>
      </c>
      <c r="G60" s="2">
        <v>821110.09882538603</v>
      </c>
      <c r="H60" s="2">
        <v>484311.51350002602</v>
      </c>
      <c r="I60" s="2">
        <v>1661159.4013832801</v>
      </c>
      <c r="J60" s="2">
        <v>31219614.302997202</v>
      </c>
      <c r="K60" s="2">
        <v>821110.09882538603</v>
      </c>
      <c r="L60" s="2">
        <v>48090124.859684601</v>
      </c>
      <c r="M60" s="2">
        <v>1661159.4013832801</v>
      </c>
      <c r="N60" s="2">
        <v>100242151.98819099</v>
      </c>
      <c r="O60" s="2">
        <v>821110.09882538603</v>
      </c>
      <c r="P60" s="2">
        <v>139229722.59006399</v>
      </c>
      <c r="Q60" s="2">
        <v>1661159.4013832801</v>
      </c>
      <c r="R60" s="2">
        <v>100242151.98819099</v>
      </c>
      <c r="S60" s="2">
        <v>821110.09882538603</v>
      </c>
      <c r="T60" s="2">
        <v>139229722.59006399</v>
      </c>
      <c r="U60" s="2">
        <v>1661159.4013832801</v>
      </c>
      <c r="V60" s="2">
        <v>167283534.061609</v>
      </c>
      <c r="W60" s="2">
        <v>821110.09882538603</v>
      </c>
      <c r="X60" s="2">
        <v>228968028.88754499</v>
      </c>
      <c r="Y60" s="2">
        <v>1661159.4013832801</v>
      </c>
    </row>
    <row r="61" spans="1:25" x14ac:dyDescent="0.25">
      <c r="A61" s="1">
        <v>41727</v>
      </c>
      <c r="B61" s="1"/>
      <c r="C61" s="1"/>
      <c r="D61" s="2">
        <v>5657787.2965000104</v>
      </c>
      <c r="E61" s="2">
        <v>8773343.1190000009</v>
      </c>
      <c r="F61" s="2">
        <v>-2937111.0696942499</v>
      </c>
      <c r="G61" s="2">
        <v>687195.81923809706</v>
      </c>
      <c r="H61" s="2">
        <v>1869336.59228398</v>
      </c>
      <c r="I61" s="2">
        <v>1371579.3028349199</v>
      </c>
      <c r="J61" s="2">
        <v>36968820.131425597</v>
      </c>
      <c r="K61" s="2">
        <v>687195.81923809706</v>
      </c>
      <c r="L61" s="2">
        <v>58610080.571639001</v>
      </c>
      <c r="M61" s="2">
        <v>1371579.3028349199</v>
      </c>
      <c r="N61" s="2">
        <v>72611099.102266997</v>
      </c>
      <c r="O61" s="2">
        <v>687195.81923809706</v>
      </c>
      <c r="P61" s="2">
        <v>105555500.26507799</v>
      </c>
      <c r="Q61" s="2">
        <v>1371579.3028349199</v>
      </c>
      <c r="R61" s="2">
        <v>112289276.251132</v>
      </c>
      <c r="S61" s="2">
        <v>687195.81923809706</v>
      </c>
      <c r="T61" s="2">
        <v>161015970.05019</v>
      </c>
      <c r="U61" s="2">
        <v>1371579.3028349199</v>
      </c>
      <c r="V61" s="2">
        <v>148993949.32181999</v>
      </c>
      <c r="W61" s="2">
        <v>687195.81923809706</v>
      </c>
      <c r="X61" s="2">
        <v>212586790.39367801</v>
      </c>
      <c r="Y61" s="2">
        <v>1371579.3028349199</v>
      </c>
    </row>
    <row r="62" spans="1:25" x14ac:dyDescent="0.25">
      <c r="A62" s="1">
        <v>41728</v>
      </c>
      <c r="B62" s="1"/>
      <c r="C62" s="1"/>
      <c r="D62" s="2">
        <v>5657787.2965000104</v>
      </c>
      <c r="E62" s="2">
        <v>8773343.1190000009</v>
      </c>
      <c r="F62" s="2">
        <v>-2795012.8135329601</v>
      </c>
      <c r="G62" s="2">
        <v>687195.81923810695</v>
      </c>
      <c r="H62" s="2">
        <v>2192087.49534389</v>
      </c>
      <c r="I62" s="2">
        <v>1371579.3028349399</v>
      </c>
      <c r="J62" s="2">
        <v>23330274.214860201</v>
      </c>
      <c r="K62" s="2">
        <v>687195.81923810695</v>
      </c>
      <c r="L62" s="2">
        <v>39362553.658751801</v>
      </c>
      <c r="M62" s="2">
        <v>1371579.3028349399</v>
      </c>
      <c r="N62" s="2">
        <v>51580670.028869301</v>
      </c>
      <c r="O62" s="2">
        <v>687195.81923810695</v>
      </c>
      <c r="P62" s="2">
        <v>79863536.724730998</v>
      </c>
      <c r="Q62" s="2">
        <v>1371579.3028349399</v>
      </c>
      <c r="R62" s="2">
        <v>113312097.993255</v>
      </c>
      <c r="S62" s="2">
        <v>687195.81923810695</v>
      </c>
      <c r="T62" s="2">
        <v>162983572.90162501</v>
      </c>
      <c r="U62" s="2">
        <v>1371579.3028349399</v>
      </c>
      <c r="V62" s="2">
        <v>129440595.425487</v>
      </c>
      <c r="W62" s="2">
        <v>687195.81923810695</v>
      </c>
      <c r="X62" s="2">
        <v>185816913.85469401</v>
      </c>
      <c r="Y62" s="2">
        <v>1371579.3028349399</v>
      </c>
    </row>
    <row r="63" spans="1:25" x14ac:dyDescent="0.25">
      <c r="A63" s="1">
        <v>41729</v>
      </c>
      <c r="B63" s="1"/>
      <c r="C63" s="1"/>
      <c r="D63" s="2">
        <v>5657787.2965000104</v>
      </c>
      <c r="E63" s="2">
        <v>8773343.1190000009</v>
      </c>
      <c r="F63" s="2">
        <v>-3068488.2518256698</v>
      </c>
      <c r="G63" s="2">
        <v>639115.59695239505</v>
      </c>
      <c r="H63" s="2">
        <v>2365789.9377056798</v>
      </c>
      <c r="I63" s="2">
        <v>1369037.0007231401</v>
      </c>
      <c r="J63" s="2">
        <v>-3068488.25182568</v>
      </c>
      <c r="K63" s="2">
        <v>639115.59695239505</v>
      </c>
      <c r="L63" s="2">
        <v>2365789.9377056798</v>
      </c>
      <c r="M63" s="2">
        <v>1369037.0007231401</v>
      </c>
      <c r="N63" s="2">
        <v>36935022.877645701</v>
      </c>
      <c r="O63" s="2">
        <v>639115.59695239505</v>
      </c>
      <c r="P63" s="2">
        <v>59293924.539502501</v>
      </c>
      <c r="Q63" s="2">
        <v>1369037.0007231401</v>
      </c>
      <c r="R63" s="2">
        <v>72654646.197092295</v>
      </c>
      <c r="S63" s="2">
        <v>639115.59695239505</v>
      </c>
      <c r="T63" s="2">
        <v>106336877.461632</v>
      </c>
      <c r="U63" s="2">
        <v>1369037.0007231401</v>
      </c>
      <c r="V63" s="2">
        <v>112427292.512738</v>
      </c>
      <c r="W63" s="2">
        <v>639115.59695239505</v>
      </c>
      <c r="X63" s="2">
        <v>161969155.20323899</v>
      </c>
      <c r="Y63" s="2">
        <v>1369037.0007231401</v>
      </c>
    </row>
    <row r="64" spans="1:25" x14ac:dyDescent="0.25">
      <c r="A64" s="1">
        <v>41730</v>
      </c>
      <c r="B64" s="1"/>
      <c r="C64" s="1"/>
      <c r="D64" s="2">
        <v>7710851.6220000098</v>
      </c>
      <c r="E64" s="2">
        <v>9285023.0515000001</v>
      </c>
      <c r="F64" s="2">
        <v>-8036266.0150586804</v>
      </c>
      <c r="G64" s="2">
        <v>820153.34238094406</v>
      </c>
      <c r="H64" s="2">
        <v>-5309320.6527577098</v>
      </c>
      <c r="I64" s="2">
        <v>1538277.0549324399</v>
      </c>
      <c r="J64" s="2">
        <v>53324747.670716196</v>
      </c>
      <c r="K64" s="2">
        <v>820153.34238094406</v>
      </c>
      <c r="L64" s="2">
        <v>78261337.447067693</v>
      </c>
      <c r="M64" s="2">
        <v>1538277.0549324399</v>
      </c>
      <c r="N64" s="2">
        <v>68272368.3984631</v>
      </c>
      <c r="O64" s="2">
        <v>820153.34238094406</v>
      </c>
      <c r="P64" s="2">
        <v>99694587.772966996</v>
      </c>
      <c r="Q64" s="2">
        <v>1538277.0549324399</v>
      </c>
      <c r="R64" s="2">
        <v>92385381.722688094</v>
      </c>
      <c r="S64" s="2">
        <v>820153.34238094406</v>
      </c>
      <c r="T64" s="2">
        <v>134411728.46775499</v>
      </c>
      <c r="U64" s="2">
        <v>1538277.0549324399</v>
      </c>
      <c r="V64" s="2">
        <v>147799183.55630901</v>
      </c>
      <c r="W64" s="2">
        <v>820153.34238094406</v>
      </c>
      <c r="X64" s="2">
        <v>208919964.10808501</v>
      </c>
      <c r="Y64" s="2">
        <v>1538277.0549324399</v>
      </c>
    </row>
    <row r="65" spans="1:25" x14ac:dyDescent="0.25">
      <c r="A65" s="1">
        <v>41731</v>
      </c>
      <c r="B65" s="1"/>
      <c r="C65" s="1"/>
      <c r="D65" s="2">
        <v>7798969.3120000102</v>
      </c>
      <c r="E65" s="2">
        <v>13926625.741</v>
      </c>
      <c r="F65" s="2">
        <v>-4028086.1159227602</v>
      </c>
      <c r="G65" s="2">
        <v>1365071.15738096</v>
      </c>
      <c r="H65" s="2">
        <v>-1884590.2994102701</v>
      </c>
      <c r="I65" s="2">
        <v>1515850.66683576</v>
      </c>
      <c r="J65" s="2">
        <v>70960589.559309706</v>
      </c>
      <c r="K65" s="2">
        <v>1365071.15738096</v>
      </c>
      <c r="L65" s="2">
        <v>98547410.948798105</v>
      </c>
      <c r="M65" s="2">
        <v>1515850.66683576</v>
      </c>
      <c r="N65" s="2">
        <v>70960589.559309706</v>
      </c>
      <c r="O65" s="2">
        <v>1365071.15738096</v>
      </c>
      <c r="P65" s="2">
        <v>98547410.948798105</v>
      </c>
      <c r="Q65" s="2">
        <v>1515850.66683576</v>
      </c>
      <c r="R65" s="2">
        <v>96292779.377244294</v>
      </c>
      <c r="S65" s="2">
        <v>1365071.15738096</v>
      </c>
      <c r="T65" s="2">
        <v>133736140.917024</v>
      </c>
      <c r="U65" s="2">
        <v>1515850.66683576</v>
      </c>
      <c r="V65" s="2">
        <v>161138555.54280201</v>
      </c>
      <c r="W65" s="2">
        <v>1365071.15738096</v>
      </c>
      <c r="X65" s="2">
        <v>219724209.156748</v>
      </c>
      <c r="Y65" s="2">
        <v>1515850.66683576</v>
      </c>
    </row>
    <row r="66" spans="1:25" x14ac:dyDescent="0.25">
      <c r="A66" s="1">
        <v>41732</v>
      </c>
      <c r="B66" s="1"/>
      <c r="C66" s="1"/>
      <c r="D66" s="2">
        <v>8073748.2205000101</v>
      </c>
      <c r="E66" s="2">
        <v>13686829.785499999</v>
      </c>
      <c r="F66" s="2">
        <v>59330.580928188101</v>
      </c>
      <c r="G66" s="2">
        <v>750937.66971427097</v>
      </c>
      <c r="H66" s="2">
        <v>416026.02208220202</v>
      </c>
      <c r="I66" s="2">
        <v>1167323.53999933</v>
      </c>
      <c r="J66" s="2">
        <v>33996637.780529901</v>
      </c>
      <c r="K66" s="2">
        <v>750937.66971427097</v>
      </c>
      <c r="L66" s="2">
        <v>47018432.869731203</v>
      </c>
      <c r="M66" s="2">
        <v>1167323.53999933</v>
      </c>
      <c r="N66" s="2">
        <v>85990375.807508796</v>
      </c>
      <c r="O66" s="2">
        <v>750937.66971427097</v>
      </c>
      <c r="P66" s="2">
        <v>115386171.343606</v>
      </c>
      <c r="Q66" s="2">
        <v>1167323.53999933</v>
      </c>
      <c r="R66" s="2">
        <v>100051619.820895</v>
      </c>
      <c r="S66" s="2">
        <v>750937.66971427097</v>
      </c>
      <c r="T66" s="2">
        <v>134795846.86910301</v>
      </c>
      <c r="U66" s="2">
        <v>1167323.53999933</v>
      </c>
      <c r="V66" s="2">
        <v>141452660.72799101</v>
      </c>
      <c r="W66" s="2">
        <v>750937.66971427097</v>
      </c>
      <c r="X66" s="2">
        <v>188973712.99591801</v>
      </c>
      <c r="Y66" s="2">
        <v>1167323.53999933</v>
      </c>
    </row>
    <row r="67" spans="1:25" x14ac:dyDescent="0.25">
      <c r="A67" s="1">
        <v>41733</v>
      </c>
      <c r="B67" s="1"/>
      <c r="C67" s="1"/>
      <c r="D67" s="2">
        <v>7855221.3839999996</v>
      </c>
      <c r="E67" s="2">
        <v>14345104.2535</v>
      </c>
      <c r="F67" s="2">
        <v>7283111.51821608</v>
      </c>
      <c r="G67" s="2">
        <v>820518.02485712303</v>
      </c>
      <c r="H67" s="2">
        <v>8475718.6245672796</v>
      </c>
      <c r="I67" s="2">
        <v>1069519.14418336</v>
      </c>
      <c r="J67" s="2">
        <v>41490597.166702002</v>
      </c>
      <c r="K67" s="2">
        <v>820518.02485712303</v>
      </c>
      <c r="L67" s="2">
        <v>55141309.409394503</v>
      </c>
      <c r="M67" s="2">
        <v>1069519.14418336</v>
      </c>
      <c r="N67" s="2">
        <v>104440698.898362</v>
      </c>
      <c r="O67" s="2">
        <v>820518.02485712303</v>
      </c>
      <c r="P67" s="2">
        <v>140379497.518098</v>
      </c>
      <c r="Q67" s="2">
        <v>1069519.14418336</v>
      </c>
      <c r="R67" s="2">
        <v>104440698.898362</v>
      </c>
      <c r="S67" s="2">
        <v>820518.02485712303</v>
      </c>
      <c r="T67" s="2">
        <v>140379497.518098</v>
      </c>
      <c r="U67" s="2">
        <v>1069519.14418336</v>
      </c>
      <c r="V67" s="2">
        <v>139611515.51093599</v>
      </c>
      <c r="W67" s="2">
        <v>820518.02485712303</v>
      </c>
      <c r="X67" s="2">
        <v>189627101.064648</v>
      </c>
      <c r="Y67" s="2">
        <v>1069519.14418336</v>
      </c>
    </row>
    <row r="68" spans="1:25" x14ac:dyDescent="0.25">
      <c r="A68" s="1">
        <v>41734</v>
      </c>
      <c r="B68" s="1"/>
      <c r="C68" s="1"/>
      <c r="D68" s="2">
        <v>8218465.6574999997</v>
      </c>
      <c r="E68" s="2">
        <v>21020587.403000001</v>
      </c>
      <c r="F68" s="2">
        <v>9931487.6496716104</v>
      </c>
      <c r="G68" s="2">
        <v>2423262.8916031602</v>
      </c>
      <c r="H68" s="2">
        <v>11675610.6023311</v>
      </c>
      <c r="I68" s="2">
        <v>2817105.93790452</v>
      </c>
      <c r="J68" s="2">
        <v>51155132.267278902</v>
      </c>
      <c r="K68" s="2">
        <v>2423262.8916031602</v>
      </c>
      <c r="L68" s="2">
        <v>68195043.738926306</v>
      </c>
      <c r="M68" s="2">
        <v>2817105.93790452</v>
      </c>
      <c r="N68" s="2">
        <v>77361877.785405204</v>
      </c>
      <c r="O68" s="2">
        <v>2423262.8916031602</v>
      </c>
      <c r="P68" s="2">
        <v>104627856.21108</v>
      </c>
      <c r="Q68" s="2">
        <v>2817105.93790452</v>
      </c>
      <c r="R68" s="2">
        <v>117793046.144179</v>
      </c>
      <c r="S68" s="2">
        <v>2423262.8916031602</v>
      </c>
      <c r="T68" s="2">
        <v>158590179.49988401</v>
      </c>
      <c r="U68" s="2">
        <v>2817105.93790452</v>
      </c>
      <c r="V68" s="2">
        <v>140640586.936102</v>
      </c>
      <c r="W68" s="2">
        <v>2423262.8916031602</v>
      </c>
      <c r="X68" s="2">
        <v>190511471.14052701</v>
      </c>
      <c r="Y68" s="2">
        <v>2817105.93790452</v>
      </c>
    </row>
    <row r="69" spans="1:25" x14ac:dyDescent="0.25">
      <c r="A69" s="1">
        <v>41735</v>
      </c>
      <c r="B69" s="1"/>
      <c r="C69" s="1"/>
      <c r="D69" s="2">
        <v>8218465.6574999997</v>
      </c>
      <c r="E69" s="2">
        <v>21020587.403000001</v>
      </c>
      <c r="F69" s="2">
        <v>13879626.024385</v>
      </c>
      <c r="G69" s="2">
        <v>2276564.54888887</v>
      </c>
      <c r="H69" s="2">
        <v>13228268.7600621</v>
      </c>
      <c r="I69" s="2">
        <v>3114796.6793954102</v>
      </c>
      <c r="J69" s="2">
        <v>37496722.529735297</v>
      </c>
      <c r="K69" s="2">
        <v>2276564.54888887</v>
      </c>
      <c r="L69" s="2">
        <v>46286355.566127501</v>
      </c>
      <c r="M69" s="2">
        <v>3114796.6793954102</v>
      </c>
      <c r="N69" s="2">
        <v>67786005.586814106</v>
      </c>
      <c r="O69" s="2">
        <v>2276564.54888887</v>
      </c>
      <c r="P69" s="2">
        <v>87546434.630081296</v>
      </c>
      <c r="Q69" s="2">
        <v>3114796.6793954102</v>
      </c>
      <c r="R69" s="2">
        <v>123349619.539296</v>
      </c>
      <c r="S69" s="2">
        <v>2276564.54888887</v>
      </c>
      <c r="T69" s="2">
        <v>162287735.51208001</v>
      </c>
      <c r="U69" s="2">
        <v>3114796.6793954102</v>
      </c>
      <c r="V69" s="2">
        <v>136222634.91154999</v>
      </c>
      <c r="W69" s="2">
        <v>2276564.54888887</v>
      </c>
      <c r="X69" s="2">
        <v>180312326.39490601</v>
      </c>
      <c r="Y69" s="2">
        <v>3114796.6793954102</v>
      </c>
    </row>
    <row r="70" spans="1:25" x14ac:dyDescent="0.25">
      <c r="A70" s="1">
        <v>41736</v>
      </c>
      <c r="B70" s="1"/>
      <c r="C70" s="1"/>
      <c r="D70" s="2">
        <v>8218465.6574999997</v>
      </c>
      <c r="E70" s="2">
        <v>21020587.403000001</v>
      </c>
      <c r="F70" s="2">
        <v>15328336.416332301</v>
      </c>
      <c r="G70" s="2">
        <v>2118743.2341745999</v>
      </c>
      <c r="H70" s="2">
        <v>14401018.543064499</v>
      </c>
      <c r="I70" s="2">
        <v>3059558.9983648001</v>
      </c>
      <c r="J70" s="2">
        <v>15328336.416332301</v>
      </c>
      <c r="K70" s="2">
        <v>2118743.2341745999</v>
      </c>
      <c r="L70" s="2">
        <v>14401018.5430646</v>
      </c>
      <c r="M70" s="2">
        <v>3059558.9983648001</v>
      </c>
      <c r="N70" s="2">
        <v>57506065.920488797</v>
      </c>
      <c r="O70" s="2">
        <v>2118743.2341745999</v>
      </c>
      <c r="P70" s="2">
        <v>71534939.599729493</v>
      </c>
      <c r="Q70" s="2">
        <v>3059558.9983648001</v>
      </c>
      <c r="R70" s="2">
        <v>84390692.029437393</v>
      </c>
      <c r="S70" s="2">
        <v>2118743.2341745999</v>
      </c>
      <c r="T70" s="2">
        <v>108344817.823171</v>
      </c>
      <c r="U70" s="2">
        <v>3059558.9983648001</v>
      </c>
      <c r="V70" s="2">
        <v>125907257.740788</v>
      </c>
      <c r="W70" s="2">
        <v>2118743.2341745999</v>
      </c>
      <c r="X70" s="2">
        <v>162907819.917788</v>
      </c>
      <c r="Y70" s="2">
        <v>3059558.9983648001</v>
      </c>
    </row>
    <row r="71" spans="1:25" x14ac:dyDescent="0.25">
      <c r="A71" s="1">
        <v>41737</v>
      </c>
      <c r="B71" s="1"/>
      <c r="C71" s="1"/>
      <c r="D71" s="2">
        <v>7340183.6964999996</v>
      </c>
      <c r="E71" s="2">
        <v>21843756.164500002</v>
      </c>
      <c r="F71" s="2">
        <v>10980005.505621601</v>
      </c>
      <c r="G71" s="2">
        <v>2040426.10153968</v>
      </c>
      <c r="H71" s="2">
        <v>10009594.438692501</v>
      </c>
      <c r="I71" s="2">
        <v>2956159.0257742298</v>
      </c>
      <c r="J71" s="2">
        <v>71762520.919220194</v>
      </c>
      <c r="K71" s="2">
        <v>2040426.10153968</v>
      </c>
      <c r="L71" s="2">
        <v>92532849.705525503</v>
      </c>
      <c r="M71" s="2">
        <v>2956159.0257742298</v>
      </c>
      <c r="N71" s="2">
        <v>85480532.198472306</v>
      </c>
      <c r="O71" s="2">
        <v>2040426.10153968</v>
      </c>
      <c r="P71" s="2">
        <v>111396551.37364</v>
      </c>
      <c r="Q71" s="2">
        <v>2956159.0257742298</v>
      </c>
      <c r="R71" s="2">
        <v>110983329.887162</v>
      </c>
      <c r="S71" s="2">
        <v>2040426.10153968</v>
      </c>
      <c r="T71" s="2">
        <v>145575979.12921599</v>
      </c>
      <c r="U71" s="2">
        <v>2956159.0257742298</v>
      </c>
      <c r="V71" s="2">
        <v>159126053.36087701</v>
      </c>
      <c r="W71" s="2">
        <v>2040426.10153968</v>
      </c>
      <c r="X71" s="2">
        <v>209032994.21967101</v>
      </c>
      <c r="Y71" s="2">
        <v>2956159.0257742298</v>
      </c>
    </row>
    <row r="72" spans="1:25" x14ac:dyDescent="0.25">
      <c r="A72" s="1">
        <v>41738</v>
      </c>
      <c r="B72" s="1"/>
      <c r="C72" s="1"/>
      <c r="D72" s="2">
        <v>6232681.3640000001</v>
      </c>
      <c r="E72" s="2">
        <v>25020541.5755</v>
      </c>
      <c r="F72" s="2">
        <v>17703810.274369799</v>
      </c>
      <c r="G72" s="2">
        <v>3386545.0697142901</v>
      </c>
      <c r="H72" s="2">
        <v>18302666.3227911</v>
      </c>
      <c r="I72" s="2">
        <v>4548722.90768978</v>
      </c>
      <c r="J72" s="2">
        <v>106379825.728917</v>
      </c>
      <c r="K72" s="2">
        <v>3386545.0697142901</v>
      </c>
      <c r="L72" s="2">
        <v>138312710.97665399</v>
      </c>
      <c r="M72" s="2">
        <v>4548722.90768978</v>
      </c>
      <c r="N72" s="2">
        <v>106379825.728917</v>
      </c>
      <c r="O72" s="2">
        <v>3386545.0697142901</v>
      </c>
      <c r="P72" s="2">
        <v>138312710.97665399</v>
      </c>
      <c r="Q72" s="2">
        <v>4548722.90768978</v>
      </c>
      <c r="R72" s="2">
        <v>133439151.296957</v>
      </c>
      <c r="S72" s="2">
        <v>3386545.0697142901</v>
      </c>
      <c r="T72" s="2">
        <v>174891723.27583</v>
      </c>
      <c r="U72" s="2">
        <v>4548722.90768978</v>
      </c>
      <c r="V72" s="2">
        <v>183812473.47095999</v>
      </c>
      <c r="W72" s="2">
        <v>3386545.0697142901</v>
      </c>
      <c r="X72" s="2">
        <v>243455316.772695</v>
      </c>
      <c r="Y72" s="2">
        <v>4548722.90768978</v>
      </c>
    </row>
    <row r="73" spans="1:25" x14ac:dyDescent="0.25">
      <c r="A73" s="1">
        <v>41739</v>
      </c>
      <c r="B73" s="1"/>
      <c r="C73" s="1"/>
      <c r="D73" s="2">
        <v>7344003.3499999996</v>
      </c>
      <c r="E73" s="2">
        <v>28387581.395</v>
      </c>
      <c r="F73" s="2">
        <v>20608467.642866101</v>
      </c>
      <c r="G73" s="2">
        <v>4491659.3348095296</v>
      </c>
      <c r="H73" s="2">
        <v>20618304.297231499</v>
      </c>
      <c r="I73" s="2">
        <v>5964157.66829444</v>
      </c>
      <c r="J73" s="2">
        <v>80589856.744261399</v>
      </c>
      <c r="K73" s="2">
        <v>4491659.3348095296</v>
      </c>
      <c r="L73" s="2">
        <v>101990941.456835</v>
      </c>
      <c r="M73" s="2">
        <v>5964157.66829444</v>
      </c>
      <c r="N73" s="2">
        <v>132487215.52598099</v>
      </c>
      <c r="O73" s="2">
        <v>4491659.3348095296</v>
      </c>
      <c r="P73" s="2">
        <v>173643149.32237899</v>
      </c>
      <c r="Q73" s="2">
        <v>5964157.66829444</v>
      </c>
      <c r="R73" s="2">
        <v>144819816.49057299</v>
      </c>
      <c r="S73" s="2">
        <v>4491659.3348095296</v>
      </c>
      <c r="T73" s="2">
        <v>190761241.350113</v>
      </c>
      <c r="U73" s="2">
        <v>5964157.66829444</v>
      </c>
      <c r="V73" s="2">
        <v>179174928.62605599</v>
      </c>
      <c r="W73" s="2">
        <v>4491659.3348095296</v>
      </c>
      <c r="X73" s="2">
        <v>237629481.26777601</v>
      </c>
      <c r="Y73" s="2">
        <v>5964157.66829444</v>
      </c>
    </row>
    <row r="74" spans="1:25" x14ac:dyDescent="0.25">
      <c r="A74" s="1">
        <v>41740</v>
      </c>
      <c r="B74" s="1"/>
      <c r="C74" s="1"/>
      <c r="D74" s="2">
        <v>7230923.7800000003</v>
      </c>
      <c r="E74" s="2">
        <v>30152179.550999999</v>
      </c>
      <c r="F74" s="2">
        <v>19281150.441326801</v>
      </c>
      <c r="G74" s="2">
        <v>4747212.1406349</v>
      </c>
      <c r="H74" s="2">
        <v>19146792.607677098</v>
      </c>
      <c r="I74" s="2">
        <v>6947605.1908521699</v>
      </c>
      <c r="J74" s="2">
        <v>73969093.297362506</v>
      </c>
      <c r="K74" s="2">
        <v>4747212.1406349</v>
      </c>
      <c r="L74" s="2">
        <v>92380589.713960797</v>
      </c>
      <c r="M74" s="2">
        <v>6947605.1908521699</v>
      </c>
      <c r="N74" s="2">
        <v>152097677.43242899</v>
      </c>
      <c r="O74" s="2">
        <v>4747212.1406349</v>
      </c>
      <c r="P74" s="2">
        <v>195921462.505918</v>
      </c>
      <c r="Q74" s="2">
        <v>6947605.1908521699</v>
      </c>
      <c r="R74" s="2">
        <v>152097677.432428</v>
      </c>
      <c r="S74" s="2">
        <v>4747212.1406349</v>
      </c>
      <c r="T74" s="2">
        <v>195921462.505918</v>
      </c>
      <c r="U74" s="2">
        <v>6947605.1908521699</v>
      </c>
      <c r="V74" s="2">
        <v>185898283.99824601</v>
      </c>
      <c r="W74" s="2">
        <v>4747212.1406349</v>
      </c>
      <c r="X74" s="2">
        <v>240945035.536957</v>
      </c>
      <c r="Y74" s="2">
        <v>6947605.1908521699</v>
      </c>
    </row>
    <row r="75" spans="1:25" x14ac:dyDescent="0.25">
      <c r="A75" s="1">
        <v>41741</v>
      </c>
      <c r="B75" s="1"/>
      <c r="C75" s="1"/>
      <c r="D75" s="2">
        <v>7708911.4160000002</v>
      </c>
      <c r="E75" s="2">
        <v>30053898.443500001</v>
      </c>
      <c r="F75" s="2">
        <v>18105768.9392021</v>
      </c>
      <c r="G75" s="2">
        <v>4513426.5799364997</v>
      </c>
      <c r="H75" s="2">
        <v>19818674.9845764</v>
      </c>
      <c r="I75" s="2">
        <v>6187692.8488306403</v>
      </c>
      <c r="J75" s="2">
        <v>76026051.022405595</v>
      </c>
      <c r="K75" s="2">
        <v>4513426.5799364997</v>
      </c>
      <c r="L75" s="2">
        <v>97446196.887118697</v>
      </c>
      <c r="M75" s="2">
        <v>6187692.8488306403</v>
      </c>
      <c r="N75" s="2">
        <v>125492389.16174699</v>
      </c>
      <c r="O75" s="2">
        <v>4513426.5799364997</v>
      </c>
      <c r="P75" s="2">
        <v>162862909.781495</v>
      </c>
      <c r="Q75" s="2">
        <v>6187692.8488306403</v>
      </c>
      <c r="R75" s="2">
        <v>169908784.14546299</v>
      </c>
      <c r="S75" s="2">
        <v>4513426.5799364997</v>
      </c>
      <c r="T75" s="2">
        <v>222581230.03552499</v>
      </c>
      <c r="U75" s="2">
        <v>6187692.8488306403</v>
      </c>
      <c r="V75" s="2">
        <v>193755333.524115</v>
      </c>
      <c r="W75" s="2">
        <v>4513426.5799364997</v>
      </c>
      <c r="X75" s="2">
        <v>254280392.649766</v>
      </c>
      <c r="Y75" s="2">
        <v>6187692.8488306403</v>
      </c>
    </row>
    <row r="76" spans="1:25" x14ac:dyDescent="0.25">
      <c r="A76" s="1">
        <v>41742</v>
      </c>
      <c r="B76" s="1"/>
      <c r="C76" s="1"/>
      <c r="D76" s="2">
        <v>7708911.4160000002</v>
      </c>
      <c r="E76" s="2">
        <v>30053898.443500001</v>
      </c>
      <c r="F76" s="2">
        <v>18105768.939202201</v>
      </c>
      <c r="G76" s="2">
        <v>4122338.9420793802</v>
      </c>
      <c r="H76" s="2">
        <v>19818674.9845764</v>
      </c>
      <c r="I76" s="2">
        <v>4944808.6495280899</v>
      </c>
      <c r="J76" s="2">
        <v>48062075.994256601</v>
      </c>
      <c r="K76" s="2">
        <v>4122338.9420793802</v>
      </c>
      <c r="L76" s="2">
        <v>59978529.884488299</v>
      </c>
      <c r="M76" s="2">
        <v>4944808.6495280899</v>
      </c>
      <c r="N76" s="2">
        <v>97198413.597085595</v>
      </c>
      <c r="O76" s="2">
        <v>4122338.9420793802</v>
      </c>
      <c r="P76" s="2">
        <v>126024286.961925</v>
      </c>
      <c r="Q76" s="2">
        <v>4944808.6495280899</v>
      </c>
      <c r="R76" s="2">
        <v>169908784.14546299</v>
      </c>
      <c r="S76" s="2">
        <v>4122338.9420793802</v>
      </c>
      <c r="T76" s="2">
        <v>222581230.03552499</v>
      </c>
      <c r="U76" s="2">
        <v>4944808.6495280899</v>
      </c>
      <c r="V76" s="2">
        <v>181581144.902834</v>
      </c>
      <c r="W76" s="2">
        <v>4122338.9420793802</v>
      </c>
      <c r="X76" s="2">
        <v>238440028.92081699</v>
      </c>
      <c r="Y76" s="2">
        <v>4944808.6495280899</v>
      </c>
    </row>
    <row r="77" spans="1:25" x14ac:dyDescent="0.25">
      <c r="A77" s="1">
        <v>41743</v>
      </c>
      <c r="B77" s="1"/>
      <c r="C77" s="1"/>
      <c r="D77" s="2">
        <v>7708911.4160000002</v>
      </c>
      <c r="E77" s="2">
        <v>30053898.443500001</v>
      </c>
      <c r="F77" s="2">
        <v>17537442.787983</v>
      </c>
      <c r="G77" s="2">
        <v>3972134.92407936</v>
      </c>
      <c r="H77" s="2">
        <v>20095168.306713399</v>
      </c>
      <c r="I77" s="2">
        <v>5136997.2636519801</v>
      </c>
      <c r="J77" s="2">
        <v>17537442.787983</v>
      </c>
      <c r="K77" s="2">
        <v>3972134.92407936</v>
      </c>
      <c r="L77" s="2">
        <v>20095168.306713499</v>
      </c>
      <c r="M77" s="2">
        <v>5136997.2636519801</v>
      </c>
      <c r="N77" s="2">
        <v>75312293.5095658</v>
      </c>
      <c r="O77" s="2">
        <v>3972134.92407936</v>
      </c>
      <c r="P77" s="2">
        <v>97484797.671786502</v>
      </c>
      <c r="Q77" s="2">
        <v>5136997.2636519801</v>
      </c>
      <c r="R77" s="2">
        <v>124603203.905506</v>
      </c>
      <c r="S77" s="2">
        <v>3972134.92407936</v>
      </c>
      <c r="T77" s="2">
        <v>162685692.308249</v>
      </c>
      <c r="U77" s="2">
        <v>5136997.2636519801</v>
      </c>
      <c r="V77" s="2">
        <v>168884907.75336799</v>
      </c>
      <c r="W77" s="2">
        <v>3972134.92407936</v>
      </c>
      <c r="X77" s="2">
        <v>222248534.680747</v>
      </c>
      <c r="Y77" s="2">
        <v>5136997.2636519801</v>
      </c>
    </row>
    <row r="78" spans="1:25" x14ac:dyDescent="0.25">
      <c r="A78" s="1">
        <v>41744</v>
      </c>
      <c r="B78" s="1"/>
      <c r="C78" s="1"/>
      <c r="D78" s="2">
        <v>6869671.6050000004</v>
      </c>
      <c r="E78" s="2">
        <v>34450651.079499997</v>
      </c>
      <c r="F78" s="2">
        <v>7777609.3823584104</v>
      </c>
      <c r="G78" s="2">
        <v>4540237.0347460397</v>
      </c>
      <c r="H78" s="2">
        <v>9350165.2341862805</v>
      </c>
      <c r="I78" s="2">
        <v>5345235.3174681999</v>
      </c>
      <c r="J78" s="2">
        <v>82766996.183660001</v>
      </c>
      <c r="K78" s="2">
        <v>4540237.0347460397</v>
      </c>
      <c r="L78" s="2">
        <v>107873496.163133</v>
      </c>
      <c r="M78" s="2">
        <v>5345235.3174681999</v>
      </c>
      <c r="N78" s="2">
        <v>104868535.736797</v>
      </c>
      <c r="O78" s="2">
        <v>4540237.0347460397</v>
      </c>
      <c r="P78" s="2">
        <v>137321478.722646</v>
      </c>
      <c r="Q78" s="2">
        <v>5345235.3174681999</v>
      </c>
      <c r="R78" s="2">
        <v>147790337.89730901</v>
      </c>
      <c r="S78" s="2">
        <v>4540237.0347460397</v>
      </c>
      <c r="T78" s="2">
        <v>194853904.98846301</v>
      </c>
      <c r="U78" s="2">
        <v>5345235.3174681999</v>
      </c>
      <c r="V78" s="2">
        <v>213462390.957497</v>
      </c>
      <c r="W78" s="2">
        <v>4540237.0347460397</v>
      </c>
      <c r="X78" s="2">
        <v>282004410.23717701</v>
      </c>
      <c r="Y78" s="2">
        <v>5345235.3174681999</v>
      </c>
    </row>
    <row r="79" spans="1:25" x14ac:dyDescent="0.25">
      <c r="A79" s="1">
        <v>41745</v>
      </c>
      <c r="B79" s="1"/>
      <c r="C79" s="1"/>
      <c r="D79" s="2">
        <v>7247849.9634999996</v>
      </c>
      <c r="E79" s="2">
        <v>40516586.824000001</v>
      </c>
      <c r="F79" s="2">
        <v>5754133.4697306603</v>
      </c>
      <c r="G79" s="2">
        <v>4791544.6744444799</v>
      </c>
      <c r="H79" s="2">
        <v>10329814.6362714</v>
      </c>
      <c r="I79" s="2">
        <v>4944292.8985640099</v>
      </c>
      <c r="J79" s="2">
        <v>101378272.264457</v>
      </c>
      <c r="K79" s="2">
        <v>4791544.6744444799</v>
      </c>
      <c r="L79" s="2">
        <v>136439115.23756099</v>
      </c>
      <c r="M79" s="2">
        <v>4944292.8985640099</v>
      </c>
      <c r="N79" s="2">
        <v>101378272.264457</v>
      </c>
      <c r="O79" s="2">
        <v>4791544.6744444799</v>
      </c>
      <c r="P79" s="2">
        <v>136439115.23756099</v>
      </c>
      <c r="Q79" s="2">
        <v>4944292.8985640099</v>
      </c>
      <c r="R79" s="2">
        <v>145041574.24230999</v>
      </c>
      <c r="S79" s="2">
        <v>4791544.6744444799</v>
      </c>
      <c r="T79" s="2">
        <v>194873424.39978799</v>
      </c>
      <c r="U79" s="2">
        <v>4944292.8985640099</v>
      </c>
      <c r="V79" s="2">
        <v>225324270.57965299</v>
      </c>
      <c r="W79" s="2">
        <v>4791544.6744444799</v>
      </c>
      <c r="X79" s="2">
        <v>301931561.13789099</v>
      </c>
      <c r="Y79" s="2">
        <v>4944292.8985640099</v>
      </c>
    </row>
    <row r="80" spans="1:25" x14ac:dyDescent="0.25">
      <c r="A80" s="1">
        <v>41746</v>
      </c>
      <c r="B80" s="1"/>
      <c r="C80" s="1"/>
      <c r="D80" s="2">
        <v>7498945.4435000001</v>
      </c>
      <c r="E80" s="2">
        <v>40981295.591499999</v>
      </c>
      <c r="F80" s="2">
        <v>5164579.3397662397</v>
      </c>
      <c r="G80" s="2">
        <v>3659596.0329206102</v>
      </c>
      <c r="H80" s="2">
        <v>9300923.1464389805</v>
      </c>
      <c r="I80" s="2">
        <v>4373719.1260238998</v>
      </c>
      <c r="J80" s="2">
        <v>49510538.019437701</v>
      </c>
      <c r="K80" s="2">
        <v>3659596.0329206102</v>
      </c>
      <c r="L80" s="2">
        <v>67471005.0043668</v>
      </c>
      <c r="M80" s="2">
        <v>4373719.1260238998</v>
      </c>
      <c r="N80" s="2">
        <v>112708161.67606799</v>
      </c>
      <c r="O80" s="2">
        <v>3659596.0329206102</v>
      </c>
      <c r="P80" s="2">
        <v>149675311.05940801</v>
      </c>
      <c r="Q80" s="2">
        <v>4373719.1260238998</v>
      </c>
      <c r="R80" s="2">
        <v>132884153.398743</v>
      </c>
      <c r="S80" s="2">
        <v>3659596.0329206102</v>
      </c>
      <c r="T80" s="2">
        <v>176380475.35246301</v>
      </c>
      <c r="U80" s="2">
        <v>4373719.1260238998</v>
      </c>
      <c r="V80" s="2">
        <v>196124841.17344901</v>
      </c>
      <c r="W80" s="2">
        <v>3659596.0329206102</v>
      </c>
      <c r="X80" s="2">
        <v>259319042.77859899</v>
      </c>
      <c r="Y80" s="2">
        <v>4373719.1260238998</v>
      </c>
    </row>
    <row r="81" spans="1:25" x14ac:dyDescent="0.25">
      <c r="A81" s="1">
        <v>41747</v>
      </c>
      <c r="B81" s="1"/>
      <c r="C81" s="1"/>
      <c r="D81" s="2">
        <v>8087187.0330000101</v>
      </c>
      <c r="E81" s="2">
        <v>44174147.256999999</v>
      </c>
      <c r="F81" s="2">
        <v>-22265.267343564501</v>
      </c>
      <c r="G81" s="2">
        <v>4745851.1892222101</v>
      </c>
      <c r="H81" s="2">
        <v>4574228.77995231</v>
      </c>
      <c r="I81" s="2">
        <v>5154151.2002000799</v>
      </c>
      <c r="J81" s="2">
        <v>41287291.786664702</v>
      </c>
      <c r="K81" s="2">
        <v>4745851.1892222101</v>
      </c>
      <c r="L81" s="2">
        <v>58144229.134713002</v>
      </c>
      <c r="M81" s="2">
        <v>5154151.2002000799</v>
      </c>
      <c r="N81" s="2">
        <v>121903865.85449</v>
      </c>
      <c r="O81" s="2">
        <v>4745851.1892222101</v>
      </c>
      <c r="P81" s="2">
        <v>162946389.16133401</v>
      </c>
      <c r="Q81" s="2">
        <v>5154151.2002000799</v>
      </c>
      <c r="R81" s="2">
        <v>121903865.85449</v>
      </c>
      <c r="S81" s="2">
        <v>4745851.1892222101</v>
      </c>
      <c r="T81" s="2">
        <v>162946389.16133401</v>
      </c>
      <c r="U81" s="2">
        <v>5154151.2002000799</v>
      </c>
      <c r="V81" s="2">
        <v>179145977.86419901</v>
      </c>
      <c r="W81" s="2">
        <v>4745851.1892222101</v>
      </c>
      <c r="X81" s="2">
        <v>238830524.42313901</v>
      </c>
      <c r="Y81" s="2">
        <v>5154151.2002000799</v>
      </c>
    </row>
    <row r="82" spans="1:25" x14ac:dyDescent="0.25">
      <c r="A82" s="1">
        <v>41748</v>
      </c>
      <c r="B82" s="1"/>
      <c r="C82" s="1"/>
      <c r="D82" s="2">
        <v>8197111.1564999996</v>
      </c>
      <c r="E82" s="2">
        <v>39879692.552500002</v>
      </c>
      <c r="F82" s="2">
        <v>-250644.73393858099</v>
      </c>
      <c r="G82" s="2">
        <v>4148666.6942539401</v>
      </c>
      <c r="H82" s="2">
        <v>6334848.4221235104</v>
      </c>
      <c r="I82" s="2">
        <v>4732926.0727801798</v>
      </c>
      <c r="J82" s="2">
        <v>45885137.159522802</v>
      </c>
      <c r="K82" s="2">
        <v>4148666.6942539401</v>
      </c>
      <c r="L82" s="2">
        <v>67556303.427587405</v>
      </c>
      <c r="M82" s="2">
        <v>4732926.0727801798</v>
      </c>
      <c r="N82" s="2">
        <v>78546261.836549699</v>
      </c>
      <c r="O82" s="2">
        <v>4148666.6942539401</v>
      </c>
      <c r="P82" s="2">
        <v>110284694.239461</v>
      </c>
      <c r="Q82" s="2">
        <v>4732926.0727801798</v>
      </c>
      <c r="R82" s="2">
        <v>132706893.544585</v>
      </c>
      <c r="S82" s="2">
        <v>4148666.6942539401</v>
      </c>
      <c r="T82" s="2">
        <v>180870049.14758801</v>
      </c>
      <c r="U82" s="2">
        <v>4732926.0727801798</v>
      </c>
      <c r="V82" s="2">
        <v>172053496.06796899</v>
      </c>
      <c r="W82" s="2">
        <v>4148666.6942539401</v>
      </c>
      <c r="X82" s="2">
        <v>233363111.970907</v>
      </c>
      <c r="Y82" s="2">
        <v>4732926.0727801798</v>
      </c>
    </row>
    <row r="83" spans="1:25" x14ac:dyDescent="0.25">
      <c r="A83" s="1">
        <v>41749</v>
      </c>
      <c r="B83" s="1"/>
      <c r="C83" s="1"/>
      <c r="D83" s="2">
        <v>8197111.1564999996</v>
      </c>
      <c r="E83" s="2">
        <v>39879692.552500002</v>
      </c>
      <c r="F83" s="2">
        <v>-250644.73393858201</v>
      </c>
      <c r="G83" s="2">
        <v>4893806.3001111196</v>
      </c>
      <c r="H83" s="2">
        <v>6334848.4221235197</v>
      </c>
      <c r="I83" s="2">
        <v>4178036.1777134798</v>
      </c>
      <c r="J83" s="2">
        <v>24830786.736941501</v>
      </c>
      <c r="K83" s="2">
        <v>4893806.3001111196</v>
      </c>
      <c r="L83" s="2">
        <v>40285695.165220603</v>
      </c>
      <c r="M83" s="2">
        <v>4178036.1777134798</v>
      </c>
      <c r="N83" s="2">
        <v>60834215.6076153</v>
      </c>
      <c r="O83" s="2">
        <v>4893806.3001111196</v>
      </c>
      <c r="P83" s="2">
        <v>87272624.703569695</v>
      </c>
      <c r="Q83" s="2">
        <v>4178036.1777134798</v>
      </c>
      <c r="R83" s="2">
        <v>132706893.544585</v>
      </c>
      <c r="S83" s="2">
        <v>4893806.3001111196</v>
      </c>
      <c r="T83" s="2">
        <v>180870049.14758801</v>
      </c>
      <c r="U83" s="2">
        <v>4178036.1777134798</v>
      </c>
      <c r="V83" s="2">
        <v>151690177.056867</v>
      </c>
      <c r="W83" s="2">
        <v>4893806.3001111196</v>
      </c>
      <c r="X83" s="2">
        <v>206194789.25187999</v>
      </c>
      <c r="Y83" s="2">
        <v>4178036.1777134798</v>
      </c>
    </row>
    <row r="84" spans="1:25" x14ac:dyDescent="0.25">
      <c r="A84" s="1">
        <v>41750</v>
      </c>
      <c r="B84" s="1"/>
      <c r="C84" s="1"/>
      <c r="D84" s="2">
        <v>8197111.1564999996</v>
      </c>
      <c r="E84" s="2">
        <v>39879692.552500002</v>
      </c>
      <c r="F84" s="2">
        <v>-1604375.4054880899</v>
      </c>
      <c r="G84" s="2">
        <v>4796124.3256825404</v>
      </c>
      <c r="H84" s="2">
        <v>6701666.4360132199</v>
      </c>
      <c r="I84" s="2">
        <v>3757838.6417448199</v>
      </c>
      <c r="J84" s="2">
        <v>-1604375.4054880601</v>
      </c>
      <c r="K84" s="2">
        <v>4796124.3256825404</v>
      </c>
      <c r="L84" s="2">
        <v>6701666.4360132301</v>
      </c>
      <c r="M84" s="2">
        <v>3757838.6417448199</v>
      </c>
      <c r="N84" s="2">
        <v>43990503.567391202</v>
      </c>
      <c r="O84" s="2">
        <v>4796124.3256825404</v>
      </c>
      <c r="P84" s="2">
        <v>67342894.388971001</v>
      </c>
      <c r="Q84" s="2">
        <v>3757838.6417448199</v>
      </c>
      <c r="R84" s="2">
        <v>76296784.708147198</v>
      </c>
      <c r="S84" s="2">
        <v>4796124.3256825404</v>
      </c>
      <c r="T84" s="2">
        <v>109701808.40433501</v>
      </c>
      <c r="U84" s="2">
        <v>3757838.6417448199</v>
      </c>
      <c r="V84" s="2">
        <v>129821951.209592</v>
      </c>
      <c r="W84" s="2">
        <v>4796124.3256825404</v>
      </c>
      <c r="X84" s="2">
        <v>179597337.39539301</v>
      </c>
      <c r="Y84" s="2">
        <v>3757838.6417448199</v>
      </c>
    </row>
    <row r="85" spans="1:25" x14ac:dyDescent="0.25">
      <c r="A85" s="1">
        <v>41751</v>
      </c>
      <c r="B85" s="1"/>
      <c r="C85" s="1"/>
      <c r="D85" s="2">
        <v>10597353.395</v>
      </c>
      <c r="E85" s="2">
        <v>34744795.351000004</v>
      </c>
      <c r="F85" s="2">
        <v>712719.52510780201</v>
      </c>
      <c r="G85" s="2">
        <v>3766550.8498888998</v>
      </c>
      <c r="H85" s="2">
        <v>8786268.8987649605</v>
      </c>
      <c r="I85" s="2">
        <v>3496985.07063158</v>
      </c>
      <c r="J85" s="2">
        <v>57779956.061728902</v>
      </c>
      <c r="K85" s="2">
        <v>3766550.8498888998</v>
      </c>
      <c r="L85" s="2">
        <v>88189929.269372404</v>
      </c>
      <c r="M85" s="2">
        <v>3496985.07063158</v>
      </c>
      <c r="N85" s="2">
        <v>71431813.280251399</v>
      </c>
      <c r="O85" s="2">
        <v>3766550.8498888998</v>
      </c>
      <c r="P85" s="2">
        <v>107376874.096221</v>
      </c>
      <c r="Q85" s="2">
        <v>3496985.07063158</v>
      </c>
      <c r="R85" s="2">
        <v>99499853.205736607</v>
      </c>
      <c r="S85" s="2">
        <v>3766550.8498888998</v>
      </c>
      <c r="T85" s="2">
        <v>145507706.44646901</v>
      </c>
      <c r="U85" s="2">
        <v>3496985.07063158</v>
      </c>
      <c r="V85" s="2">
        <v>163517729.29589799</v>
      </c>
      <c r="W85" s="2">
        <v>3766550.8498888998</v>
      </c>
      <c r="X85" s="2">
        <v>231372839.93876401</v>
      </c>
      <c r="Y85" s="2">
        <v>3496985.07063158</v>
      </c>
    </row>
    <row r="86" spans="1:25" x14ac:dyDescent="0.25">
      <c r="A86" s="1">
        <v>41752</v>
      </c>
      <c r="B86" s="1"/>
      <c r="C86" s="1"/>
      <c r="D86" s="2">
        <v>10620050.527000001</v>
      </c>
      <c r="E86" s="2">
        <v>23836603.5145</v>
      </c>
      <c r="F86" s="2">
        <v>4964678.5209112698</v>
      </c>
      <c r="G86" s="2">
        <v>23964.945619040998</v>
      </c>
      <c r="H86" s="2">
        <v>10442951.1917176</v>
      </c>
      <c r="I86" s="2">
        <v>531637.530007208</v>
      </c>
      <c r="J86" s="2">
        <v>80770388.310947806</v>
      </c>
      <c r="K86" s="2">
        <v>23964.945619040998</v>
      </c>
      <c r="L86" s="2">
        <v>114859017.953632</v>
      </c>
      <c r="M86" s="2">
        <v>531637.530007208</v>
      </c>
      <c r="N86" s="2">
        <v>80770388.310947806</v>
      </c>
      <c r="O86" s="2">
        <v>23964.945619040998</v>
      </c>
      <c r="P86" s="2">
        <v>114859017.953632</v>
      </c>
      <c r="Q86" s="2">
        <v>531637.530007208</v>
      </c>
      <c r="R86" s="2">
        <v>107336206.67453</v>
      </c>
      <c r="S86" s="2">
        <v>23964.945619040998</v>
      </c>
      <c r="T86" s="2">
        <v>151049385.238969</v>
      </c>
      <c r="U86" s="2">
        <v>531637.530007208</v>
      </c>
      <c r="V86" s="2">
        <v>179549557.919487</v>
      </c>
      <c r="W86" s="2">
        <v>23964.945619040998</v>
      </c>
      <c r="X86" s="2">
        <v>246815963.47493401</v>
      </c>
      <c r="Y86" s="2">
        <v>531637.530007208</v>
      </c>
    </row>
    <row r="87" spans="1:25" x14ac:dyDescent="0.25">
      <c r="A87" s="1">
        <v>41753</v>
      </c>
      <c r="B87" s="1"/>
      <c r="C87" s="1"/>
      <c r="D87" s="2">
        <v>10402636.811000001</v>
      </c>
      <c r="E87" s="2">
        <v>22299794.3605</v>
      </c>
      <c r="F87" s="2">
        <v>8673078.4106617104</v>
      </c>
      <c r="G87" s="2">
        <v>-272950.26125396602</v>
      </c>
      <c r="H87" s="2">
        <v>13415812.552301301</v>
      </c>
      <c r="I87" s="2">
        <v>86722.578072709293</v>
      </c>
      <c r="J87" s="2">
        <v>44949798.797637299</v>
      </c>
      <c r="K87" s="2">
        <v>-272950.26125396602</v>
      </c>
      <c r="L87" s="2">
        <v>64036943.682953797</v>
      </c>
      <c r="M87" s="2">
        <v>86722.578072709293</v>
      </c>
      <c r="N87" s="2">
        <v>95789289.161818296</v>
      </c>
      <c r="O87" s="2">
        <v>-272950.26125396602</v>
      </c>
      <c r="P87" s="2">
        <v>134606835.23491099</v>
      </c>
      <c r="Q87" s="2">
        <v>86722.578072709293</v>
      </c>
      <c r="R87" s="2">
        <v>108013983.293503</v>
      </c>
      <c r="S87" s="2">
        <v>-272950.26125396602</v>
      </c>
      <c r="T87" s="2">
        <v>151669611.01420701</v>
      </c>
      <c r="U87" s="2">
        <v>86722.578072709293</v>
      </c>
      <c r="V87" s="2">
        <v>146896956.69120899</v>
      </c>
      <c r="W87" s="2">
        <v>-272950.26125396602</v>
      </c>
      <c r="X87" s="2">
        <v>204388760.78682101</v>
      </c>
      <c r="Y87" s="2">
        <v>86722.578072709293</v>
      </c>
    </row>
    <row r="88" spans="1:25" x14ac:dyDescent="0.25">
      <c r="A88" s="1">
        <v>41754</v>
      </c>
      <c r="B88" s="1"/>
      <c r="C88" s="1"/>
      <c r="D88" s="2">
        <v>10529015.271500001</v>
      </c>
      <c r="E88" s="2">
        <v>17991070.067000002</v>
      </c>
      <c r="F88" s="2">
        <v>12240902.783107299</v>
      </c>
      <c r="G88" s="2">
        <v>-1349674.07153967</v>
      </c>
      <c r="H88" s="2">
        <v>18200588.448591098</v>
      </c>
      <c r="I88" s="2">
        <v>-1020120.25555623</v>
      </c>
      <c r="J88" s="2">
        <v>44568388.019797698</v>
      </c>
      <c r="K88" s="2">
        <v>-1349674.07153967</v>
      </c>
      <c r="L88" s="2">
        <v>62983252.985022999</v>
      </c>
      <c r="M88" s="2">
        <v>-1020120.25555623</v>
      </c>
      <c r="N88" s="2">
        <v>108835191.697156</v>
      </c>
      <c r="O88" s="2">
        <v>-1349674.07153967</v>
      </c>
      <c r="P88" s="2">
        <v>151460470.82143599</v>
      </c>
      <c r="Q88" s="2">
        <v>-1020120.25555623</v>
      </c>
      <c r="R88" s="2">
        <v>108835191.697156</v>
      </c>
      <c r="S88" s="2">
        <v>-1349674.07153967</v>
      </c>
      <c r="T88" s="2">
        <v>151460470.82143599</v>
      </c>
      <c r="U88" s="2">
        <v>-1020120.25555623</v>
      </c>
      <c r="V88" s="2">
        <v>143539188.927255</v>
      </c>
      <c r="W88" s="2">
        <v>-1349674.07153967</v>
      </c>
      <c r="X88" s="2">
        <v>198934207.66429001</v>
      </c>
      <c r="Y88" s="2">
        <v>-1020120.25555623</v>
      </c>
    </row>
    <row r="89" spans="1:25" x14ac:dyDescent="0.25">
      <c r="A89" s="1">
        <v>41755</v>
      </c>
      <c r="B89" s="1"/>
      <c r="C89" s="1"/>
      <c r="D89" s="2">
        <v>10151708.5715</v>
      </c>
      <c r="E89" s="2">
        <v>24552951.181000002</v>
      </c>
      <c r="F89" s="2">
        <v>13623680.0798136</v>
      </c>
      <c r="G89" s="2">
        <v>-1994783.30661905</v>
      </c>
      <c r="H89" s="2">
        <v>19442512.659811299</v>
      </c>
      <c r="I89" s="2">
        <v>-1988827.9655505901</v>
      </c>
      <c r="J89" s="2">
        <v>51688153.569215201</v>
      </c>
      <c r="K89" s="2">
        <v>-1994783.30661905</v>
      </c>
      <c r="L89" s="2">
        <v>71997635.635525003</v>
      </c>
      <c r="M89" s="2">
        <v>-1988827.9655505901</v>
      </c>
      <c r="N89" s="2">
        <v>80345300.784020007</v>
      </c>
      <c r="O89" s="2">
        <v>-1994783.30661905</v>
      </c>
      <c r="P89" s="2">
        <v>111717616.08447599</v>
      </c>
      <c r="Q89" s="2">
        <v>-1988827.9655505901</v>
      </c>
      <c r="R89" s="2">
        <v>120841876.617219</v>
      </c>
      <c r="S89" s="2">
        <v>-1994783.30661905</v>
      </c>
      <c r="T89" s="2">
        <v>167418848.518581</v>
      </c>
      <c r="U89" s="2">
        <v>-1988827.9655505901</v>
      </c>
      <c r="V89" s="2">
        <v>142832730.72804999</v>
      </c>
      <c r="W89" s="2">
        <v>-1994783.30661905</v>
      </c>
      <c r="X89" s="2">
        <v>197850749.47965199</v>
      </c>
      <c r="Y89" s="2">
        <v>-1988827.9655505901</v>
      </c>
    </row>
    <row r="90" spans="1:25" x14ac:dyDescent="0.25">
      <c r="A90" s="1">
        <v>41756</v>
      </c>
      <c r="B90" s="1"/>
      <c r="C90" s="1"/>
      <c r="D90" s="2">
        <v>10151708.5715</v>
      </c>
      <c r="E90" s="2">
        <v>24552951.181000002</v>
      </c>
      <c r="F90" s="2">
        <v>15505842.1670139</v>
      </c>
      <c r="G90" s="2">
        <v>-2464243.82247619</v>
      </c>
      <c r="H90" s="2">
        <v>20234064.417591501</v>
      </c>
      <c r="I90" s="2">
        <v>-2857521.7992338999</v>
      </c>
      <c r="J90" s="2">
        <v>39185712.188347198</v>
      </c>
      <c r="K90" s="2">
        <v>-2464243.82247619</v>
      </c>
      <c r="L90" s="2">
        <v>51623763.383927204</v>
      </c>
      <c r="M90" s="2">
        <v>-2857521.7992338999</v>
      </c>
      <c r="N90" s="2">
        <v>67630929.033250004</v>
      </c>
      <c r="O90" s="2">
        <v>-2464243.82247619</v>
      </c>
      <c r="P90" s="2">
        <v>89625049.008539498</v>
      </c>
      <c r="Q90" s="2">
        <v>-2857521.7992338999</v>
      </c>
      <c r="R90" s="2">
        <v>123736451.72659799</v>
      </c>
      <c r="S90" s="2">
        <v>-2464243.82247619</v>
      </c>
      <c r="T90" s="2">
        <v>164067417.161313</v>
      </c>
      <c r="U90" s="2">
        <v>-2857521.7992338999</v>
      </c>
      <c r="V90" s="2">
        <v>135322429.99381301</v>
      </c>
      <c r="W90" s="2">
        <v>-2464243.82247619</v>
      </c>
      <c r="X90" s="2">
        <v>179504908.33200899</v>
      </c>
      <c r="Y90" s="2">
        <v>-2857521.7992338999</v>
      </c>
    </row>
    <row r="91" spans="1:25" x14ac:dyDescent="0.25">
      <c r="A91" s="1">
        <v>41757</v>
      </c>
      <c r="B91" s="1"/>
      <c r="C91" s="1"/>
      <c r="D91" s="2">
        <v>10151708.5715</v>
      </c>
      <c r="E91" s="2">
        <v>24552951.181000002</v>
      </c>
      <c r="F91" s="2">
        <v>14642481.4470222</v>
      </c>
      <c r="G91" s="2">
        <v>-2700091.1750476202</v>
      </c>
      <c r="H91" s="2">
        <v>18854979.156762701</v>
      </c>
      <c r="I91" s="2">
        <v>-3089091.4131975998</v>
      </c>
      <c r="J91" s="2">
        <v>14642481.4470223</v>
      </c>
      <c r="K91" s="2">
        <v>-2700091.1750476202</v>
      </c>
      <c r="L91" s="2">
        <v>18854979.156762701</v>
      </c>
      <c r="M91" s="2">
        <v>-3089091.4131975998</v>
      </c>
      <c r="N91" s="2">
        <v>52869636.2452849</v>
      </c>
      <c r="O91" s="2">
        <v>-2700091.1750476202</v>
      </c>
      <c r="P91" s="2">
        <v>69624975.769309893</v>
      </c>
      <c r="Q91" s="2">
        <v>-3089091.4131975998</v>
      </c>
      <c r="R91" s="2">
        <v>81561611.288980797</v>
      </c>
      <c r="S91" s="2">
        <v>-2700091.1750476202</v>
      </c>
      <c r="T91" s="2">
        <v>107904539.499494</v>
      </c>
      <c r="U91" s="2">
        <v>-3089091.4131975998</v>
      </c>
      <c r="V91" s="2">
        <v>122201625.5112</v>
      </c>
      <c r="W91" s="2">
        <v>-2700091.1750476202</v>
      </c>
      <c r="X91" s="2">
        <v>161691773.64793399</v>
      </c>
      <c r="Y91" s="2">
        <v>-3089091.4131975998</v>
      </c>
    </row>
    <row r="92" spans="1:25" x14ac:dyDescent="0.25">
      <c r="A92" s="1">
        <v>41758</v>
      </c>
      <c r="B92" s="1"/>
      <c r="C92" s="1"/>
      <c r="D92" s="2">
        <v>11640113.663000001</v>
      </c>
      <c r="E92" s="2">
        <v>30630292.18</v>
      </c>
      <c r="F92" s="2">
        <v>3991779.6599828098</v>
      </c>
      <c r="G92" s="2">
        <v>-1556563.5142857099</v>
      </c>
      <c r="H92" s="2">
        <v>7517640.4461040301</v>
      </c>
      <c r="I92" s="2">
        <v>-2660849.5298206499</v>
      </c>
      <c r="J92" s="2">
        <v>64658051.765586399</v>
      </c>
      <c r="K92" s="2">
        <v>-1556563.5142857099</v>
      </c>
      <c r="L92" s="2">
        <v>85690951.054192394</v>
      </c>
      <c r="M92" s="2">
        <v>-2660849.5298206499</v>
      </c>
      <c r="N92" s="2">
        <v>79137632.877473593</v>
      </c>
      <c r="O92" s="2">
        <v>-1556563.5142857099</v>
      </c>
      <c r="P92" s="2">
        <v>105047831.932207</v>
      </c>
      <c r="Q92" s="2">
        <v>-2660849.5298206499</v>
      </c>
      <c r="R92" s="2">
        <v>104212137.97045501</v>
      </c>
      <c r="S92" s="2">
        <v>-1556563.5142857099</v>
      </c>
      <c r="T92" s="2">
        <v>138966633.545984</v>
      </c>
      <c r="U92" s="2">
        <v>-2660849.5298206499</v>
      </c>
      <c r="V92" s="2">
        <v>149856526.223335</v>
      </c>
      <c r="W92" s="2">
        <v>-1556563.5142857099</v>
      </c>
      <c r="X92" s="2">
        <v>200394097.25605801</v>
      </c>
      <c r="Y92" s="2">
        <v>-2660849.5298206499</v>
      </c>
    </row>
    <row r="93" spans="1:25" x14ac:dyDescent="0.25">
      <c r="A93" s="1">
        <v>41759</v>
      </c>
      <c r="B93" s="1"/>
      <c r="C93" s="1"/>
      <c r="D93" s="2">
        <v>11814039.210000001</v>
      </c>
      <c r="E93" s="2">
        <v>35030093.858000003</v>
      </c>
      <c r="F93" s="2">
        <v>1055029.0478575299</v>
      </c>
      <c r="G93" s="2">
        <v>-297389.89366665197</v>
      </c>
      <c r="H93" s="2">
        <v>5225463.2257367102</v>
      </c>
      <c r="I93" s="2">
        <v>-1796730.1469002999</v>
      </c>
      <c r="J93" s="2">
        <v>80077564.917342007</v>
      </c>
      <c r="K93" s="2">
        <v>-297389.89366665197</v>
      </c>
      <c r="L93" s="2">
        <v>106962993.69559699</v>
      </c>
      <c r="M93" s="2">
        <v>-1796730.1469002999</v>
      </c>
      <c r="N93" s="2">
        <v>80077564.917342007</v>
      </c>
      <c r="O93" s="2">
        <v>-297389.89366665197</v>
      </c>
      <c r="P93" s="2">
        <v>106962993.69559699</v>
      </c>
      <c r="Q93" s="2">
        <v>-1796730.1469002999</v>
      </c>
      <c r="R93" s="2">
        <v>105043955.907812</v>
      </c>
      <c r="S93" s="2">
        <v>-297389.89366665197</v>
      </c>
      <c r="T93" s="2">
        <v>140254965.091535</v>
      </c>
      <c r="U93" s="2">
        <v>-1796730.1469002999</v>
      </c>
      <c r="V93" s="2">
        <v>159089343.310406</v>
      </c>
      <c r="W93" s="2">
        <v>-297389.89366665197</v>
      </c>
      <c r="X93" s="2">
        <v>212402380.96518201</v>
      </c>
      <c r="Y93" s="2">
        <v>-1796730.1469002999</v>
      </c>
    </row>
    <row r="94" spans="1:25" x14ac:dyDescent="0.25">
      <c r="A94" s="1">
        <v>41760</v>
      </c>
      <c r="B94" s="1"/>
      <c r="C94" s="1"/>
      <c r="D94" s="2">
        <v>11645359.2685</v>
      </c>
      <c r="E94" s="2">
        <v>40816569.678999998</v>
      </c>
      <c r="F94" s="2">
        <v>4618310.6359103201</v>
      </c>
      <c r="G94" s="2">
        <v>1425046.05155558</v>
      </c>
      <c r="H94" s="2">
        <v>9810206.8515892308</v>
      </c>
      <c r="I94" s="2">
        <v>658333.48395895003</v>
      </c>
      <c r="J94" s="2">
        <v>48233907.610884599</v>
      </c>
      <c r="K94" s="2">
        <v>1425046.05155558</v>
      </c>
      <c r="L94" s="2">
        <v>67768333.5410925</v>
      </c>
      <c r="M94" s="2">
        <v>658333.48395895003</v>
      </c>
      <c r="N94" s="2">
        <v>96627566.586877197</v>
      </c>
      <c r="O94" s="2">
        <v>1425046.05155558</v>
      </c>
      <c r="P94" s="2">
        <v>129420457.38641</v>
      </c>
      <c r="Q94" s="2">
        <v>658333.48395895003</v>
      </c>
      <c r="R94" s="2">
        <v>108184842.71934</v>
      </c>
      <c r="S94" s="2">
        <v>1425046.05155558</v>
      </c>
      <c r="T94" s="2">
        <v>144628607.16911301</v>
      </c>
      <c r="U94" s="2">
        <v>658333.48395895003</v>
      </c>
      <c r="V94" s="2">
        <v>140565886.96742699</v>
      </c>
      <c r="W94" s="2">
        <v>1425046.05155558</v>
      </c>
      <c r="X94" s="2">
        <v>187673400.30723801</v>
      </c>
      <c r="Y94" s="2">
        <v>658333.48395895003</v>
      </c>
    </row>
    <row r="95" spans="1:25" x14ac:dyDescent="0.25">
      <c r="A95" s="1">
        <v>41761</v>
      </c>
      <c r="B95" s="1"/>
      <c r="C95" s="1"/>
      <c r="D95" s="2">
        <v>11396281.387499999</v>
      </c>
      <c r="E95" s="2">
        <v>38727043.1985</v>
      </c>
      <c r="F95" s="2">
        <v>3693513.5678160298</v>
      </c>
      <c r="G95" s="2">
        <v>1566148.2272222401</v>
      </c>
      <c r="H95" s="2">
        <v>8576694.4855046906</v>
      </c>
      <c r="I95" s="2">
        <v>717309.65055919799</v>
      </c>
      <c r="J95" s="2">
        <v>51622986.3993719</v>
      </c>
      <c r="K95" s="2">
        <v>1566148.2272222401</v>
      </c>
      <c r="L95" s="2">
        <v>72286750.981302306</v>
      </c>
      <c r="M95" s="2">
        <v>717309.65055919799</v>
      </c>
      <c r="N95" s="2">
        <v>115182501.757663</v>
      </c>
      <c r="O95" s="2">
        <v>1566148.2272222401</v>
      </c>
      <c r="P95" s="2">
        <v>154222621.86827099</v>
      </c>
      <c r="Q95" s="2">
        <v>717309.65055919799</v>
      </c>
      <c r="R95" s="2">
        <v>115182501.757663</v>
      </c>
      <c r="S95" s="2">
        <v>1566148.2272222401</v>
      </c>
      <c r="T95" s="2">
        <v>154222621.86827099</v>
      </c>
      <c r="U95" s="2">
        <v>717309.65055919799</v>
      </c>
      <c r="V95" s="2">
        <v>146583715.791219</v>
      </c>
      <c r="W95" s="2">
        <v>1566148.2272222401</v>
      </c>
      <c r="X95" s="2">
        <v>195826840.319729</v>
      </c>
      <c r="Y95" s="2">
        <v>717309.65055919799</v>
      </c>
    </row>
    <row r="96" spans="1:25" x14ac:dyDescent="0.25">
      <c r="A96" s="1">
        <v>41762</v>
      </c>
      <c r="B96" s="1"/>
      <c r="C96" s="1"/>
      <c r="D96" s="2">
        <v>11151064.819</v>
      </c>
      <c r="E96" s="2">
        <v>36143046.335500002</v>
      </c>
      <c r="F96" s="2">
        <v>3826317.5376784001</v>
      </c>
      <c r="G96" s="2">
        <v>1229448.86676189</v>
      </c>
      <c r="H96" s="2">
        <v>9299546.8625918999</v>
      </c>
      <c r="I96" s="2">
        <v>616821.59931356297</v>
      </c>
      <c r="J96" s="2">
        <v>51349002.756417297</v>
      </c>
      <c r="K96" s="2">
        <v>1229448.86676189</v>
      </c>
      <c r="L96" s="2">
        <v>71677060.970586598</v>
      </c>
      <c r="M96" s="2">
        <v>616821.59931356297</v>
      </c>
      <c r="N96" s="2">
        <v>88715752.521762297</v>
      </c>
      <c r="O96" s="2">
        <v>1229448.86676189</v>
      </c>
      <c r="P96" s="2">
        <v>120671990.724904</v>
      </c>
      <c r="Q96" s="2">
        <v>616821.59931356297</v>
      </c>
      <c r="R96" s="2">
        <v>129343813.45302001</v>
      </c>
      <c r="S96" s="2">
        <v>1229448.86676189</v>
      </c>
      <c r="T96" s="2">
        <v>171454081.81458101</v>
      </c>
      <c r="U96" s="2">
        <v>616821.59931356297</v>
      </c>
      <c r="V96" s="2">
        <v>150050274.47898501</v>
      </c>
      <c r="W96" s="2">
        <v>1229448.86676189</v>
      </c>
      <c r="X96" s="2">
        <v>198422497.93311501</v>
      </c>
      <c r="Y96" s="2">
        <v>616821.59931356297</v>
      </c>
    </row>
    <row r="97" spans="1:25" x14ac:dyDescent="0.25">
      <c r="A97" s="1">
        <v>41763</v>
      </c>
      <c r="B97" s="1"/>
      <c r="C97" s="1"/>
      <c r="D97" s="2">
        <v>11151064.819</v>
      </c>
      <c r="E97" s="2">
        <v>36143046.335500002</v>
      </c>
      <c r="F97" s="2">
        <v>1989328.51713733</v>
      </c>
      <c r="G97" s="2">
        <v>1921845.85761905</v>
      </c>
      <c r="H97" s="2">
        <v>8651967.4663144294</v>
      </c>
      <c r="I97" s="2">
        <v>1145397.3437322101</v>
      </c>
      <c r="J97" s="2">
        <v>27621611.856507599</v>
      </c>
      <c r="K97" s="2">
        <v>1921845.85761905</v>
      </c>
      <c r="L97" s="2">
        <v>42056496.5883931</v>
      </c>
      <c r="M97" s="2">
        <v>1145397.3437322101</v>
      </c>
      <c r="N97" s="2">
        <v>70809637.918585703</v>
      </c>
      <c r="O97" s="2">
        <v>1921845.85761905</v>
      </c>
      <c r="P97" s="2">
        <v>98296477.621559396</v>
      </c>
      <c r="Q97" s="2">
        <v>1145397.3437322101</v>
      </c>
      <c r="R97" s="2">
        <v>127591813.05329099</v>
      </c>
      <c r="S97" s="2">
        <v>1921845.85761905</v>
      </c>
      <c r="T97" s="2">
        <v>169740319.84592801</v>
      </c>
      <c r="U97" s="2">
        <v>1145397.3437322101</v>
      </c>
      <c r="V97" s="2">
        <v>138178966.64594799</v>
      </c>
      <c r="W97" s="2">
        <v>1921845.85761905</v>
      </c>
      <c r="X97" s="2">
        <v>183377176.35633001</v>
      </c>
      <c r="Y97" s="2">
        <v>1145397.3437322101</v>
      </c>
    </row>
    <row r="98" spans="1:25" x14ac:dyDescent="0.25">
      <c r="A98" s="1">
        <v>41764</v>
      </c>
      <c r="B98" s="1"/>
      <c r="C98" s="1"/>
      <c r="D98" s="2">
        <v>11151064.819</v>
      </c>
      <c r="E98" s="2">
        <v>36143046.335500002</v>
      </c>
      <c r="F98" s="2">
        <v>2391320.6822367301</v>
      </c>
      <c r="G98" s="2">
        <v>2674969.9507619101</v>
      </c>
      <c r="H98" s="2">
        <v>8884654.4044077899</v>
      </c>
      <c r="I98" s="2">
        <v>1362464.0906159</v>
      </c>
      <c r="J98" s="2">
        <v>2391320.6822367199</v>
      </c>
      <c r="K98" s="2">
        <v>2674969.9507619101</v>
      </c>
      <c r="L98" s="2">
        <v>8884654.4044077899</v>
      </c>
      <c r="M98" s="2">
        <v>1362464.0906159</v>
      </c>
      <c r="N98" s="2">
        <v>49854080.348182604</v>
      </c>
      <c r="O98" s="2">
        <v>2674969.9507619101</v>
      </c>
      <c r="P98" s="2">
        <v>70263979.893674895</v>
      </c>
      <c r="Q98" s="2">
        <v>1362464.0906159</v>
      </c>
      <c r="R98" s="2">
        <v>87207163.510595798</v>
      </c>
      <c r="S98" s="2">
        <v>2674969.9507619101</v>
      </c>
      <c r="T98" s="2">
        <v>118504034.559028</v>
      </c>
      <c r="U98" s="2">
        <v>1362464.0906159</v>
      </c>
      <c r="V98" s="2">
        <v>127821232.183511</v>
      </c>
      <c r="W98" s="2">
        <v>2674969.9507619101</v>
      </c>
      <c r="X98" s="2">
        <v>168636405.32243299</v>
      </c>
      <c r="Y98" s="2">
        <v>1362464.0906159</v>
      </c>
    </row>
    <row r="99" spans="1:25" x14ac:dyDescent="0.25">
      <c r="A99" s="1">
        <v>41765</v>
      </c>
      <c r="B99" s="1"/>
      <c r="C99" s="1"/>
      <c r="D99" s="2">
        <v>12315300.774499999</v>
      </c>
      <c r="E99" s="2">
        <v>30925775.114999998</v>
      </c>
      <c r="F99" s="2">
        <v>-32206780.614128701</v>
      </c>
      <c r="G99" s="2">
        <v>1476348.4538095</v>
      </c>
      <c r="H99" s="2">
        <v>-29399950.556094699</v>
      </c>
      <c r="I99" s="2">
        <v>946063.98297043703</v>
      </c>
      <c r="J99" s="2">
        <v>69381628.9932172</v>
      </c>
      <c r="K99" s="2">
        <v>1476348.4538095</v>
      </c>
      <c r="L99" s="2">
        <v>90123622.522126704</v>
      </c>
      <c r="M99" s="2">
        <v>946063.98297043703</v>
      </c>
      <c r="N99" s="2">
        <v>87832321.212532699</v>
      </c>
      <c r="O99" s="2">
        <v>1476348.4538095</v>
      </c>
      <c r="P99" s="2">
        <v>113704332.39069501</v>
      </c>
      <c r="Q99" s="2">
        <v>946063.98297043703</v>
      </c>
      <c r="R99" s="2">
        <v>126329147.182813</v>
      </c>
      <c r="S99" s="2">
        <v>1476348.4538095</v>
      </c>
      <c r="T99" s="2">
        <v>162875537.755775</v>
      </c>
      <c r="U99" s="2">
        <v>946063.98297043703</v>
      </c>
      <c r="V99" s="2">
        <v>177631243.32833001</v>
      </c>
      <c r="W99" s="2">
        <v>1476348.4538095</v>
      </c>
      <c r="X99" s="2">
        <v>226180127.380972</v>
      </c>
      <c r="Y99" s="2">
        <v>946063.98297043703</v>
      </c>
    </row>
    <row r="100" spans="1:25" x14ac:dyDescent="0.25">
      <c r="A100" s="1">
        <v>41766</v>
      </c>
      <c r="B100" s="1"/>
      <c r="C100" s="1"/>
      <c r="D100" s="2">
        <v>11084432.862500001</v>
      </c>
      <c r="E100" s="2">
        <v>26940136.195</v>
      </c>
      <c r="F100" s="2">
        <v>-17304847.2433265</v>
      </c>
      <c r="G100" s="2">
        <v>777921.11930159701</v>
      </c>
      <c r="H100" s="2">
        <v>-13571697.653245799</v>
      </c>
      <c r="I100" s="2">
        <v>660260.79953061906</v>
      </c>
      <c r="J100" s="2">
        <v>105011719.896121</v>
      </c>
      <c r="K100" s="2">
        <v>777921.11930159701</v>
      </c>
      <c r="L100" s="2">
        <v>135005225.64482599</v>
      </c>
      <c r="M100" s="2">
        <v>660260.79953061906</v>
      </c>
      <c r="N100" s="2">
        <v>105011719.896121</v>
      </c>
      <c r="O100" s="2">
        <v>777921.11930159701</v>
      </c>
      <c r="P100" s="2">
        <v>135005225.64482599</v>
      </c>
      <c r="Q100" s="2">
        <v>660260.79953061906</v>
      </c>
      <c r="R100" s="2">
        <v>138156031.61928701</v>
      </c>
      <c r="S100" s="2">
        <v>777921.11930159701</v>
      </c>
      <c r="T100" s="2">
        <v>177050747.97902501</v>
      </c>
      <c r="U100" s="2">
        <v>660260.79953061906</v>
      </c>
      <c r="V100" s="2">
        <v>198564604.847312</v>
      </c>
      <c r="W100" s="2">
        <v>777921.11930159701</v>
      </c>
      <c r="X100" s="2">
        <v>252427281.24699399</v>
      </c>
      <c r="Y100" s="2">
        <v>660260.79953061906</v>
      </c>
    </row>
    <row r="101" spans="1:25" x14ac:dyDescent="0.25">
      <c r="A101" s="1">
        <v>41767</v>
      </c>
      <c r="B101" s="1"/>
      <c r="C101" s="1"/>
      <c r="D101" s="2">
        <v>10646404.125</v>
      </c>
      <c r="E101" s="2">
        <v>24153692.066</v>
      </c>
      <c r="F101" s="2">
        <v>-16460735.7000823</v>
      </c>
      <c r="G101" s="2">
        <v>-179973.03074603801</v>
      </c>
      <c r="H101" s="2">
        <v>-11401941.7913961</v>
      </c>
      <c r="I101" s="2">
        <v>-52844.415700972102</v>
      </c>
      <c r="J101" s="2">
        <v>57882079.677854702</v>
      </c>
      <c r="K101" s="2">
        <v>-179973.03074603801</v>
      </c>
      <c r="L101" s="2">
        <v>82893882.868981302</v>
      </c>
      <c r="M101" s="2">
        <v>-52844.415700972102</v>
      </c>
      <c r="N101" s="2">
        <v>126611053.203878</v>
      </c>
      <c r="O101" s="2">
        <v>-179973.03074603801</v>
      </c>
      <c r="P101" s="2">
        <v>163997463.552214</v>
      </c>
      <c r="Q101" s="2">
        <v>-52844.415700972102</v>
      </c>
      <c r="R101" s="2">
        <v>141377720.17618501</v>
      </c>
      <c r="S101" s="2">
        <v>-179973.03074603801</v>
      </c>
      <c r="T101" s="2">
        <v>182791697.55421701</v>
      </c>
      <c r="U101" s="2">
        <v>-52844.415700972102</v>
      </c>
      <c r="V101" s="2">
        <v>187836234.02527699</v>
      </c>
      <c r="W101" s="2">
        <v>-179973.03074603801</v>
      </c>
      <c r="X101" s="2">
        <v>241857463.955753</v>
      </c>
      <c r="Y101" s="2">
        <v>-52844.415700972102</v>
      </c>
    </row>
    <row r="102" spans="1:25" x14ac:dyDescent="0.25">
      <c r="A102" s="1">
        <v>41768</v>
      </c>
      <c r="B102" s="1"/>
      <c r="C102" s="1"/>
      <c r="D102" s="2">
        <v>10638784.4845</v>
      </c>
      <c r="E102" s="2">
        <v>25386955.789000001</v>
      </c>
      <c r="F102" s="2">
        <v>-17628707.835806798</v>
      </c>
      <c r="G102" s="2">
        <v>-694170.61577778996</v>
      </c>
      <c r="H102" s="2">
        <v>-13332752.264776601</v>
      </c>
      <c r="I102" s="2">
        <v>-653204.53276275098</v>
      </c>
      <c r="J102" s="2">
        <v>41684166.604526401</v>
      </c>
      <c r="K102" s="2">
        <v>-694170.61577778996</v>
      </c>
      <c r="L102" s="2">
        <v>60162469.670076102</v>
      </c>
      <c r="M102" s="2">
        <v>-653204.53276275098</v>
      </c>
      <c r="N102" s="2">
        <v>145743905.100207</v>
      </c>
      <c r="O102" s="2">
        <v>-694170.61577778996</v>
      </c>
      <c r="P102" s="2">
        <v>183449044.38358301</v>
      </c>
      <c r="Q102" s="2">
        <v>-653204.53276275098</v>
      </c>
      <c r="R102" s="2">
        <v>145743905.100207</v>
      </c>
      <c r="S102" s="2">
        <v>-694170.61577778996</v>
      </c>
      <c r="T102" s="2">
        <v>183449044.38358301</v>
      </c>
      <c r="U102" s="2">
        <v>-653204.53276275098</v>
      </c>
      <c r="V102" s="2">
        <v>190287932.34813899</v>
      </c>
      <c r="W102" s="2">
        <v>-694170.61577778996</v>
      </c>
      <c r="X102" s="2">
        <v>238752016.326125</v>
      </c>
      <c r="Y102" s="2">
        <v>-653204.53276275098</v>
      </c>
    </row>
    <row r="103" spans="1:25" x14ac:dyDescent="0.25">
      <c r="A103" s="1">
        <v>41769</v>
      </c>
      <c r="B103" s="1"/>
      <c r="C103" s="1"/>
      <c r="D103" s="2">
        <v>10428617.227499999</v>
      </c>
      <c r="E103" s="2">
        <v>28918819.469999999</v>
      </c>
      <c r="F103" s="2">
        <v>-17162472.436493602</v>
      </c>
      <c r="G103" s="2">
        <v>-1067877.8286983999</v>
      </c>
      <c r="H103" s="2">
        <v>-12388186.026069401</v>
      </c>
      <c r="I103" s="2">
        <v>-1803125.9690183699</v>
      </c>
      <c r="J103" s="2">
        <v>42619218.5004666</v>
      </c>
      <c r="K103" s="2">
        <v>-1067877.8286983999</v>
      </c>
      <c r="L103" s="2">
        <v>58924253.227765098</v>
      </c>
      <c r="M103" s="2">
        <v>-1803125.9690183699</v>
      </c>
      <c r="N103" s="2">
        <v>109273202.932777</v>
      </c>
      <c r="O103" s="2">
        <v>-1067877.8286983999</v>
      </c>
      <c r="P103" s="2">
        <v>138361568.50907099</v>
      </c>
      <c r="Q103" s="2">
        <v>-1803125.9690183699</v>
      </c>
      <c r="R103" s="2">
        <v>167935671.515733</v>
      </c>
      <c r="S103" s="2">
        <v>-1067877.8286983999</v>
      </c>
      <c r="T103" s="2">
        <v>203790191.87150201</v>
      </c>
      <c r="U103" s="2">
        <v>-1803125.9690183699</v>
      </c>
      <c r="V103" s="2">
        <v>194656334.95368201</v>
      </c>
      <c r="W103" s="2">
        <v>-1067877.8286983999</v>
      </c>
      <c r="X103" s="2">
        <v>235584152.12292799</v>
      </c>
      <c r="Y103" s="2">
        <v>-1803125.9690183699</v>
      </c>
    </row>
    <row r="104" spans="1:25" x14ac:dyDescent="0.25">
      <c r="A104" s="1">
        <v>41770</v>
      </c>
      <c r="B104" s="1"/>
      <c r="C104" s="1"/>
      <c r="D104" s="2">
        <v>10428617.227499999</v>
      </c>
      <c r="E104" s="2">
        <v>28918819.469999999</v>
      </c>
      <c r="F104" s="2">
        <v>-17599510.0961987</v>
      </c>
      <c r="G104" s="2">
        <v>-813948.04869841796</v>
      </c>
      <c r="H104" s="2">
        <v>-14010316.4894152</v>
      </c>
      <c r="I104" s="2">
        <v>-1311029.8497643101</v>
      </c>
      <c r="J104" s="2">
        <v>13623274.548969699</v>
      </c>
      <c r="K104" s="2">
        <v>-813948.04869841796</v>
      </c>
      <c r="L104" s="2">
        <v>22744119.653697301</v>
      </c>
      <c r="M104" s="2">
        <v>-1311029.8497643101</v>
      </c>
      <c r="N104" s="2">
        <v>68566443.366735607</v>
      </c>
      <c r="O104" s="2">
        <v>-813948.04869841796</v>
      </c>
      <c r="P104" s="2">
        <v>87461427.8513899</v>
      </c>
      <c r="Q104" s="2">
        <v>-1311029.8497643101</v>
      </c>
      <c r="R104" s="2">
        <v>168583020.14212501</v>
      </c>
      <c r="S104" s="2">
        <v>-813948.04869841796</v>
      </c>
      <c r="T104" s="2">
        <v>200796604.18635401</v>
      </c>
      <c r="U104" s="2">
        <v>-1311029.8497643101</v>
      </c>
      <c r="V104" s="2">
        <v>181726974.23735401</v>
      </c>
      <c r="W104" s="2">
        <v>-813948.04869841796</v>
      </c>
      <c r="X104" s="2">
        <v>216261872.19180501</v>
      </c>
      <c r="Y104" s="2">
        <v>-1311029.8497643101</v>
      </c>
    </row>
    <row r="105" spans="1:25" x14ac:dyDescent="0.25">
      <c r="A105" s="1">
        <v>41771</v>
      </c>
      <c r="B105" s="1"/>
      <c r="C105" s="1"/>
      <c r="D105" s="2">
        <v>10428617.227499999</v>
      </c>
      <c r="E105" s="2">
        <v>28918819.469999999</v>
      </c>
      <c r="F105" s="2">
        <v>-18097011.007222202</v>
      </c>
      <c r="G105" s="2">
        <v>-554160.92141270603</v>
      </c>
      <c r="H105" s="2">
        <v>-13843253.7507223</v>
      </c>
      <c r="I105" s="2">
        <v>-905517.81130481698</v>
      </c>
      <c r="J105" s="2">
        <v>-18097011.007222202</v>
      </c>
      <c r="K105" s="2">
        <v>-554160.92141270603</v>
      </c>
      <c r="L105" s="2">
        <v>-13843253.7507223</v>
      </c>
      <c r="M105" s="2">
        <v>-905517.81130481698</v>
      </c>
      <c r="N105" s="2">
        <v>42156748.922190301</v>
      </c>
      <c r="O105" s="2">
        <v>-554160.92141270603</v>
      </c>
      <c r="P105" s="2">
        <v>56432650.169573098</v>
      </c>
      <c r="Q105" s="2">
        <v>-905517.81130481698</v>
      </c>
      <c r="R105" s="2">
        <v>109349047.811599</v>
      </c>
      <c r="S105" s="2">
        <v>-554160.92141270603</v>
      </c>
      <c r="T105" s="2">
        <v>134697202.86701399</v>
      </c>
      <c r="U105" s="2">
        <v>-905517.81130481698</v>
      </c>
      <c r="V105" s="2">
        <v>168290747.59266001</v>
      </c>
      <c r="W105" s="2">
        <v>-554160.92141270603</v>
      </c>
      <c r="X105" s="2">
        <v>199522679.14461601</v>
      </c>
      <c r="Y105" s="2">
        <v>-905517.81130481698</v>
      </c>
    </row>
    <row r="106" spans="1:25" x14ac:dyDescent="0.25">
      <c r="A106" s="1">
        <v>41772</v>
      </c>
      <c r="B106" s="1"/>
      <c r="C106" s="1"/>
      <c r="D106" s="2">
        <v>9910453.4309999906</v>
      </c>
      <c r="E106" s="2">
        <v>31863077.925500002</v>
      </c>
      <c r="F106" s="2">
        <v>-32935212.149905398</v>
      </c>
      <c r="G106" s="2">
        <v>-12381.9149047704</v>
      </c>
      <c r="H106" s="2">
        <v>-28443074.365211099</v>
      </c>
      <c r="I106" s="2">
        <v>-415189.40631389798</v>
      </c>
      <c r="J106" s="2">
        <v>62561598.941918798</v>
      </c>
      <c r="K106" s="2">
        <v>-12381.9149047704</v>
      </c>
      <c r="L106" s="2">
        <v>78834278.791789293</v>
      </c>
      <c r="M106" s="2">
        <v>-415189.40631389798</v>
      </c>
      <c r="N106" s="2">
        <v>86885360.140968502</v>
      </c>
      <c r="O106" s="2">
        <v>-12381.9149047704</v>
      </c>
      <c r="P106" s="2">
        <v>106712915.296859</v>
      </c>
      <c r="Q106" s="2">
        <v>-415189.40631389798</v>
      </c>
      <c r="R106" s="2">
        <v>135808132.47376001</v>
      </c>
      <c r="S106" s="2">
        <v>-12381.9149047704</v>
      </c>
      <c r="T106" s="2">
        <v>162862366.49832401</v>
      </c>
      <c r="U106" s="2">
        <v>-415189.40631389798</v>
      </c>
      <c r="V106" s="2">
        <v>225929579.07019299</v>
      </c>
      <c r="W106" s="2">
        <v>-12381.9149047704</v>
      </c>
      <c r="X106" s="2">
        <v>262595963.27344</v>
      </c>
      <c r="Y106" s="2">
        <v>-415189.40631389798</v>
      </c>
    </row>
    <row r="107" spans="1:25" x14ac:dyDescent="0.25">
      <c r="A107" s="1">
        <v>41773</v>
      </c>
      <c r="B107" s="1"/>
      <c r="C107" s="1"/>
      <c r="D107" s="2">
        <v>9489369.2609999999</v>
      </c>
      <c r="E107" s="2">
        <v>39016415.483000003</v>
      </c>
      <c r="F107" s="2">
        <v>-570290.38983935805</v>
      </c>
      <c r="G107" s="2">
        <v>1307136.86855556</v>
      </c>
      <c r="H107" s="2">
        <v>4934545.5718554901</v>
      </c>
      <c r="I107" s="2">
        <v>797151.55834826105</v>
      </c>
      <c r="J107" s="2">
        <v>113414637.017456</v>
      </c>
      <c r="K107" s="2">
        <v>1307136.86855556</v>
      </c>
      <c r="L107" s="2">
        <v>132765287.626113</v>
      </c>
      <c r="M107" s="2">
        <v>797151.55834826105</v>
      </c>
      <c r="N107" s="2">
        <v>113414637.017456</v>
      </c>
      <c r="O107" s="2">
        <v>1307136.86855556</v>
      </c>
      <c r="P107" s="2">
        <v>132765287.626113</v>
      </c>
      <c r="Q107" s="2">
        <v>797151.55834826105</v>
      </c>
      <c r="R107" s="2">
        <v>159694698.59713399</v>
      </c>
      <c r="S107" s="2">
        <v>1307136.86855556</v>
      </c>
      <c r="T107" s="2">
        <v>185155756.481215</v>
      </c>
      <c r="U107" s="2">
        <v>797151.55834826105</v>
      </c>
      <c r="V107" s="2">
        <v>248352929.599466</v>
      </c>
      <c r="W107" s="2">
        <v>1307136.86855556</v>
      </c>
      <c r="X107" s="2">
        <v>284898234.72558701</v>
      </c>
      <c r="Y107" s="2">
        <v>797151.55834826105</v>
      </c>
    </row>
    <row r="108" spans="1:25" x14ac:dyDescent="0.25">
      <c r="A108" s="1">
        <v>41774</v>
      </c>
      <c r="B108" s="1"/>
      <c r="C108" s="1"/>
      <c r="D108" s="2">
        <v>9607198.9275000002</v>
      </c>
      <c r="E108" s="2">
        <v>36326896.272</v>
      </c>
      <c r="F108" s="2">
        <v>-4226469.0163570996</v>
      </c>
      <c r="G108" s="2">
        <v>646254.65433332894</v>
      </c>
      <c r="H108" s="2">
        <v>3069644.89151474</v>
      </c>
      <c r="I108" s="2">
        <v>55538.351471861402</v>
      </c>
      <c r="J108" s="2">
        <v>59678532.027161598</v>
      </c>
      <c r="K108" s="2">
        <v>646254.65433332894</v>
      </c>
      <c r="L108" s="2">
        <v>74042998.318718106</v>
      </c>
      <c r="M108" s="2">
        <v>55538.351471861402</v>
      </c>
      <c r="N108" s="2">
        <v>135320559.17035899</v>
      </c>
      <c r="O108" s="2">
        <v>646254.65433332894</v>
      </c>
      <c r="P108" s="2">
        <v>158424427.876452</v>
      </c>
      <c r="Q108" s="2">
        <v>55538.351471861402</v>
      </c>
      <c r="R108" s="2">
        <v>157297852.19458699</v>
      </c>
      <c r="S108" s="2">
        <v>646254.65433332894</v>
      </c>
      <c r="T108" s="2">
        <v>183102114.11467901</v>
      </c>
      <c r="U108" s="2">
        <v>55538.351471861402</v>
      </c>
      <c r="V108" s="2">
        <v>237585018.56710401</v>
      </c>
      <c r="W108" s="2">
        <v>646254.65433332894</v>
      </c>
      <c r="X108" s="2">
        <v>273159760.35762602</v>
      </c>
      <c r="Y108" s="2">
        <v>55538.351471861402</v>
      </c>
    </row>
    <row r="109" spans="1:25" x14ac:dyDescent="0.25">
      <c r="A109" s="1">
        <v>41775</v>
      </c>
      <c r="B109" s="1"/>
      <c r="C109" s="1"/>
      <c r="D109" s="2">
        <v>9926651.8359999992</v>
      </c>
      <c r="E109" s="2">
        <v>33189207.6285</v>
      </c>
      <c r="F109" s="2">
        <v>-792739.25791198795</v>
      </c>
      <c r="G109" s="2">
        <v>811935.99204760999</v>
      </c>
      <c r="H109" s="2">
        <v>6296779.1337023899</v>
      </c>
      <c r="I109" s="2">
        <v>98085.981242287395</v>
      </c>
      <c r="J109" s="2">
        <v>54576107.965899602</v>
      </c>
      <c r="K109" s="2">
        <v>811935.99204760999</v>
      </c>
      <c r="L109" s="2">
        <v>68209696.848986804</v>
      </c>
      <c r="M109" s="2">
        <v>98085.981242287395</v>
      </c>
      <c r="N109" s="2">
        <v>156207753.597592</v>
      </c>
      <c r="O109" s="2">
        <v>811935.99204760999</v>
      </c>
      <c r="P109" s="2">
        <v>181381186.864696</v>
      </c>
      <c r="Q109" s="2">
        <v>98085.981242287395</v>
      </c>
      <c r="R109" s="2">
        <v>156207753.597592</v>
      </c>
      <c r="S109" s="2">
        <v>811935.99204760999</v>
      </c>
      <c r="T109" s="2">
        <v>181381186.864696</v>
      </c>
      <c r="U109" s="2">
        <v>98085.981242287395</v>
      </c>
      <c r="V109" s="2">
        <v>220626629.28450999</v>
      </c>
      <c r="W109" s="2">
        <v>811935.99204760999</v>
      </c>
      <c r="X109" s="2">
        <v>253848709.77433199</v>
      </c>
      <c r="Y109" s="2">
        <v>98085.981242287395</v>
      </c>
    </row>
    <row r="110" spans="1:25" x14ac:dyDescent="0.25">
      <c r="A110" s="1">
        <v>41776</v>
      </c>
      <c r="B110" s="1"/>
      <c r="C110" s="1"/>
      <c r="D110" s="2">
        <v>10220137.218</v>
      </c>
      <c r="E110" s="2">
        <v>27659365.7205</v>
      </c>
      <c r="F110" s="2">
        <v>-950940.53481971205</v>
      </c>
      <c r="G110" s="2">
        <v>1503627.02493652</v>
      </c>
      <c r="H110" s="2">
        <v>7602308.3503935104</v>
      </c>
      <c r="I110" s="2">
        <v>688541.32831202203</v>
      </c>
      <c r="J110" s="2">
        <v>54628988.286027297</v>
      </c>
      <c r="K110" s="2">
        <v>1503627.02493652</v>
      </c>
      <c r="L110" s="2">
        <v>70614799.867501393</v>
      </c>
      <c r="M110" s="2">
        <v>688541.32831202203</v>
      </c>
      <c r="N110" s="2">
        <v>107271832.51187301</v>
      </c>
      <c r="O110" s="2">
        <v>1503627.02493652</v>
      </c>
      <c r="P110" s="2">
        <v>129431270.023123</v>
      </c>
      <c r="Q110" s="2">
        <v>688541.32831202203</v>
      </c>
      <c r="R110" s="2">
        <v>176107806.21658701</v>
      </c>
      <c r="S110" s="2">
        <v>1503627.02493652</v>
      </c>
      <c r="T110" s="2">
        <v>206892568.51014599</v>
      </c>
      <c r="U110" s="2">
        <v>688541.32831202203</v>
      </c>
      <c r="V110" s="2">
        <v>218045668.246481</v>
      </c>
      <c r="W110" s="2">
        <v>1503627.02493652</v>
      </c>
      <c r="X110" s="2">
        <v>254448136.81222999</v>
      </c>
      <c r="Y110" s="2">
        <v>688541.32831202203</v>
      </c>
    </row>
    <row r="111" spans="1:25" x14ac:dyDescent="0.25">
      <c r="A111" s="1">
        <v>41777</v>
      </c>
      <c r="B111" s="1"/>
      <c r="C111" s="1"/>
      <c r="D111" s="2">
        <v>10220137.218</v>
      </c>
      <c r="E111" s="2">
        <v>27659365.7205</v>
      </c>
      <c r="F111" s="2">
        <v>-308640.51734108297</v>
      </c>
      <c r="G111" s="2">
        <v>1549260.1477936599</v>
      </c>
      <c r="H111" s="2">
        <v>9345649.7883349899</v>
      </c>
      <c r="I111" s="2">
        <v>375023.22087565501</v>
      </c>
      <c r="J111" s="2">
        <v>29592585.788032498</v>
      </c>
      <c r="K111" s="2">
        <v>1549260.1477936599</v>
      </c>
      <c r="L111" s="2">
        <v>43280728.315683298</v>
      </c>
      <c r="M111" s="2">
        <v>375023.22087565501</v>
      </c>
      <c r="N111" s="2">
        <v>81714819.603251204</v>
      </c>
      <c r="O111" s="2">
        <v>1549260.1477936599</v>
      </c>
      <c r="P111" s="2">
        <v>101984953.328021</v>
      </c>
      <c r="Q111" s="2">
        <v>375023.22087565501</v>
      </c>
      <c r="R111" s="2">
        <v>177704934.69727099</v>
      </c>
      <c r="S111" s="2">
        <v>1549260.1477936599</v>
      </c>
      <c r="T111" s="2">
        <v>209642856.29831299</v>
      </c>
      <c r="U111" s="2">
        <v>375023.22087565501</v>
      </c>
      <c r="V111" s="2">
        <v>198587322.089807</v>
      </c>
      <c r="W111" s="2">
        <v>1549260.1477936599</v>
      </c>
      <c r="X111" s="2">
        <v>233292486.93572101</v>
      </c>
      <c r="Y111" s="2">
        <v>375023.22087565501</v>
      </c>
    </row>
    <row r="112" spans="1:25" x14ac:dyDescent="0.25">
      <c r="A112" s="1">
        <v>41778</v>
      </c>
      <c r="B112" s="1"/>
      <c r="C112" s="1"/>
      <c r="D112" s="2">
        <v>10220137.218</v>
      </c>
      <c r="E112" s="2">
        <v>27659365.7205</v>
      </c>
      <c r="F112" s="2">
        <v>-814295.76852071902</v>
      </c>
      <c r="G112" s="2">
        <v>1633503.1620793799</v>
      </c>
      <c r="H112" s="2">
        <v>10402146.6245391</v>
      </c>
      <c r="I112" s="2">
        <v>361698.44954597001</v>
      </c>
      <c r="J112" s="2">
        <v>-814295.76852074405</v>
      </c>
      <c r="K112" s="2">
        <v>1633503.1620793799</v>
      </c>
      <c r="L112" s="2">
        <v>10402146.6245391</v>
      </c>
      <c r="M112" s="2">
        <v>361698.44954597001</v>
      </c>
      <c r="N112" s="2">
        <v>55094387.2184655</v>
      </c>
      <c r="O112" s="2">
        <v>1633503.1620793799</v>
      </c>
      <c r="P112" s="2">
        <v>73708233.894118696</v>
      </c>
      <c r="Q112" s="2">
        <v>361698.44954597001</v>
      </c>
      <c r="R112" s="2">
        <v>107996987.087888</v>
      </c>
      <c r="S112" s="2">
        <v>1633503.1620793799</v>
      </c>
      <c r="T112" s="2">
        <v>132655657.116761</v>
      </c>
      <c r="U112" s="2">
        <v>361698.44954597001</v>
      </c>
      <c r="V112" s="2">
        <v>177189622.29809499</v>
      </c>
      <c r="W112" s="2">
        <v>1633503.1620793799</v>
      </c>
      <c r="X112" s="2">
        <v>210294153.60067299</v>
      </c>
      <c r="Y112" s="2">
        <v>361698.44954597001</v>
      </c>
    </row>
    <row r="113" spans="1:25" x14ac:dyDescent="0.25">
      <c r="A113" s="1">
        <v>41779</v>
      </c>
      <c r="B113" s="1"/>
      <c r="C113" s="1"/>
      <c r="D113" s="2">
        <v>8604711.3115000091</v>
      </c>
      <c r="E113" s="2">
        <v>22874767.6195</v>
      </c>
      <c r="F113" s="2">
        <v>3694819.1383771598</v>
      </c>
      <c r="G113" s="2">
        <v>1100953.8854603199</v>
      </c>
      <c r="H113" s="2">
        <v>16531442.410929199</v>
      </c>
      <c r="I113" s="2">
        <v>678204.80681479303</v>
      </c>
      <c r="J113" s="2">
        <v>72267286.632708803</v>
      </c>
      <c r="K113" s="2">
        <v>1100953.8854603199</v>
      </c>
      <c r="L113" s="2">
        <v>95630603.498702094</v>
      </c>
      <c r="M113" s="2">
        <v>678204.80681479303</v>
      </c>
      <c r="N113" s="2">
        <v>89567011.444370106</v>
      </c>
      <c r="O113" s="2">
        <v>1100953.8854603199</v>
      </c>
      <c r="P113" s="2">
        <v>115751274.320389</v>
      </c>
      <c r="Q113" s="2">
        <v>678204.80681479303</v>
      </c>
      <c r="R113" s="2">
        <v>125853065.17624199</v>
      </c>
      <c r="S113" s="2">
        <v>1100953.8854603199</v>
      </c>
      <c r="T113" s="2">
        <v>157483243.34522799</v>
      </c>
      <c r="U113" s="2">
        <v>678204.80681479303</v>
      </c>
      <c r="V113" s="2">
        <v>212889145.50712499</v>
      </c>
      <c r="W113" s="2">
        <v>1100953.8854603199</v>
      </c>
      <c r="X113" s="2">
        <v>256388715.549555</v>
      </c>
      <c r="Y113" s="2">
        <v>678204.80681479303</v>
      </c>
    </row>
    <row r="114" spans="1:25" x14ac:dyDescent="0.25">
      <c r="A114" s="1">
        <v>41780</v>
      </c>
      <c r="B114" s="1"/>
      <c r="C114" s="1"/>
      <c r="D114" s="2">
        <v>9376989.3025000002</v>
      </c>
      <c r="E114" s="2">
        <v>12540232.4625</v>
      </c>
      <c r="F114" s="2">
        <v>14869406.188395699</v>
      </c>
      <c r="G114" s="2">
        <v>-1551300.9292381001</v>
      </c>
      <c r="H114" s="2">
        <v>26689094.2545738</v>
      </c>
      <c r="I114" s="2">
        <v>-1260147.06928324</v>
      </c>
      <c r="J114" s="2">
        <v>104149815.084856</v>
      </c>
      <c r="K114" s="2">
        <v>-1551300.9292381001</v>
      </c>
      <c r="L114" s="2">
        <v>129564962.799272</v>
      </c>
      <c r="M114" s="2">
        <v>-1260147.06928324</v>
      </c>
      <c r="N114" s="2">
        <v>104149815.084856</v>
      </c>
      <c r="O114" s="2">
        <v>-1551300.9292381001</v>
      </c>
      <c r="P114" s="2">
        <v>129564962.799272</v>
      </c>
      <c r="Q114" s="2">
        <v>-1260147.06928324</v>
      </c>
      <c r="R114" s="2">
        <v>134677583.80005899</v>
      </c>
      <c r="S114" s="2">
        <v>-1551300.9292381001</v>
      </c>
      <c r="T114" s="2">
        <v>164960714.28479499</v>
      </c>
      <c r="U114" s="2">
        <v>-1260147.06928324</v>
      </c>
      <c r="V114" s="2">
        <v>231366313.40169501</v>
      </c>
      <c r="W114" s="2">
        <v>-1551300.9292381001</v>
      </c>
      <c r="X114" s="2">
        <v>275225976.67916</v>
      </c>
      <c r="Y114" s="2">
        <v>-1260147.06928324</v>
      </c>
    </row>
    <row r="115" spans="1:25" x14ac:dyDescent="0.25">
      <c r="A115" s="1">
        <v>41781</v>
      </c>
      <c r="B115" s="1"/>
      <c r="C115" s="1"/>
      <c r="D115" s="2">
        <v>10031070.527000001</v>
      </c>
      <c r="E115" s="2">
        <v>13118704.231000001</v>
      </c>
      <c r="F115" s="2">
        <v>26005144.9771288</v>
      </c>
      <c r="G115" s="2">
        <v>-2352506.3803968299</v>
      </c>
      <c r="H115" s="2">
        <v>37021016.431913003</v>
      </c>
      <c r="I115" s="2">
        <v>-2028348.94088285</v>
      </c>
      <c r="J115" s="2">
        <v>70760320.054075196</v>
      </c>
      <c r="K115" s="2">
        <v>-2352506.3803968299</v>
      </c>
      <c r="L115" s="2">
        <v>89028243.427670494</v>
      </c>
      <c r="M115" s="2">
        <v>-2028348.94088285</v>
      </c>
      <c r="N115" s="2">
        <v>131343034.459196</v>
      </c>
      <c r="O115" s="2">
        <v>-2352506.3803968299</v>
      </c>
      <c r="P115" s="2">
        <v>159542441.13750499</v>
      </c>
      <c r="Q115" s="2">
        <v>-2028348.94088285</v>
      </c>
      <c r="R115" s="2">
        <v>145110408.92476901</v>
      </c>
      <c r="S115" s="2">
        <v>-2352506.3803968299</v>
      </c>
      <c r="T115" s="2">
        <v>175731674.50109401</v>
      </c>
      <c r="U115" s="2">
        <v>-2028348.94088285</v>
      </c>
      <c r="V115" s="2">
        <v>191736797.04065499</v>
      </c>
      <c r="W115" s="2">
        <v>-2352506.3803968299</v>
      </c>
      <c r="X115" s="2">
        <v>229699487.85381001</v>
      </c>
      <c r="Y115" s="2">
        <v>-2028348.94088285</v>
      </c>
    </row>
    <row r="116" spans="1:25" x14ac:dyDescent="0.25">
      <c r="A116" s="1">
        <v>41782</v>
      </c>
      <c r="B116" s="1"/>
      <c r="C116" s="1"/>
      <c r="D116" s="2">
        <v>10420167.669500001</v>
      </c>
      <c r="E116" s="2">
        <v>16598461.52</v>
      </c>
      <c r="F116" s="2">
        <v>24440286.385163501</v>
      </c>
      <c r="G116" s="2">
        <v>-2059517.5905873</v>
      </c>
      <c r="H116" s="2">
        <v>36666966.222557299</v>
      </c>
      <c r="I116" s="2">
        <v>-2334425.7095542299</v>
      </c>
      <c r="J116" s="2">
        <v>71682281.679526702</v>
      </c>
      <c r="K116" s="2">
        <v>-2059517.5905873</v>
      </c>
      <c r="L116" s="2">
        <v>89846273.185337603</v>
      </c>
      <c r="M116" s="2">
        <v>-2334425.7095542299</v>
      </c>
      <c r="N116" s="2">
        <v>145702761.930989</v>
      </c>
      <c r="O116" s="2">
        <v>-2059517.5905873</v>
      </c>
      <c r="P116" s="2">
        <v>173599579.053473</v>
      </c>
      <c r="Q116" s="2">
        <v>-2334425.7095542299</v>
      </c>
      <c r="R116" s="2">
        <v>145702761.930989</v>
      </c>
      <c r="S116" s="2">
        <v>-2059517.5905873</v>
      </c>
      <c r="T116" s="2">
        <v>173599579.053473</v>
      </c>
      <c r="U116" s="2">
        <v>-2334425.7095542299</v>
      </c>
      <c r="V116" s="2">
        <v>185014936.17980099</v>
      </c>
      <c r="W116" s="2">
        <v>-2059517.5905873</v>
      </c>
      <c r="X116" s="2">
        <v>218264529.24067199</v>
      </c>
      <c r="Y116" s="2">
        <v>-2334425.7095542299</v>
      </c>
    </row>
    <row r="117" spans="1:25" x14ac:dyDescent="0.25">
      <c r="A117" s="1">
        <v>41783</v>
      </c>
      <c r="B117" s="1"/>
      <c r="C117" s="1"/>
      <c r="D117" s="2">
        <v>10709401.74</v>
      </c>
      <c r="E117" s="2">
        <v>31044301.366</v>
      </c>
      <c r="F117" s="2">
        <v>28077693.481550299</v>
      </c>
      <c r="G117" s="2">
        <v>3922568.5379206301</v>
      </c>
      <c r="H117" s="2">
        <v>39270289.425742</v>
      </c>
      <c r="I117" s="2">
        <v>3945254.6411684598</v>
      </c>
      <c r="J117" s="2">
        <v>84313950.985724404</v>
      </c>
      <c r="K117" s="2">
        <v>3922568.5379206301</v>
      </c>
      <c r="L117" s="2">
        <v>101726465.504049</v>
      </c>
      <c r="M117" s="2">
        <v>3945254.6411684598</v>
      </c>
      <c r="N117" s="2">
        <v>121839363.465665</v>
      </c>
      <c r="O117" s="2">
        <v>3922568.5379206301</v>
      </c>
      <c r="P117" s="2">
        <v>143309670.73800999</v>
      </c>
      <c r="Q117" s="2">
        <v>3945254.6411684598</v>
      </c>
      <c r="R117" s="2">
        <v>166388261.83162001</v>
      </c>
      <c r="S117" s="2">
        <v>3922568.5379206301</v>
      </c>
      <c r="T117" s="2">
        <v>192844114.52961001</v>
      </c>
      <c r="U117" s="2">
        <v>3945254.6411684598</v>
      </c>
      <c r="V117" s="2">
        <v>192027567.92635101</v>
      </c>
      <c r="W117" s="2">
        <v>3922568.5379206301</v>
      </c>
      <c r="X117" s="2">
        <v>221482062.371445</v>
      </c>
      <c r="Y117" s="2">
        <v>3945254.6411684598</v>
      </c>
    </row>
    <row r="118" spans="1:25" x14ac:dyDescent="0.25">
      <c r="A118" s="1">
        <v>41784</v>
      </c>
      <c r="B118" s="1"/>
      <c r="C118" s="1"/>
      <c r="D118" s="2">
        <v>10709401.74</v>
      </c>
      <c r="E118" s="2">
        <v>31044301.366</v>
      </c>
      <c r="F118" s="2">
        <v>27870343.043854099</v>
      </c>
      <c r="G118" s="2">
        <v>3957872.40349206</v>
      </c>
      <c r="H118" s="2">
        <v>38222877.191206902</v>
      </c>
      <c r="I118" s="2">
        <v>4110228.0333581101</v>
      </c>
      <c r="J118" s="2">
        <v>59481958.814436197</v>
      </c>
      <c r="K118" s="2">
        <v>3957872.40349206</v>
      </c>
      <c r="L118" s="2">
        <v>73431374.621372297</v>
      </c>
      <c r="M118" s="2">
        <v>4110228.0333581101</v>
      </c>
      <c r="N118" s="2">
        <v>101820123.811672</v>
      </c>
      <c r="O118" s="2">
        <v>3957872.40349206</v>
      </c>
      <c r="P118" s="2">
        <v>120431877.090735</v>
      </c>
      <c r="Q118" s="2">
        <v>4110228.0333581101</v>
      </c>
      <c r="R118" s="2">
        <v>166748652.39793801</v>
      </c>
      <c r="S118" s="2">
        <v>3957872.40349206</v>
      </c>
      <c r="T118" s="2">
        <v>192679992.433799</v>
      </c>
      <c r="U118" s="2">
        <v>4110228.0333581101</v>
      </c>
      <c r="V118" s="2">
        <v>179235120.48682299</v>
      </c>
      <c r="W118" s="2">
        <v>3957872.40349206</v>
      </c>
      <c r="X118" s="2">
        <v>206702552.573706</v>
      </c>
      <c r="Y118" s="2">
        <v>4110228.0333581101</v>
      </c>
    </row>
    <row r="119" spans="1:25" x14ac:dyDescent="0.25">
      <c r="A119" s="1">
        <v>41785</v>
      </c>
      <c r="B119" s="1"/>
      <c r="C119" s="1"/>
      <c r="D119" s="2">
        <v>10709401.74</v>
      </c>
      <c r="E119" s="2">
        <v>31044301.366</v>
      </c>
      <c r="F119" s="2">
        <v>30363579.151759401</v>
      </c>
      <c r="G119" s="2">
        <v>3291055.2830634899</v>
      </c>
      <c r="H119" s="2">
        <v>36690366.378891103</v>
      </c>
      <c r="I119" s="2">
        <v>4088190.87225535</v>
      </c>
      <c r="J119" s="2">
        <v>30363579.151759401</v>
      </c>
      <c r="K119" s="2">
        <v>3291055.2830634899</v>
      </c>
      <c r="L119" s="2">
        <v>36690366.378891103</v>
      </c>
      <c r="M119" s="2">
        <v>4088190.87225535</v>
      </c>
      <c r="N119" s="2">
        <v>87238753.673871905</v>
      </c>
      <c r="O119" s="2">
        <v>3291055.2830634899</v>
      </c>
      <c r="P119" s="2">
        <v>100331626.708018</v>
      </c>
      <c r="Q119" s="2">
        <v>4088190.87225535</v>
      </c>
      <c r="R119" s="2">
        <v>125308834.530839</v>
      </c>
      <c r="S119" s="2">
        <v>3291055.2830634899</v>
      </c>
      <c r="T119" s="2">
        <v>142771182.24811399</v>
      </c>
      <c r="U119" s="2">
        <v>4088190.87225535</v>
      </c>
      <c r="V119" s="2">
        <v>170531134.146218</v>
      </c>
      <c r="W119" s="2">
        <v>3291055.2830634899</v>
      </c>
      <c r="X119" s="2">
        <v>193320534.57694301</v>
      </c>
      <c r="Y119" s="2">
        <v>4088190.87225535</v>
      </c>
    </row>
    <row r="120" spans="1:25" x14ac:dyDescent="0.25">
      <c r="A120" s="1">
        <v>41786</v>
      </c>
      <c r="B120" s="1"/>
      <c r="C120" s="1"/>
      <c r="D120" s="2">
        <v>11043854.611500001</v>
      </c>
      <c r="E120" s="2">
        <v>34611566.611000001</v>
      </c>
      <c r="F120" s="2">
        <v>30134048.824918099</v>
      </c>
      <c r="G120" s="2">
        <v>3001730.1496349201</v>
      </c>
      <c r="H120" s="2">
        <v>37028910.239300303</v>
      </c>
      <c r="I120" s="2">
        <v>4093250.1719336798</v>
      </c>
      <c r="J120" s="2">
        <v>30134048.824917998</v>
      </c>
      <c r="K120" s="2">
        <v>3001730.1496349201</v>
      </c>
      <c r="L120" s="2">
        <v>37028910.239300303</v>
      </c>
      <c r="M120" s="2">
        <v>4093250.1719336798</v>
      </c>
      <c r="N120" s="2">
        <v>62006939.9228407</v>
      </c>
      <c r="O120" s="2">
        <v>3001730.1496349201</v>
      </c>
      <c r="P120" s="2">
        <v>72926270.656464607</v>
      </c>
      <c r="Q120" s="2">
        <v>4093250.1719336798</v>
      </c>
      <c r="R120" s="2">
        <v>104666198.946784</v>
      </c>
      <c r="S120" s="2">
        <v>3001730.1496349201</v>
      </c>
      <c r="T120" s="2">
        <v>120805724.700113</v>
      </c>
      <c r="U120" s="2">
        <v>4093250.1719336798</v>
      </c>
      <c r="V120" s="2">
        <v>170273427.23990801</v>
      </c>
      <c r="W120" s="2">
        <v>3001730.1496349201</v>
      </c>
      <c r="X120" s="2">
        <v>194486377.06644401</v>
      </c>
      <c r="Y120" s="2">
        <v>4093250.1719336798</v>
      </c>
    </row>
    <row r="121" spans="1:25" x14ac:dyDescent="0.25">
      <c r="A121" s="1">
        <v>41787</v>
      </c>
      <c r="B121" s="1"/>
      <c r="C121" s="1"/>
      <c r="D121" s="2">
        <v>12329418.038000001</v>
      </c>
      <c r="E121" s="2">
        <v>48129927.064999998</v>
      </c>
      <c r="F121" s="2">
        <v>25667597.965959001</v>
      </c>
      <c r="G121" s="2">
        <v>1769701.50326984</v>
      </c>
      <c r="H121" s="2">
        <v>31631522.203417599</v>
      </c>
      <c r="I121" s="2">
        <v>3203700.8705311199</v>
      </c>
      <c r="J121" s="2">
        <v>93524791.123386502</v>
      </c>
      <c r="K121" s="2">
        <v>1769701.50326984</v>
      </c>
      <c r="L121" s="2">
        <v>108133523.614159</v>
      </c>
      <c r="M121" s="2">
        <v>3203700.8705311199</v>
      </c>
      <c r="N121" s="2">
        <v>93524791.123386502</v>
      </c>
      <c r="O121" s="2">
        <v>1769701.50326984</v>
      </c>
      <c r="P121" s="2">
        <v>108133523.614159</v>
      </c>
      <c r="Q121" s="2">
        <v>3203700.8705311199</v>
      </c>
      <c r="R121" s="2">
        <v>130706062.51182701</v>
      </c>
      <c r="S121" s="2">
        <v>1769701.50326984</v>
      </c>
      <c r="T121" s="2">
        <v>150919030.15767899</v>
      </c>
      <c r="U121" s="2">
        <v>3203700.8705311199</v>
      </c>
      <c r="V121" s="2">
        <v>200867755.64743501</v>
      </c>
      <c r="W121" s="2">
        <v>1769701.50326984</v>
      </c>
      <c r="X121" s="2">
        <v>231237734.331552</v>
      </c>
      <c r="Y121" s="2">
        <v>3203700.8705311199</v>
      </c>
    </row>
    <row r="122" spans="1:25" x14ac:dyDescent="0.25">
      <c r="A122" s="1">
        <v>41788</v>
      </c>
      <c r="B122" s="1"/>
      <c r="C122" s="1"/>
      <c r="D122" s="2">
        <v>13227328.406500001</v>
      </c>
      <c r="E122" s="2">
        <v>27506244.265999999</v>
      </c>
      <c r="F122" s="2">
        <v>27477679.747590002</v>
      </c>
      <c r="G122" s="2">
        <v>2012686.8706983901</v>
      </c>
      <c r="H122" s="2">
        <v>33083740.254878901</v>
      </c>
      <c r="I122" s="2">
        <v>3717973.9365660399</v>
      </c>
      <c r="J122" s="2">
        <v>118602825.64159299</v>
      </c>
      <c r="K122" s="2">
        <v>2012686.8706983901</v>
      </c>
      <c r="L122" s="2">
        <v>136117425.594226</v>
      </c>
      <c r="M122" s="2">
        <v>3717973.9365660399</v>
      </c>
      <c r="N122" s="2">
        <v>118602825.64159299</v>
      </c>
      <c r="O122" s="2">
        <v>2012686.8706983901</v>
      </c>
      <c r="P122" s="2">
        <v>136117425.594226</v>
      </c>
      <c r="Q122" s="2">
        <v>3717973.9365660399</v>
      </c>
      <c r="R122" s="2">
        <v>135290904.287561</v>
      </c>
      <c r="S122" s="2">
        <v>2012686.8706983901</v>
      </c>
      <c r="T122" s="2">
        <v>155356674.51608399</v>
      </c>
      <c r="U122" s="2">
        <v>3717973.9365660399</v>
      </c>
      <c r="V122" s="2">
        <v>176541240.94110501</v>
      </c>
      <c r="W122" s="2">
        <v>2012686.8706983901</v>
      </c>
      <c r="X122" s="2">
        <v>202693321.93059999</v>
      </c>
      <c r="Y122" s="2">
        <v>3717973.9365660399</v>
      </c>
    </row>
    <row r="123" spans="1:25" x14ac:dyDescent="0.25">
      <c r="A123" s="1">
        <v>41789</v>
      </c>
      <c r="B123" s="1"/>
      <c r="C123" s="1"/>
      <c r="D123" s="2">
        <v>12809645.4055</v>
      </c>
      <c r="E123" s="2">
        <v>27622889.822000001</v>
      </c>
      <c r="F123" s="2">
        <v>28365437.356454201</v>
      </c>
      <c r="G123" s="2">
        <v>2738891.3769523799</v>
      </c>
      <c r="H123" s="2">
        <v>34833096.29857</v>
      </c>
      <c r="I123" s="2">
        <v>4813057.1512240004</v>
      </c>
      <c r="J123" s="2">
        <v>101959550.691011</v>
      </c>
      <c r="K123" s="2">
        <v>2738891.3769523799</v>
      </c>
      <c r="L123" s="2">
        <v>121180140.509216</v>
      </c>
      <c r="M123" s="2">
        <v>4813057.1512240004</v>
      </c>
      <c r="N123" s="2">
        <v>155863539.14351699</v>
      </c>
      <c r="O123" s="2">
        <v>2738891.3769523799</v>
      </c>
      <c r="P123" s="2">
        <v>183058041.67213199</v>
      </c>
      <c r="Q123" s="2">
        <v>4813057.1512240004</v>
      </c>
      <c r="R123" s="2">
        <v>155863539.14351699</v>
      </c>
      <c r="S123" s="2">
        <v>2738891.3769523799</v>
      </c>
      <c r="T123" s="2">
        <v>183058041.67213199</v>
      </c>
      <c r="U123" s="2">
        <v>4813057.1512240004</v>
      </c>
      <c r="V123" s="2">
        <v>196526287.04792199</v>
      </c>
      <c r="W123" s="2">
        <v>2738891.3769523799</v>
      </c>
      <c r="X123" s="2">
        <v>230941063.19940901</v>
      </c>
      <c r="Y123" s="2">
        <v>4813057.1512240004</v>
      </c>
    </row>
    <row r="124" spans="1:25" x14ac:dyDescent="0.25">
      <c r="A124" s="1">
        <v>41790</v>
      </c>
      <c r="B124" s="1"/>
      <c r="C124" s="1"/>
      <c r="D124" s="2">
        <v>12023588.887499999</v>
      </c>
      <c r="E124" s="2">
        <v>15397137.689999999</v>
      </c>
      <c r="F124" s="2">
        <v>26901754.810999099</v>
      </c>
      <c r="G124" s="2">
        <v>-3518713.7214285601</v>
      </c>
      <c r="H124" s="2">
        <v>32563745.770003501</v>
      </c>
      <c r="I124" s="2">
        <v>-1767370.0239756301</v>
      </c>
      <c r="J124" s="2">
        <v>96692361.846029505</v>
      </c>
      <c r="K124" s="2">
        <v>-3518713.7214285601</v>
      </c>
      <c r="L124" s="2">
        <v>113996627.295035</v>
      </c>
      <c r="M124" s="2">
        <v>-1767370.0239756301</v>
      </c>
      <c r="N124" s="2">
        <v>170995956.574848</v>
      </c>
      <c r="O124" s="2">
        <v>-3518713.7214285601</v>
      </c>
      <c r="P124" s="2">
        <v>198986486.799963</v>
      </c>
      <c r="Q124" s="2">
        <v>-1767370.0239756301</v>
      </c>
      <c r="R124" s="2">
        <v>170995956.574848</v>
      </c>
      <c r="S124" s="2">
        <v>-3518713.7214285601</v>
      </c>
      <c r="T124" s="2">
        <v>198986486.799963</v>
      </c>
      <c r="U124" s="2">
        <v>-1767370.0239756301</v>
      </c>
      <c r="V124" s="2">
        <v>199601976.185913</v>
      </c>
      <c r="W124" s="2">
        <v>-3518713.7214285601</v>
      </c>
      <c r="X124" s="2">
        <v>232414407.74533701</v>
      </c>
      <c r="Y124" s="2">
        <v>-1767370.0239756301</v>
      </c>
    </row>
    <row r="125" spans="1:25" x14ac:dyDescent="0.25">
      <c r="A125" s="1">
        <v>41791</v>
      </c>
      <c r="B125" s="1"/>
      <c r="C125" s="1"/>
      <c r="D125" s="2">
        <v>12023588.887499999</v>
      </c>
      <c r="E125" s="2">
        <v>15397137.689999999</v>
      </c>
      <c r="F125" s="2">
        <v>25897684.763539601</v>
      </c>
      <c r="G125" s="2">
        <v>-3518713.7214285801</v>
      </c>
      <c r="H125" s="2">
        <v>32279498.4754439</v>
      </c>
      <c r="I125" s="2">
        <v>-1767370.0239756501</v>
      </c>
      <c r="J125" s="2">
        <v>50093366.583474301</v>
      </c>
      <c r="K125" s="2">
        <v>-3518713.7214285801</v>
      </c>
      <c r="L125" s="2">
        <v>60269539.544533603</v>
      </c>
      <c r="M125" s="2">
        <v>-1767370.0239756501</v>
      </c>
      <c r="N125" s="2">
        <v>121410972.52983899</v>
      </c>
      <c r="O125" s="2">
        <v>-3518713.7214285801</v>
      </c>
      <c r="P125" s="2">
        <v>142430205.53184301</v>
      </c>
      <c r="Q125" s="2">
        <v>-1767370.0239756501</v>
      </c>
      <c r="R125" s="2">
        <v>172448246.636509</v>
      </c>
      <c r="S125" s="2">
        <v>-3518713.7214285801</v>
      </c>
      <c r="T125" s="2">
        <v>199984795.85527</v>
      </c>
      <c r="U125" s="2">
        <v>-1767370.0239756501</v>
      </c>
      <c r="V125" s="2">
        <v>187146520.934726</v>
      </c>
      <c r="W125" s="2">
        <v>-3518713.7214285801</v>
      </c>
      <c r="X125" s="2">
        <v>216994413.20961401</v>
      </c>
      <c r="Y125" s="2">
        <v>-1767370.0239756501</v>
      </c>
    </row>
    <row r="126" spans="1:25" x14ac:dyDescent="0.25">
      <c r="A126" s="1">
        <v>41792</v>
      </c>
      <c r="B126" s="1"/>
      <c r="C126" s="1"/>
      <c r="D126" s="2">
        <v>12023588.887499999</v>
      </c>
      <c r="E126" s="2">
        <v>15397137.689999999</v>
      </c>
      <c r="F126" s="2">
        <v>26535369.491886199</v>
      </c>
      <c r="G126" s="2">
        <v>-3658938.0794285899</v>
      </c>
      <c r="H126" s="2">
        <v>32398630.613026399</v>
      </c>
      <c r="I126" s="2">
        <v>-1773187.41157242</v>
      </c>
      <c r="J126" s="2">
        <v>26535369.491886199</v>
      </c>
      <c r="K126" s="2">
        <v>-3658938.0794285899</v>
      </c>
      <c r="L126" s="2">
        <v>32398630.613026399</v>
      </c>
      <c r="M126" s="2">
        <v>-1773187.41157242</v>
      </c>
      <c r="N126" s="2">
        <v>97196321.247289404</v>
      </c>
      <c r="O126" s="2">
        <v>-3658938.0794285899</v>
      </c>
      <c r="P126" s="2">
        <v>114581610.545285</v>
      </c>
      <c r="Q126" s="2">
        <v>-1773187.41157242</v>
      </c>
      <c r="R126" s="2">
        <v>172976623.550446</v>
      </c>
      <c r="S126" s="2">
        <v>-3658938.0794285899</v>
      </c>
      <c r="T126" s="2">
        <v>200983839.70084199</v>
      </c>
      <c r="U126" s="2">
        <v>-1773187.41157242</v>
      </c>
      <c r="V126" s="2">
        <v>172976623.550446</v>
      </c>
      <c r="W126" s="2">
        <v>-3658938.0794285899</v>
      </c>
      <c r="X126" s="2">
        <v>200983839.70084199</v>
      </c>
      <c r="Y126" s="2">
        <v>-1773187.41157242</v>
      </c>
    </row>
    <row r="127" spans="1:25" x14ac:dyDescent="0.25">
      <c r="A127" s="1">
        <v>41793</v>
      </c>
      <c r="B127" s="1"/>
      <c r="C127" s="1"/>
      <c r="D127" s="2">
        <v>10679772.3115</v>
      </c>
      <c r="E127" s="2">
        <v>16972414.004000001</v>
      </c>
      <c r="F127" s="2">
        <v>18976989.757013299</v>
      </c>
      <c r="G127" s="2">
        <v>-3245573.8364285599</v>
      </c>
      <c r="H127" s="2">
        <v>27743156.808268599</v>
      </c>
      <c r="I127" s="2">
        <v>-1540761.7522519601</v>
      </c>
      <c r="J127" s="2">
        <v>84741551.101242706</v>
      </c>
      <c r="K127" s="2">
        <v>-3245573.8364285599</v>
      </c>
      <c r="L127" s="2">
        <v>105101145.331083</v>
      </c>
      <c r="M127" s="2">
        <v>-1540761.7522519601</v>
      </c>
      <c r="N127" s="2">
        <v>99748858.615669101</v>
      </c>
      <c r="O127" s="2">
        <v>-3245573.8364285599</v>
      </c>
      <c r="P127" s="2">
        <v>122932684.878117</v>
      </c>
      <c r="Q127" s="2">
        <v>-1540761.7522519601</v>
      </c>
      <c r="R127" s="2">
        <v>159708631.96925899</v>
      </c>
      <c r="S127" s="2">
        <v>-3245573.8364285599</v>
      </c>
      <c r="T127" s="2">
        <v>194195151.569967</v>
      </c>
      <c r="U127" s="2">
        <v>-1540761.7522519601</v>
      </c>
      <c r="V127" s="2">
        <v>203898642.203857</v>
      </c>
      <c r="W127" s="2">
        <v>-3245573.8364285599</v>
      </c>
      <c r="X127" s="2">
        <v>245327583.569987</v>
      </c>
      <c r="Y127" s="2">
        <v>-1540761.7522519601</v>
      </c>
    </row>
    <row r="128" spans="1:25" x14ac:dyDescent="0.25">
      <c r="A128" s="1">
        <v>41794</v>
      </c>
      <c r="B128" s="1"/>
      <c r="C128" s="1"/>
      <c r="D128" s="2">
        <v>10442599.901000001</v>
      </c>
      <c r="E128" s="2">
        <v>16638148.017999999</v>
      </c>
      <c r="F128" s="2">
        <v>20242508.9558639</v>
      </c>
      <c r="G128" s="2">
        <v>-2264460.2051269901</v>
      </c>
      <c r="H128" s="2">
        <v>28565822.794613499</v>
      </c>
      <c r="I128" s="2">
        <v>-542834.60950017103</v>
      </c>
      <c r="J128" s="2">
        <v>105105928.31451499</v>
      </c>
      <c r="K128" s="2">
        <v>-2264460.2051269901</v>
      </c>
      <c r="L128" s="2">
        <v>129696962.70277099</v>
      </c>
      <c r="M128" s="2">
        <v>-542834.60950017103</v>
      </c>
      <c r="N128" s="2">
        <v>105105928.31451499</v>
      </c>
      <c r="O128" s="2">
        <v>-2264460.2051269901</v>
      </c>
      <c r="P128" s="2">
        <v>129696962.70277099</v>
      </c>
      <c r="Q128" s="2">
        <v>-542834.60950017103</v>
      </c>
      <c r="R128" s="2">
        <v>156824842.64452201</v>
      </c>
      <c r="S128" s="2">
        <v>-2264460.2051269901</v>
      </c>
      <c r="T128" s="2">
        <v>191875181.754264</v>
      </c>
      <c r="U128" s="2">
        <v>-542834.60950017103</v>
      </c>
      <c r="V128" s="2">
        <v>216692830.45677999</v>
      </c>
      <c r="W128" s="2">
        <v>-2264460.2051269901</v>
      </c>
      <c r="X128" s="2">
        <v>262675050.670151</v>
      </c>
      <c r="Y128" s="2">
        <v>-542834.60950017103</v>
      </c>
    </row>
    <row r="129" spans="1:25" x14ac:dyDescent="0.25">
      <c r="A129" s="1">
        <v>41795</v>
      </c>
      <c r="B129" s="1"/>
      <c r="C129" s="1"/>
      <c r="D129" s="2">
        <v>9817756.8275000006</v>
      </c>
      <c r="E129" s="2">
        <v>26158619.116500001</v>
      </c>
      <c r="F129" s="2">
        <v>22018867.8344566</v>
      </c>
      <c r="G129" s="2">
        <v>-1962735.8163809399</v>
      </c>
      <c r="H129" s="2">
        <v>32639204.1143975</v>
      </c>
      <c r="I129" s="2">
        <v>460160.20301804302</v>
      </c>
      <c r="J129" s="2">
        <v>67614839.720279902</v>
      </c>
      <c r="K129" s="2">
        <v>-1962735.8163809399</v>
      </c>
      <c r="L129" s="2">
        <v>87056690.621171594</v>
      </c>
      <c r="M129" s="2">
        <v>460160.20301804302</v>
      </c>
      <c r="N129" s="2">
        <v>124414643.682354</v>
      </c>
      <c r="O129" s="2">
        <v>-1962735.8163809399</v>
      </c>
      <c r="P129" s="2">
        <v>154507224.24322301</v>
      </c>
      <c r="Q129" s="2">
        <v>460160.20301804302</v>
      </c>
      <c r="R129" s="2">
        <v>138089591.084396</v>
      </c>
      <c r="S129" s="2">
        <v>-1962735.8163809399</v>
      </c>
      <c r="T129" s="2">
        <v>170823361.316946</v>
      </c>
      <c r="U129" s="2">
        <v>460160.20301804302</v>
      </c>
      <c r="V129" s="2">
        <v>230469480.718292</v>
      </c>
      <c r="W129" s="2">
        <v>-1962735.8163809399</v>
      </c>
      <c r="X129" s="2">
        <v>280595284.36172003</v>
      </c>
      <c r="Y129" s="2">
        <v>460160.20301804302</v>
      </c>
    </row>
    <row r="130" spans="1:25" x14ac:dyDescent="0.25">
      <c r="A130" s="1">
        <v>41796</v>
      </c>
      <c r="B130" s="1"/>
      <c r="C130" s="1"/>
      <c r="D130" s="2">
        <v>9236512.1980000008</v>
      </c>
      <c r="E130" s="2">
        <v>23333047.322500002</v>
      </c>
      <c r="F130" s="2">
        <v>20240341.097561602</v>
      </c>
      <c r="G130" s="2">
        <v>-2946936.6109999898</v>
      </c>
      <c r="H130" s="2">
        <v>32223173.088040199</v>
      </c>
      <c r="I130" s="2">
        <v>-461959.77071567503</v>
      </c>
      <c r="J130" s="2">
        <v>67563390.971901</v>
      </c>
      <c r="K130" s="2">
        <v>-2946936.6109999898</v>
      </c>
      <c r="L130" s="2">
        <v>90444189.9116344</v>
      </c>
      <c r="M130" s="2">
        <v>-461959.77071567503</v>
      </c>
      <c r="N130" s="2">
        <v>136372605.1841</v>
      </c>
      <c r="O130" s="2">
        <v>-2946936.6109999898</v>
      </c>
      <c r="P130" s="2">
        <v>173798072.960132</v>
      </c>
      <c r="Q130" s="2">
        <v>-461959.77071567503</v>
      </c>
      <c r="R130" s="2">
        <v>136372605.1841</v>
      </c>
      <c r="S130" s="2">
        <v>-2946936.6109999898</v>
      </c>
      <c r="T130" s="2">
        <v>173798072.960132</v>
      </c>
      <c r="U130" s="2">
        <v>-461959.77071567503</v>
      </c>
      <c r="V130" s="2">
        <v>202770591.57776001</v>
      </c>
      <c r="W130" s="2">
        <v>-2946936.6109999898</v>
      </c>
      <c r="X130" s="2">
        <v>255101763.39070901</v>
      </c>
      <c r="Y130" s="2">
        <v>-461959.77071567503</v>
      </c>
    </row>
    <row r="131" spans="1:25" x14ac:dyDescent="0.25">
      <c r="A131" s="1">
        <v>41797</v>
      </c>
      <c r="B131" s="1"/>
      <c r="C131" s="1"/>
      <c r="D131" s="2">
        <v>9329345.7129999995</v>
      </c>
      <c r="E131" s="2">
        <v>24719208.752999999</v>
      </c>
      <c r="F131" s="2">
        <v>23507086.782630499</v>
      </c>
      <c r="G131" s="2">
        <v>-2412658.6238412801</v>
      </c>
      <c r="H131" s="2">
        <v>34063544.5817184</v>
      </c>
      <c r="I131" s="2">
        <v>-340766.40140694298</v>
      </c>
      <c r="J131" s="2">
        <v>81533302.565998003</v>
      </c>
      <c r="K131" s="2">
        <v>-2412658.6238412801</v>
      </c>
      <c r="L131" s="2">
        <v>106771779.387252</v>
      </c>
      <c r="M131" s="2">
        <v>-340766.40140694298</v>
      </c>
      <c r="N131" s="2">
        <v>118309090.700882</v>
      </c>
      <c r="O131" s="2">
        <v>-2412658.6238412801</v>
      </c>
      <c r="P131" s="2">
        <v>152403226.76634201</v>
      </c>
      <c r="Q131" s="2">
        <v>-340766.40140694298</v>
      </c>
      <c r="R131" s="2">
        <v>160429561.29376301</v>
      </c>
      <c r="S131" s="2">
        <v>-2412658.6238412801</v>
      </c>
      <c r="T131" s="2">
        <v>204220991.30085701</v>
      </c>
      <c r="U131" s="2">
        <v>-340766.40140694298</v>
      </c>
      <c r="V131" s="2">
        <v>204372642.39252701</v>
      </c>
      <c r="W131" s="2">
        <v>-2412658.6238412801</v>
      </c>
      <c r="X131" s="2">
        <v>259120096.51588899</v>
      </c>
      <c r="Y131" s="2">
        <v>-340766.40140694298</v>
      </c>
    </row>
    <row r="132" spans="1:25" x14ac:dyDescent="0.25">
      <c r="A132" s="1">
        <v>41798</v>
      </c>
      <c r="B132" s="1"/>
      <c r="C132" s="1"/>
      <c r="D132" s="2">
        <v>9329345.7129999995</v>
      </c>
      <c r="E132" s="2">
        <v>24719208.752999999</v>
      </c>
      <c r="F132" s="2">
        <v>21570402.074173499</v>
      </c>
      <c r="G132" s="2">
        <v>-2994125.3426984102</v>
      </c>
      <c r="H132" s="2">
        <v>34366135.284131698</v>
      </c>
      <c r="I132" s="2">
        <v>60990.2748074009</v>
      </c>
      <c r="J132" s="2">
        <v>56284695.604098998</v>
      </c>
      <c r="K132" s="2">
        <v>-2994125.3426984102</v>
      </c>
      <c r="L132" s="2">
        <v>77603144.923907399</v>
      </c>
      <c r="M132" s="2">
        <v>60990.2748074009</v>
      </c>
      <c r="N132" s="2">
        <v>98623604.409027204</v>
      </c>
      <c r="O132" s="2">
        <v>-2994125.3426984102</v>
      </c>
      <c r="P132" s="2">
        <v>130293307.764194</v>
      </c>
      <c r="Q132" s="2">
        <v>60990.2748074009</v>
      </c>
      <c r="R132" s="2">
        <v>160422777.833249</v>
      </c>
      <c r="S132" s="2">
        <v>-2994125.3426984102</v>
      </c>
      <c r="T132" s="2">
        <v>205867433.95099601</v>
      </c>
      <c r="U132" s="2">
        <v>60990.2748074009</v>
      </c>
      <c r="V132" s="2">
        <v>172179702.50982001</v>
      </c>
      <c r="W132" s="2">
        <v>-2994125.3426984102</v>
      </c>
      <c r="X132" s="2">
        <v>220334578.57804599</v>
      </c>
      <c r="Y132" s="2">
        <v>60990.2748074009</v>
      </c>
    </row>
    <row r="133" spans="1:25" x14ac:dyDescent="0.25">
      <c r="A133" s="1">
        <v>41799</v>
      </c>
      <c r="B133" s="1"/>
      <c r="C133" s="1"/>
      <c r="D133" s="2">
        <v>9329345.7129999995</v>
      </c>
      <c r="E133" s="2">
        <v>24719208.752999999</v>
      </c>
      <c r="F133" s="2">
        <v>21119646.4869067</v>
      </c>
      <c r="G133" s="2">
        <v>-2956032.3806984001</v>
      </c>
      <c r="H133" s="2">
        <v>35806054.822170898</v>
      </c>
      <c r="I133" s="2">
        <v>-2299931.16292278</v>
      </c>
      <c r="J133" s="2">
        <v>21119646.4869067</v>
      </c>
      <c r="K133" s="2">
        <v>-2956032.3806984001</v>
      </c>
      <c r="L133" s="2">
        <v>35806054.822170898</v>
      </c>
      <c r="M133" s="2">
        <v>-2299931.16292278</v>
      </c>
      <c r="N133" s="2">
        <v>80555000.038029104</v>
      </c>
      <c r="O133" s="2">
        <v>-2956032.3806984001</v>
      </c>
      <c r="P133" s="2">
        <v>109718677.24843</v>
      </c>
      <c r="Q133" s="2">
        <v>-2299931.16292278</v>
      </c>
      <c r="R133" s="2">
        <v>118175970.198964</v>
      </c>
      <c r="S133" s="2">
        <v>-2956032.3806984001</v>
      </c>
      <c r="T133" s="2">
        <v>156024945.67844799</v>
      </c>
      <c r="U133" s="2">
        <v>-2299931.16292278</v>
      </c>
      <c r="V133" s="2">
        <v>161203034.08261201</v>
      </c>
      <c r="W133" s="2">
        <v>-2956032.3806984001</v>
      </c>
      <c r="X133" s="2">
        <v>208574483.24685001</v>
      </c>
      <c r="Y133" s="2">
        <v>-2299931.16292278</v>
      </c>
    </row>
    <row r="134" spans="1:25" x14ac:dyDescent="0.25">
      <c r="A134" s="1">
        <v>41800</v>
      </c>
      <c r="B134" s="1"/>
      <c r="C134" s="1"/>
      <c r="D134" s="2">
        <v>10577816.9135</v>
      </c>
      <c r="E134" s="2">
        <v>23729918.638500001</v>
      </c>
      <c r="F134" s="2">
        <v>28988678.3256738</v>
      </c>
      <c r="G134" s="2">
        <v>-3540954.76219049</v>
      </c>
      <c r="H134" s="2">
        <v>46160723.234732203</v>
      </c>
      <c r="I134" s="2">
        <v>-3238735.3578920001</v>
      </c>
      <c r="J134" s="2">
        <v>138684328.47170901</v>
      </c>
      <c r="K134" s="2">
        <v>-3540954.76219049</v>
      </c>
      <c r="L134" s="2">
        <v>182993118.55828699</v>
      </c>
      <c r="M134" s="2">
        <v>-3238735.3578920001</v>
      </c>
      <c r="N134" s="2">
        <v>163387783.005445</v>
      </c>
      <c r="O134" s="2">
        <v>-3540954.76219049</v>
      </c>
      <c r="P134" s="2">
        <v>213681316.865053</v>
      </c>
      <c r="Q134" s="2">
        <v>-3238735.3578920001</v>
      </c>
      <c r="R134" s="2">
        <v>196022495.16376299</v>
      </c>
      <c r="S134" s="2">
        <v>-3540954.76219049</v>
      </c>
      <c r="T134" s="2">
        <v>254231897.82128099</v>
      </c>
      <c r="U134" s="2">
        <v>-3238735.3578920001</v>
      </c>
      <c r="V134" s="2">
        <v>247541509.517097</v>
      </c>
      <c r="W134" s="2">
        <v>-3540954.76219049</v>
      </c>
      <c r="X134" s="2">
        <v>317362517.03918099</v>
      </c>
      <c r="Y134" s="2">
        <v>-3238735.3578920001</v>
      </c>
    </row>
    <row r="135" spans="1:25" x14ac:dyDescent="0.25">
      <c r="A135" s="1">
        <v>41801</v>
      </c>
      <c r="B135" s="1"/>
      <c r="C135" s="1"/>
      <c r="D135" s="2">
        <v>10218275.6785</v>
      </c>
      <c r="E135" s="2">
        <v>21239877.706500001</v>
      </c>
      <c r="F135" s="2">
        <v>34988365.759399697</v>
      </c>
      <c r="G135" s="2">
        <v>-5150495.4007777702</v>
      </c>
      <c r="H135" s="2">
        <v>49826693.879615001</v>
      </c>
      <c r="I135" s="2">
        <v>-5551197.2565218499</v>
      </c>
      <c r="J135" s="2">
        <v>180005633.20502999</v>
      </c>
      <c r="K135" s="2">
        <v>-5150495.4007777702</v>
      </c>
      <c r="L135" s="2">
        <v>225946650.86964199</v>
      </c>
      <c r="M135" s="2">
        <v>-5551197.2565218499</v>
      </c>
      <c r="N135" s="2">
        <v>180005633.20502901</v>
      </c>
      <c r="O135" s="2">
        <v>-5150495.4007777702</v>
      </c>
      <c r="P135" s="2">
        <v>225946650.86964199</v>
      </c>
      <c r="Q135" s="2">
        <v>-5551197.2565218499</v>
      </c>
      <c r="R135" s="2">
        <v>220189418.996189</v>
      </c>
      <c r="S135" s="2">
        <v>-5150495.4007777702</v>
      </c>
      <c r="T135" s="2">
        <v>274621130.27963501</v>
      </c>
      <c r="U135" s="2">
        <v>-5551197.2565218499</v>
      </c>
      <c r="V135" s="2">
        <v>282336984.73950398</v>
      </c>
      <c r="W135" s="2">
        <v>-5150495.4007777702</v>
      </c>
      <c r="X135" s="2">
        <v>349368656.80272001</v>
      </c>
      <c r="Y135" s="2">
        <v>-5551197.2565218499</v>
      </c>
    </row>
    <row r="136" spans="1:25" x14ac:dyDescent="0.25">
      <c r="A136" s="1">
        <v>41802</v>
      </c>
      <c r="B136" s="1"/>
      <c r="C136" s="1"/>
      <c r="D136" s="2">
        <v>10234895.4275</v>
      </c>
      <c r="E136" s="2">
        <v>21462893.883000001</v>
      </c>
      <c r="F136" s="2">
        <v>36343403.640849501</v>
      </c>
      <c r="G136" s="2">
        <v>-5730256.9987460198</v>
      </c>
      <c r="H136" s="2">
        <v>52984826.7422757</v>
      </c>
      <c r="I136" s="2">
        <v>-5780679.41369389</v>
      </c>
      <c r="J136" s="2">
        <v>110286845.51392999</v>
      </c>
      <c r="K136" s="2">
        <v>-5730256.9987460198</v>
      </c>
      <c r="L136" s="2">
        <v>141233441.39176899</v>
      </c>
      <c r="M136" s="2">
        <v>-5780679.41369389</v>
      </c>
      <c r="N136" s="2">
        <v>212850746.83002999</v>
      </c>
      <c r="O136" s="2">
        <v>-5730256.9987460198</v>
      </c>
      <c r="P136" s="2">
        <v>263282734.47060001</v>
      </c>
      <c r="Q136" s="2">
        <v>-5780679.41369389</v>
      </c>
      <c r="R136" s="2">
        <v>236687510.78266701</v>
      </c>
      <c r="S136" s="2">
        <v>-5730256.9987460198</v>
      </c>
      <c r="T136" s="2">
        <v>291567589.90247399</v>
      </c>
      <c r="U136" s="2">
        <v>-5780679.41369389</v>
      </c>
      <c r="V136" s="2">
        <v>281901280.83870602</v>
      </c>
      <c r="W136" s="2">
        <v>-5730256.9987460198</v>
      </c>
      <c r="X136" s="2">
        <v>345086892.13170201</v>
      </c>
      <c r="Y136" s="2">
        <v>-5780679.41369389</v>
      </c>
    </row>
    <row r="137" spans="1:25" x14ac:dyDescent="0.25">
      <c r="A137" s="1">
        <v>41803</v>
      </c>
      <c r="B137" s="1"/>
      <c r="C137" s="1"/>
      <c r="D137" s="2">
        <v>9897990.3855000008</v>
      </c>
      <c r="E137" s="2">
        <v>20042027.102000002</v>
      </c>
      <c r="F137" s="2">
        <v>40498494.096835703</v>
      </c>
      <c r="G137" s="2">
        <v>-5542798.0457460303</v>
      </c>
      <c r="H137" s="2">
        <v>54683137.683985502</v>
      </c>
      <c r="I137" s="2">
        <v>-5811817.6841320004</v>
      </c>
      <c r="J137" s="2">
        <v>109653333.548329</v>
      </c>
      <c r="K137" s="2">
        <v>-5542798.0457460303</v>
      </c>
      <c r="L137" s="2">
        <v>136525049.970689</v>
      </c>
      <c r="M137" s="2">
        <v>-5811817.6841320004</v>
      </c>
      <c r="N137" s="2">
        <v>243020760.27796599</v>
      </c>
      <c r="O137" s="2">
        <v>-5542798.0457460303</v>
      </c>
      <c r="P137" s="2">
        <v>294083872.28238797</v>
      </c>
      <c r="Q137" s="2">
        <v>-5811817.6841320004</v>
      </c>
      <c r="R137" s="2">
        <v>243020760.27796599</v>
      </c>
      <c r="S137" s="2">
        <v>-5542798.0457460303</v>
      </c>
      <c r="T137" s="2">
        <v>294083872.28238797</v>
      </c>
      <c r="U137" s="2">
        <v>-5811817.6841320004</v>
      </c>
      <c r="V137" s="2">
        <v>295286360.01237702</v>
      </c>
      <c r="W137" s="2">
        <v>-5542798.0457460303</v>
      </c>
      <c r="X137" s="2">
        <v>355645282.44904602</v>
      </c>
      <c r="Y137" s="2">
        <v>-5811817.6841320004</v>
      </c>
    </row>
    <row r="138" spans="1:25" x14ac:dyDescent="0.25">
      <c r="A138" s="1">
        <v>41804</v>
      </c>
      <c r="B138" s="1"/>
      <c r="C138" s="1"/>
      <c r="D138" s="2">
        <v>9610151.2214999907</v>
      </c>
      <c r="E138" s="2">
        <v>17042114.162</v>
      </c>
      <c r="F138" s="2">
        <v>39324565.019850701</v>
      </c>
      <c r="G138" s="2">
        <v>-5871939.5845555598</v>
      </c>
      <c r="H138" s="2">
        <v>53096483.137738504</v>
      </c>
      <c r="I138" s="2">
        <v>-6802111.3237091303</v>
      </c>
      <c r="J138" s="2">
        <v>107771050.253628</v>
      </c>
      <c r="K138" s="2">
        <v>-5871939.5845555598</v>
      </c>
      <c r="L138" s="2">
        <v>133926556.08674</v>
      </c>
      <c r="M138" s="2">
        <v>-6802111.3237091303</v>
      </c>
      <c r="N138" s="2">
        <v>173114138.039509</v>
      </c>
      <c r="O138" s="2">
        <v>-5871939.5845555598</v>
      </c>
      <c r="P138" s="2">
        <v>211280018.064565</v>
      </c>
      <c r="Q138" s="2">
        <v>-6802111.3237091303</v>
      </c>
      <c r="R138" s="2">
        <v>267672102.80938101</v>
      </c>
      <c r="S138" s="2">
        <v>-5871939.5845555598</v>
      </c>
      <c r="T138" s="2">
        <v>322972994.84193897</v>
      </c>
      <c r="U138" s="2">
        <v>-6802111.3237091303</v>
      </c>
      <c r="V138" s="2">
        <v>304782387.90174699</v>
      </c>
      <c r="W138" s="2">
        <v>-5871939.5845555598</v>
      </c>
      <c r="X138" s="2">
        <v>366700778.26302099</v>
      </c>
      <c r="Y138" s="2">
        <v>-6802111.3237091303</v>
      </c>
    </row>
    <row r="139" spans="1:25" x14ac:dyDescent="0.25">
      <c r="A139" s="1">
        <v>41805</v>
      </c>
      <c r="B139" s="1"/>
      <c r="C139" s="1"/>
      <c r="D139" s="2">
        <v>9610151.2214999907</v>
      </c>
      <c r="E139" s="2">
        <v>17042114.162</v>
      </c>
      <c r="F139" s="2">
        <v>38719684.376990996</v>
      </c>
      <c r="G139" s="2">
        <v>-6183660.4938412504</v>
      </c>
      <c r="H139" s="2">
        <v>52163785.868420802</v>
      </c>
      <c r="I139" s="2">
        <v>-6485288.3217751104</v>
      </c>
      <c r="J139" s="2">
        <v>73895269.7965734</v>
      </c>
      <c r="K139" s="2">
        <v>-6183660.4938412504</v>
      </c>
      <c r="L139" s="2">
        <v>95148680.728712007</v>
      </c>
      <c r="M139" s="2">
        <v>-6485288.3217751104</v>
      </c>
      <c r="N139" s="2">
        <v>138408699.06502399</v>
      </c>
      <c r="O139" s="2">
        <v>-6183660.4938412504</v>
      </c>
      <c r="P139" s="2">
        <v>174174464.92064899</v>
      </c>
      <c r="Q139" s="2">
        <v>-6485288.3217751104</v>
      </c>
      <c r="R139" s="2">
        <v>265493525.19668299</v>
      </c>
      <c r="S139" s="2">
        <v>-6183660.4938412504</v>
      </c>
      <c r="T139" s="2">
        <v>329912763.01849198</v>
      </c>
      <c r="U139" s="2">
        <v>-6485288.3217751104</v>
      </c>
      <c r="V139" s="2">
        <v>288308256.80710101</v>
      </c>
      <c r="W139" s="2">
        <v>-6183660.4938412504</v>
      </c>
      <c r="X139" s="2">
        <v>357784007.34427202</v>
      </c>
      <c r="Y139" s="2">
        <v>-6485288.3217751104</v>
      </c>
    </row>
    <row r="140" spans="1:25" x14ac:dyDescent="0.25">
      <c r="A140" s="1">
        <v>41806</v>
      </c>
      <c r="B140" s="1"/>
      <c r="C140" s="1"/>
      <c r="D140" s="2">
        <v>9610151.2214999907</v>
      </c>
      <c r="E140" s="2">
        <v>17042114.162</v>
      </c>
      <c r="F140" s="2">
        <v>38057275.930185102</v>
      </c>
      <c r="G140" s="2">
        <v>-5906012.1789841298</v>
      </c>
      <c r="H140" s="2">
        <v>50773372.439736903</v>
      </c>
      <c r="I140" s="2">
        <v>-5662015.4708895003</v>
      </c>
      <c r="J140" s="2">
        <v>38057275.930185102</v>
      </c>
      <c r="K140" s="2">
        <v>-5906012.1789841298</v>
      </c>
      <c r="L140" s="2">
        <v>50773372.439736903</v>
      </c>
      <c r="M140" s="2">
        <v>-5662015.4708895003</v>
      </c>
      <c r="N140" s="2">
        <v>106034502.54663301</v>
      </c>
      <c r="O140" s="2">
        <v>-5906012.1789841298</v>
      </c>
      <c r="P140" s="2">
        <v>133502255.300844</v>
      </c>
      <c r="Q140" s="2">
        <v>-5662015.4708895003</v>
      </c>
      <c r="R140" s="2">
        <v>170969258.834353</v>
      </c>
      <c r="S140" s="2">
        <v>-5906012.1789841298</v>
      </c>
      <c r="T140" s="2">
        <v>212744569.952411</v>
      </c>
      <c r="U140" s="2">
        <v>-5662015.4708895003</v>
      </c>
      <c r="V140" s="2">
        <v>264972095.62061301</v>
      </c>
      <c r="W140" s="2">
        <v>-5906012.1789841298</v>
      </c>
      <c r="X140" s="2">
        <v>327249261.20128298</v>
      </c>
      <c r="Y140" s="2">
        <v>-5662015.4708895003</v>
      </c>
    </row>
    <row r="141" spans="1:25" x14ac:dyDescent="0.25">
      <c r="A141" s="1">
        <v>41807</v>
      </c>
      <c r="B141" s="1"/>
      <c r="C141" s="1"/>
      <c r="D141" s="2">
        <v>10561363.056</v>
      </c>
      <c r="E141" s="2">
        <v>15897828.3095</v>
      </c>
      <c r="F141" s="2">
        <v>35235368.500554398</v>
      </c>
      <c r="G141" s="2">
        <v>-4823579.3076190399</v>
      </c>
      <c r="H141" s="2">
        <v>49681891.9790757</v>
      </c>
      <c r="I141" s="2">
        <v>-5727336.0989655703</v>
      </c>
      <c r="J141" s="2">
        <v>109238334.322395</v>
      </c>
      <c r="K141" s="2">
        <v>-4823579.3076190399</v>
      </c>
      <c r="L141" s="2">
        <v>139069235.046211</v>
      </c>
      <c r="M141" s="2">
        <v>-5727336.0989655703</v>
      </c>
      <c r="N141" s="2">
        <v>133983395.162893</v>
      </c>
      <c r="O141" s="2">
        <v>-4823579.3076190399</v>
      </c>
      <c r="P141" s="2">
        <v>169091492.642061</v>
      </c>
      <c r="Q141" s="2">
        <v>-5727336.0989655703</v>
      </c>
      <c r="R141" s="2">
        <v>188920995.43860099</v>
      </c>
      <c r="S141" s="2">
        <v>-4823579.3076190399</v>
      </c>
      <c r="T141" s="2">
        <v>236052893.36943099</v>
      </c>
      <c r="U141" s="2">
        <v>-5727336.0989655703</v>
      </c>
      <c r="V141" s="2">
        <v>308666177.94893402</v>
      </c>
      <c r="W141" s="2">
        <v>-4823579.3076190399</v>
      </c>
      <c r="X141" s="2">
        <v>382047513.27034998</v>
      </c>
      <c r="Y141" s="2">
        <v>-5727336.0989655703</v>
      </c>
    </row>
    <row r="142" spans="1:25" x14ac:dyDescent="0.25">
      <c r="A142" s="1">
        <v>41808</v>
      </c>
      <c r="B142" s="1"/>
      <c r="C142" s="1"/>
      <c r="D142" s="2">
        <v>11230276.614499999</v>
      </c>
      <c r="E142" s="2">
        <v>17651680.090500001</v>
      </c>
      <c r="F142" s="2">
        <v>30821568.131163199</v>
      </c>
      <c r="G142" s="2">
        <v>-3806020.7418253799</v>
      </c>
      <c r="H142" s="2">
        <v>44781485.419377901</v>
      </c>
      <c r="I142" s="2">
        <v>-4222827.45450819</v>
      </c>
      <c r="J142" s="2">
        <v>129713784.57043099</v>
      </c>
      <c r="K142" s="2">
        <v>-3806020.7418253799</v>
      </c>
      <c r="L142" s="2">
        <v>162812022.27747801</v>
      </c>
      <c r="M142" s="2">
        <v>-4222827.45450819</v>
      </c>
      <c r="N142" s="2">
        <v>129713784.57043099</v>
      </c>
      <c r="O142" s="2">
        <v>-3806020.7418253799</v>
      </c>
      <c r="P142" s="2">
        <v>162812022.27747801</v>
      </c>
      <c r="Q142" s="2">
        <v>-4222827.45450819</v>
      </c>
      <c r="R142" s="2">
        <v>177756484.02414501</v>
      </c>
      <c r="S142" s="2">
        <v>-3806020.7418253799</v>
      </c>
      <c r="T142" s="2">
        <v>220846846.07094699</v>
      </c>
      <c r="U142" s="2">
        <v>-4222827.45450819</v>
      </c>
      <c r="V142" s="2">
        <v>319675440.61690599</v>
      </c>
      <c r="W142" s="2">
        <v>-3806020.7418253799</v>
      </c>
      <c r="X142" s="2">
        <v>393093982.31739599</v>
      </c>
      <c r="Y142" s="2">
        <v>-4222827.45450819</v>
      </c>
    </row>
    <row r="143" spans="1:25" x14ac:dyDescent="0.25">
      <c r="A143" s="1">
        <v>41809</v>
      </c>
      <c r="B143" s="1"/>
      <c r="C143" s="1"/>
      <c r="D143" s="2">
        <v>11777358.255000001</v>
      </c>
      <c r="E143" s="2">
        <v>18478265.672499999</v>
      </c>
      <c r="F143" s="2">
        <v>26876181.5360181</v>
      </c>
      <c r="G143" s="2">
        <v>-3055693.1540317298</v>
      </c>
      <c r="H143" s="2">
        <v>40873053.759376504</v>
      </c>
      <c r="I143" s="2">
        <v>-4238690.05535613</v>
      </c>
      <c r="J143" s="2">
        <v>74573731.526600495</v>
      </c>
      <c r="K143" s="2">
        <v>-3055693.1540317298</v>
      </c>
      <c r="L143" s="2">
        <v>97577910.582079098</v>
      </c>
      <c r="M143" s="2">
        <v>-4238690.05535613</v>
      </c>
      <c r="N143" s="2">
        <v>142344157.534394</v>
      </c>
      <c r="O143" s="2">
        <v>-3055693.1540317298</v>
      </c>
      <c r="P143" s="2">
        <v>179436026.44188699</v>
      </c>
      <c r="Q143" s="2">
        <v>-4238690.05535613</v>
      </c>
      <c r="R143" s="2">
        <v>164634469.91387099</v>
      </c>
      <c r="S143" s="2">
        <v>-3055693.1540317298</v>
      </c>
      <c r="T143" s="2">
        <v>206491551.991467</v>
      </c>
      <c r="U143" s="2">
        <v>-4238690.05535613</v>
      </c>
      <c r="V143" s="2">
        <v>240396370.89646801</v>
      </c>
      <c r="W143" s="2">
        <v>-3055693.1540317298</v>
      </c>
      <c r="X143" s="2">
        <v>298671006.47102398</v>
      </c>
      <c r="Y143" s="2">
        <v>-4238690.05535613</v>
      </c>
    </row>
    <row r="144" spans="1:25" x14ac:dyDescent="0.25">
      <c r="A144" s="1">
        <v>41810</v>
      </c>
      <c r="B144" s="1"/>
      <c r="C144" s="1"/>
      <c r="D144" s="2">
        <v>12363800.077</v>
      </c>
      <c r="E144" s="2">
        <v>18476844.2445</v>
      </c>
      <c r="F144" s="2">
        <v>23162671.8752909</v>
      </c>
      <c r="G144" s="2">
        <v>-3053483.7526984299</v>
      </c>
      <c r="H144" s="2">
        <v>36465297.704386301</v>
      </c>
      <c r="I144" s="2">
        <v>-4426325.7703503603</v>
      </c>
      <c r="J144" s="2">
        <v>70798315.169758499</v>
      </c>
      <c r="K144" s="2">
        <v>-3053483.7526984299</v>
      </c>
      <c r="L144" s="2">
        <v>93575034.656171098</v>
      </c>
      <c r="M144" s="2">
        <v>-4426325.7703503603</v>
      </c>
      <c r="N144" s="2">
        <v>152389973.90027401</v>
      </c>
      <c r="O144" s="2">
        <v>-3053483.7526984299</v>
      </c>
      <c r="P144" s="2">
        <v>189958540.25533</v>
      </c>
      <c r="Q144" s="2">
        <v>-4426325.7703503603</v>
      </c>
      <c r="R144" s="2">
        <v>152389973.90027401</v>
      </c>
      <c r="S144" s="2">
        <v>-3053483.7526984299</v>
      </c>
      <c r="T144" s="2">
        <v>189958540.25533</v>
      </c>
      <c r="U144" s="2">
        <v>-4426325.7703503603</v>
      </c>
      <c r="V144" s="2">
        <v>219957750.29832101</v>
      </c>
      <c r="W144" s="2">
        <v>-3053483.7526984299</v>
      </c>
      <c r="X144" s="2">
        <v>270998177.36872703</v>
      </c>
      <c r="Y144" s="2">
        <v>-4426325.7703503603</v>
      </c>
    </row>
    <row r="145" spans="1:25" x14ac:dyDescent="0.25">
      <c r="A145" s="1">
        <v>41811</v>
      </c>
      <c r="B145" s="1"/>
      <c r="C145" s="1"/>
      <c r="D145" s="2">
        <v>12364431.6975</v>
      </c>
      <c r="E145" s="2">
        <v>22825326.762499999</v>
      </c>
      <c r="F145" s="2">
        <v>20495983.397998199</v>
      </c>
      <c r="G145" s="2">
        <v>-2090994.9270317501</v>
      </c>
      <c r="H145" s="2">
        <v>34322434.354357898</v>
      </c>
      <c r="I145" s="2">
        <v>-2879861.2136586001</v>
      </c>
      <c r="J145" s="2">
        <v>78201867.708608896</v>
      </c>
      <c r="K145" s="2">
        <v>-2090994.9270317501</v>
      </c>
      <c r="L145" s="2">
        <v>101209407.47102199</v>
      </c>
      <c r="M145" s="2">
        <v>-2879861.2136586001</v>
      </c>
      <c r="N145" s="2">
        <v>116913145.858657</v>
      </c>
      <c r="O145" s="2">
        <v>-2090994.9270317501</v>
      </c>
      <c r="P145" s="2">
        <v>145285455.562812</v>
      </c>
      <c r="Q145" s="2">
        <v>-2879861.2136586001</v>
      </c>
      <c r="R145" s="2">
        <v>166832716.491703</v>
      </c>
      <c r="S145" s="2">
        <v>-2090994.9270317501</v>
      </c>
      <c r="T145" s="2">
        <v>202879273.46752</v>
      </c>
      <c r="U145" s="2">
        <v>-2879861.2136586001</v>
      </c>
      <c r="V145" s="2">
        <v>208789369.52824</v>
      </c>
      <c r="W145" s="2">
        <v>-2090994.9270317501</v>
      </c>
      <c r="X145" s="2">
        <v>251674120.65355799</v>
      </c>
      <c r="Y145" s="2">
        <v>-2879861.2136586001</v>
      </c>
    </row>
    <row r="146" spans="1:25" x14ac:dyDescent="0.25">
      <c r="A146" s="1">
        <v>41812</v>
      </c>
      <c r="B146" s="1"/>
      <c r="C146" s="1"/>
      <c r="D146" s="2">
        <v>12364431.6975</v>
      </c>
      <c r="E146" s="2">
        <v>22825326.762499999</v>
      </c>
      <c r="F146" s="2">
        <v>21717623.703102302</v>
      </c>
      <c r="G146" s="2">
        <v>-1958238.8201031601</v>
      </c>
      <c r="H146" s="2">
        <v>36365897.189995997</v>
      </c>
      <c r="I146" s="2">
        <v>-3595967.78619562</v>
      </c>
      <c r="J146" s="2">
        <v>53260480.105576299</v>
      </c>
      <c r="K146" s="2">
        <v>-1958238.8201031601</v>
      </c>
      <c r="L146" s="2">
        <v>72728907.756374896</v>
      </c>
      <c r="M146" s="2">
        <v>-3595967.78619562</v>
      </c>
      <c r="N146" s="2">
        <v>96047984.377403602</v>
      </c>
      <c r="O146" s="2">
        <v>-1958238.8201031601</v>
      </c>
      <c r="P146" s="2">
        <v>122366812.513023</v>
      </c>
      <c r="Q146" s="2">
        <v>-3595967.78619562</v>
      </c>
      <c r="R146" s="2">
        <v>168780809.73553401</v>
      </c>
      <c r="S146" s="2">
        <v>-1958238.8201031601</v>
      </c>
      <c r="T146" s="2">
        <v>205544706.54817501</v>
      </c>
      <c r="U146" s="2">
        <v>-3595967.78619562</v>
      </c>
      <c r="V146" s="2">
        <v>189273656.82453799</v>
      </c>
      <c r="W146" s="2">
        <v>-1958238.8201031601</v>
      </c>
      <c r="X146" s="2">
        <v>229396525.99011099</v>
      </c>
      <c r="Y146" s="2">
        <v>-3595967.78619562</v>
      </c>
    </row>
    <row r="147" spans="1:25" x14ac:dyDescent="0.25">
      <c r="A147" s="1">
        <v>41813</v>
      </c>
      <c r="B147" s="1"/>
      <c r="C147" s="1"/>
      <c r="D147" s="2">
        <v>12364431.6975</v>
      </c>
      <c r="E147" s="2">
        <v>22825326.762499999</v>
      </c>
      <c r="F147" s="2">
        <v>27873849.934257802</v>
      </c>
      <c r="G147" s="2">
        <v>-2982560.9184603002</v>
      </c>
      <c r="H147" s="2">
        <v>44774637.899620302</v>
      </c>
      <c r="I147" s="2">
        <v>-3172356.5435479698</v>
      </c>
      <c r="J147" s="2">
        <v>27873849.934257802</v>
      </c>
      <c r="K147" s="2">
        <v>-2982560.9184603002</v>
      </c>
      <c r="L147" s="2">
        <v>44774637.899620399</v>
      </c>
      <c r="M147" s="2">
        <v>-3172356.5435479698</v>
      </c>
      <c r="N147" s="2">
        <v>86594210.833592102</v>
      </c>
      <c r="O147" s="2">
        <v>-2982560.9184603002</v>
      </c>
      <c r="P147" s="2">
        <v>112518612.748262</v>
      </c>
      <c r="Q147" s="2">
        <v>-3172356.5435479698</v>
      </c>
      <c r="R147" s="2">
        <v>125839652.63844299</v>
      </c>
      <c r="S147" s="2">
        <v>-2982560.9184603002</v>
      </c>
      <c r="T147" s="2">
        <v>157110149.440375</v>
      </c>
      <c r="U147" s="2">
        <v>-3172356.5435479698</v>
      </c>
      <c r="V147" s="2">
        <v>176474931.55050701</v>
      </c>
      <c r="W147" s="2">
        <v>-2982560.9184603002</v>
      </c>
      <c r="X147" s="2">
        <v>215325154.726448</v>
      </c>
      <c r="Y147" s="2">
        <v>-3172356.5435479698</v>
      </c>
    </row>
    <row r="148" spans="1:25" x14ac:dyDescent="0.25">
      <c r="A148" s="1">
        <v>41814</v>
      </c>
      <c r="B148" s="1"/>
      <c r="C148" s="1"/>
      <c r="D148" s="2">
        <v>13616129.032500001</v>
      </c>
      <c r="E148" s="2">
        <v>25823340.054499999</v>
      </c>
      <c r="F148" s="2">
        <v>37023155.1868532</v>
      </c>
      <c r="G148" s="2">
        <v>-3556467.0419047698</v>
      </c>
      <c r="H148" s="2">
        <v>56612966.032303497</v>
      </c>
      <c r="I148" s="2">
        <v>-3716533.9873128198</v>
      </c>
      <c r="J148" s="2">
        <v>108369320.02006499</v>
      </c>
      <c r="K148" s="2">
        <v>-3556467.0419047698</v>
      </c>
      <c r="L148" s="2">
        <v>137872860.304858</v>
      </c>
      <c r="M148" s="2">
        <v>-3716533.9873128198</v>
      </c>
      <c r="N148" s="2">
        <v>125645086.392212</v>
      </c>
      <c r="O148" s="2">
        <v>-3556467.0419047698</v>
      </c>
      <c r="P148" s="2">
        <v>157284644.24605301</v>
      </c>
      <c r="Q148" s="2">
        <v>-3716533.9873128198</v>
      </c>
      <c r="R148" s="2">
        <v>150902711.750799</v>
      </c>
      <c r="S148" s="2">
        <v>-3556467.0419047698</v>
      </c>
      <c r="T148" s="2">
        <v>185865738.64494601</v>
      </c>
      <c r="U148" s="2">
        <v>-3716533.9873128198</v>
      </c>
      <c r="V148" s="2">
        <v>211765216.215267</v>
      </c>
      <c r="W148" s="2">
        <v>-3556467.0419047698</v>
      </c>
      <c r="X148" s="2">
        <v>253964228.28382</v>
      </c>
      <c r="Y148" s="2">
        <v>-3716533.9873128198</v>
      </c>
    </row>
    <row r="149" spans="1:25" x14ac:dyDescent="0.25">
      <c r="A149" s="1">
        <v>41815</v>
      </c>
      <c r="B149" s="1"/>
      <c r="C149" s="1"/>
      <c r="D149" s="2">
        <v>14015236.794500001</v>
      </c>
      <c r="E149" s="2">
        <v>18957873.366</v>
      </c>
      <c r="F149" s="2">
        <v>44185162.841044903</v>
      </c>
      <c r="G149" s="2">
        <v>-3699564.5933174598</v>
      </c>
      <c r="H149" s="2">
        <v>63382226.010785401</v>
      </c>
      <c r="I149" s="2">
        <v>-4260596.5492553497</v>
      </c>
      <c r="J149" s="2">
        <v>136285723.871842</v>
      </c>
      <c r="K149" s="2">
        <v>-3699564.5933174598</v>
      </c>
      <c r="L149" s="2">
        <v>169890065.85032001</v>
      </c>
      <c r="M149" s="2">
        <v>-4260596.5492553497</v>
      </c>
      <c r="N149" s="2">
        <v>136285723.871842</v>
      </c>
      <c r="O149" s="2">
        <v>-3699564.5933174598</v>
      </c>
      <c r="P149" s="2">
        <v>169890065.85032001</v>
      </c>
      <c r="Q149" s="2">
        <v>-4260596.5492553497</v>
      </c>
      <c r="R149" s="2">
        <v>165588325.855057</v>
      </c>
      <c r="S149" s="2">
        <v>-3699564.5933174598</v>
      </c>
      <c r="T149" s="2">
        <v>203515703.89017099</v>
      </c>
      <c r="U149" s="2">
        <v>-4260596.5492553497</v>
      </c>
      <c r="V149" s="2">
        <v>232233759.248191</v>
      </c>
      <c r="W149" s="2">
        <v>-3699564.5933174598</v>
      </c>
      <c r="X149" s="2">
        <v>279095205.89838701</v>
      </c>
      <c r="Y149" s="2">
        <v>-4260596.5492553497</v>
      </c>
    </row>
    <row r="150" spans="1:25" x14ac:dyDescent="0.25">
      <c r="A150" s="1">
        <v>41816</v>
      </c>
      <c r="B150" s="1"/>
      <c r="C150" s="1"/>
      <c r="D150" s="2">
        <v>13745078.6845</v>
      </c>
      <c r="E150" s="2">
        <v>17282007.282000002</v>
      </c>
      <c r="F150" s="2">
        <v>45175527.260445699</v>
      </c>
      <c r="G150" s="2">
        <v>-3294481.2183333398</v>
      </c>
      <c r="H150" s="2">
        <v>64430509.346569501</v>
      </c>
      <c r="I150" s="2">
        <v>-3538937.6003036499</v>
      </c>
      <c r="J150" s="2">
        <v>86413294.774614096</v>
      </c>
      <c r="K150" s="2">
        <v>-3294481.2183333398</v>
      </c>
      <c r="L150" s="2">
        <v>112463611.364756</v>
      </c>
      <c r="M150" s="2">
        <v>-3538937.6003036499</v>
      </c>
      <c r="N150" s="2">
        <v>152088620.06015301</v>
      </c>
      <c r="O150" s="2">
        <v>-3294481.2183333398</v>
      </c>
      <c r="P150" s="2">
        <v>189273175.41224501</v>
      </c>
      <c r="Q150" s="2">
        <v>-3538937.6003036499</v>
      </c>
      <c r="R150" s="2">
        <v>167465563.88159499</v>
      </c>
      <c r="S150" s="2">
        <v>-3294481.2183333398</v>
      </c>
      <c r="T150" s="2">
        <v>207135211.135252</v>
      </c>
      <c r="U150" s="2">
        <v>-3538937.6003036499</v>
      </c>
      <c r="V150" s="2">
        <v>204559139.661428</v>
      </c>
      <c r="W150" s="2">
        <v>-3294481.2183333398</v>
      </c>
      <c r="X150" s="2">
        <v>249718682.31284201</v>
      </c>
      <c r="Y150" s="2">
        <v>-3538937.6003036499</v>
      </c>
    </row>
    <row r="151" spans="1:25" x14ac:dyDescent="0.25">
      <c r="A151" s="1">
        <v>41817</v>
      </c>
      <c r="B151" s="1"/>
      <c r="C151" s="1"/>
      <c r="D151" s="2">
        <v>14026993.548</v>
      </c>
      <c r="E151" s="2">
        <v>15317696.611500001</v>
      </c>
      <c r="F151" s="2">
        <v>49568763.570801698</v>
      </c>
      <c r="G151" s="2">
        <v>-3161460.31947617</v>
      </c>
      <c r="H151" s="2">
        <v>69099137.432339504</v>
      </c>
      <c r="I151" s="2">
        <v>-3137352.98792216</v>
      </c>
      <c r="J151" s="2">
        <v>100663760.428701</v>
      </c>
      <c r="K151" s="2">
        <v>-3161460.31947617</v>
      </c>
      <c r="L151" s="2">
        <v>127900689.790171</v>
      </c>
      <c r="M151" s="2">
        <v>-3137352.98792216</v>
      </c>
      <c r="N151" s="2">
        <v>171222065.710527</v>
      </c>
      <c r="O151" s="2">
        <v>-3161460.31947617</v>
      </c>
      <c r="P151" s="2">
        <v>209306596.991124</v>
      </c>
      <c r="Q151" s="2">
        <v>-3137352.98792216</v>
      </c>
      <c r="R151" s="2">
        <v>171222065.710527</v>
      </c>
      <c r="S151" s="2">
        <v>-3161460.31947617</v>
      </c>
      <c r="T151" s="2">
        <v>209306596.991124</v>
      </c>
      <c r="U151" s="2">
        <v>-3137352.98792216</v>
      </c>
      <c r="V151" s="2">
        <v>206885618.098878</v>
      </c>
      <c r="W151" s="2">
        <v>-3161460.31947617</v>
      </c>
      <c r="X151" s="2">
        <v>250352013.290822</v>
      </c>
      <c r="Y151" s="2">
        <v>-3137352.98792216</v>
      </c>
    </row>
    <row r="152" spans="1:25" x14ac:dyDescent="0.25">
      <c r="A152" s="1">
        <v>41818</v>
      </c>
      <c r="B152" s="1"/>
      <c r="C152" s="1"/>
      <c r="D152" s="2">
        <v>14387251.7785</v>
      </c>
      <c r="E152" s="2">
        <v>9156879.2215</v>
      </c>
      <c r="F152" s="2">
        <v>50333235.762672298</v>
      </c>
      <c r="G152" s="2">
        <v>-3804743.2584603</v>
      </c>
      <c r="H152" s="2">
        <v>65772690.788179599</v>
      </c>
      <c r="I152" s="2">
        <v>-3928369.7381837699</v>
      </c>
      <c r="J152" s="2">
        <v>115720721.83180501</v>
      </c>
      <c r="K152" s="2">
        <v>-3804743.2584603</v>
      </c>
      <c r="L152" s="2">
        <v>138842191.725862</v>
      </c>
      <c r="M152" s="2">
        <v>-3928369.7381837699</v>
      </c>
      <c r="N152" s="2">
        <v>144954066.66521999</v>
      </c>
      <c r="O152" s="2">
        <v>-3804743.2584603</v>
      </c>
      <c r="P152" s="2">
        <v>171264223.94586399</v>
      </c>
      <c r="Q152" s="2">
        <v>-3928369.7381837699</v>
      </c>
      <c r="R152" s="2">
        <v>188490051.44913</v>
      </c>
      <c r="S152" s="2">
        <v>-3804743.2584603</v>
      </c>
      <c r="T152" s="2">
        <v>219827624.92598</v>
      </c>
      <c r="U152" s="2">
        <v>-3928369.7381837699</v>
      </c>
      <c r="V152" s="2">
        <v>213386746.79468</v>
      </c>
      <c r="W152" s="2">
        <v>-3804743.2584603</v>
      </c>
      <c r="X152" s="2">
        <v>247572538.913174</v>
      </c>
      <c r="Y152" s="2">
        <v>-3928369.7381837699</v>
      </c>
    </row>
    <row r="153" spans="1:25" x14ac:dyDescent="0.25">
      <c r="A153" s="1">
        <v>41819</v>
      </c>
      <c r="B153" s="1"/>
      <c r="C153" s="1"/>
      <c r="D153" s="2">
        <v>14387251.7785</v>
      </c>
      <c r="E153" s="2">
        <v>9156879.2215</v>
      </c>
      <c r="F153" s="2">
        <v>54050914.316946603</v>
      </c>
      <c r="G153" s="2">
        <v>-4344141.1590317301</v>
      </c>
      <c r="H153" s="2">
        <v>69323054.913772002</v>
      </c>
      <c r="I153" s="2">
        <v>-4489631.5221490497</v>
      </c>
      <c r="J153" s="2">
        <v>89902546.941975802</v>
      </c>
      <c r="K153" s="2">
        <v>-4344141.1590317301</v>
      </c>
      <c r="L153" s="2">
        <v>109518113.94209</v>
      </c>
      <c r="M153" s="2">
        <v>-4489631.5221490497</v>
      </c>
      <c r="N153" s="2">
        <v>135127610.51484501</v>
      </c>
      <c r="O153" s="2">
        <v>-4344141.1590317301</v>
      </c>
      <c r="P153" s="2">
        <v>159821672.459205</v>
      </c>
      <c r="Q153" s="2">
        <v>-4489631.5221490497</v>
      </c>
      <c r="R153" s="2">
        <v>192073129.49968699</v>
      </c>
      <c r="S153" s="2">
        <v>-4344141.1590317301</v>
      </c>
      <c r="T153" s="2">
        <v>223345087.010106</v>
      </c>
      <c r="U153" s="2">
        <v>-4489631.5221490497</v>
      </c>
      <c r="V153" s="2">
        <v>205340404.01749101</v>
      </c>
      <c r="W153" s="2">
        <v>-4344141.1590317301</v>
      </c>
      <c r="X153" s="2">
        <v>238090287.31426099</v>
      </c>
      <c r="Y153" s="2">
        <v>-4489631.5221490497</v>
      </c>
    </row>
    <row r="154" spans="1:25" x14ac:dyDescent="0.25">
      <c r="A154" s="1">
        <v>41820</v>
      </c>
      <c r="B154" s="1"/>
      <c r="C154" s="1"/>
      <c r="D154" s="2">
        <v>14387251.7785</v>
      </c>
      <c r="E154" s="2">
        <v>9156879.2215</v>
      </c>
      <c r="F154" s="2">
        <v>56257178.313523903</v>
      </c>
      <c r="G154" s="2">
        <v>-4027771.4524603002</v>
      </c>
      <c r="H154" s="2">
        <v>66644139.021757402</v>
      </c>
      <c r="I154" s="2">
        <v>-3878420.60165508</v>
      </c>
      <c r="J154" s="2">
        <v>56257178.313523799</v>
      </c>
      <c r="K154" s="2">
        <v>-4027771.4524603002</v>
      </c>
      <c r="L154" s="2">
        <v>66644139.021757402</v>
      </c>
      <c r="M154" s="2">
        <v>-3878420.60165508</v>
      </c>
      <c r="N154" s="2">
        <v>122374854.707886</v>
      </c>
      <c r="O154" s="2">
        <v>-4027771.4524603002</v>
      </c>
      <c r="P154" s="2">
        <v>140061869.04822099</v>
      </c>
      <c r="Q154" s="2">
        <v>-3878420.60165508</v>
      </c>
      <c r="R154" s="2">
        <v>151898739.15849301</v>
      </c>
      <c r="S154" s="2">
        <v>-4027771.4524603002</v>
      </c>
      <c r="T154" s="2">
        <v>172624153.19394901</v>
      </c>
      <c r="U154" s="2">
        <v>-3878420.60165508</v>
      </c>
      <c r="V154" s="2">
        <v>195855419.81371</v>
      </c>
      <c r="W154" s="2">
        <v>-4027771.4524603002</v>
      </c>
      <c r="X154" s="2">
        <v>221366351.63032901</v>
      </c>
      <c r="Y154" s="2">
        <v>-3878420.60165508</v>
      </c>
    </row>
    <row r="155" spans="1:25" x14ac:dyDescent="0.25">
      <c r="A155" s="1">
        <v>41821</v>
      </c>
      <c r="B155" s="1"/>
      <c r="C155" s="1"/>
      <c r="D155" s="2">
        <v>14244223.4165</v>
      </c>
      <c r="E155" s="2">
        <v>6047262.9185000099</v>
      </c>
      <c r="F155" s="2">
        <v>60651171.333372898</v>
      </c>
      <c r="G155" s="2">
        <v>-4594228.1314920699</v>
      </c>
      <c r="H155" s="2">
        <v>70755531.969074205</v>
      </c>
      <c r="I155" s="2">
        <v>-4618792.6760787396</v>
      </c>
      <c r="J155" s="2">
        <v>140318314.09989601</v>
      </c>
      <c r="K155" s="2">
        <v>-4594228.1314920699</v>
      </c>
      <c r="L155" s="2">
        <v>159766210.974841</v>
      </c>
      <c r="M155" s="2">
        <v>-4618792.6760787396</v>
      </c>
      <c r="N155" s="2">
        <v>159945478.91030699</v>
      </c>
      <c r="O155" s="2">
        <v>-4594228.1314920699</v>
      </c>
      <c r="P155" s="2">
        <v>181715942.139543</v>
      </c>
      <c r="Q155" s="2">
        <v>-4618792.6760787396</v>
      </c>
      <c r="R155" s="2">
        <v>193630848.80177999</v>
      </c>
      <c r="S155" s="2">
        <v>-4594228.1314920699</v>
      </c>
      <c r="T155" s="2">
        <v>219125331.586472</v>
      </c>
      <c r="U155" s="2">
        <v>-4618792.6760787396</v>
      </c>
      <c r="V155" s="2">
        <v>237882948.688449</v>
      </c>
      <c r="W155" s="2">
        <v>-4594228.1314920699</v>
      </c>
      <c r="X155" s="2">
        <v>268420135.89453101</v>
      </c>
      <c r="Y155" s="2">
        <v>-4618792.6760787396</v>
      </c>
    </row>
    <row r="156" spans="1:25" x14ac:dyDescent="0.25">
      <c r="A156" s="1">
        <v>41822</v>
      </c>
      <c r="B156" s="1"/>
      <c r="C156" s="1"/>
      <c r="D156" s="2">
        <v>14317360.531500001</v>
      </c>
      <c r="E156" s="2">
        <v>7876245.4534999998</v>
      </c>
      <c r="F156" s="2">
        <v>59637634.991089903</v>
      </c>
      <c r="G156" s="2">
        <v>-4715900.6300159097</v>
      </c>
      <c r="H156" s="2">
        <v>72085324.880619705</v>
      </c>
      <c r="I156" s="2">
        <v>-4773267.3908264199</v>
      </c>
      <c r="J156" s="2">
        <v>161720491.554726</v>
      </c>
      <c r="K156" s="2">
        <v>-4715900.6300159097</v>
      </c>
      <c r="L156" s="2">
        <v>185650432.033719</v>
      </c>
      <c r="M156" s="2">
        <v>-4773267.3908264199</v>
      </c>
      <c r="N156" s="2">
        <v>161720491.554726</v>
      </c>
      <c r="O156" s="2">
        <v>-4715900.6300159097</v>
      </c>
      <c r="P156" s="2">
        <v>185650432.033719</v>
      </c>
      <c r="Q156" s="2">
        <v>-4773267.3908264199</v>
      </c>
      <c r="R156" s="2">
        <v>199156640.84514001</v>
      </c>
      <c r="S156" s="2">
        <v>-4715900.6300159097</v>
      </c>
      <c r="T156" s="2">
        <v>227266905.46808001</v>
      </c>
      <c r="U156" s="2">
        <v>-4773267.3908264199</v>
      </c>
      <c r="V156" s="2">
        <v>252542033.33882099</v>
      </c>
      <c r="W156" s="2">
        <v>-4715900.6300159097</v>
      </c>
      <c r="X156" s="2">
        <v>286336974.74417102</v>
      </c>
      <c r="Y156" s="2">
        <v>-4773267.3908264199</v>
      </c>
    </row>
    <row r="157" spans="1:25" x14ac:dyDescent="0.25">
      <c r="A157" s="1">
        <v>41823</v>
      </c>
      <c r="B157" s="1"/>
      <c r="C157" s="1"/>
      <c r="D157" s="2">
        <v>15263277.967499999</v>
      </c>
      <c r="E157" s="2">
        <v>7981897.5794999897</v>
      </c>
      <c r="F157" s="2">
        <v>48431781.287489198</v>
      </c>
      <c r="G157" s="2">
        <v>-5722395.0981904697</v>
      </c>
      <c r="H157" s="2">
        <v>60323234.020031601</v>
      </c>
      <c r="I157" s="2">
        <v>-5543752.69716023</v>
      </c>
      <c r="J157" s="2">
        <v>97006821.189498901</v>
      </c>
      <c r="K157" s="2">
        <v>-5722395.0981904697</v>
      </c>
      <c r="L157" s="2">
        <v>113385295.215121</v>
      </c>
      <c r="M157" s="2">
        <v>-5543752.69716023</v>
      </c>
      <c r="N157" s="2">
        <v>169749924.72701901</v>
      </c>
      <c r="O157" s="2">
        <v>-5722395.0981904697</v>
      </c>
      <c r="P157" s="2">
        <v>193310957.55632699</v>
      </c>
      <c r="Q157" s="2">
        <v>-5543752.69716023</v>
      </c>
      <c r="R157" s="2">
        <v>188349224.717354</v>
      </c>
      <c r="S157" s="2">
        <v>-5722395.0981904697</v>
      </c>
      <c r="T157" s="2">
        <v>213750836.796159</v>
      </c>
      <c r="U157" s="2">
        <v>-5543752.69716023</v>
      </c>
      <c r="V157" s="2">
        <v>228190164.107095</v>
      </c>
      <c r="W157" s="2">
        <v>-5722395.0981904697</v>
      </c>
      <c r="X157" s="2">
        <v>257328458.25956899</v>
      </c>
      <c r="Y157" s="2">
        <v>-5543752.69716023</v>
      </c>
    </row>
    <row r="158" spans="1:25" x14ac:dyDescent="0.25">
      <c r="A158" s="1">
        <v>41824</v>
      </c>
      <c r="B158" s="1"/>
      <c r="C158" s="1"/>
      <c r="D158" s="2">
        <v>15888025.347999999</v>
      </c>
      <c r="E158" s="2">
        <v>12135434.102</v>
      </c>
      <c r="F158" s="2">
        <v>40561260.806779802</v>
      </c>
      <c r="G158" s="2">
        <v>-4708632.8563174596</v>
      </c>
      <c r="H158" s="2">
        <v>50067122.713209197</v>
      </c>
      <c r="I158" s="2">
        <v>-5228512.9710323401</v>
      </c>
      <c r="J158" s="2">
        <v>95581982.657778904</v>
      </c>
      <c r="K158" s="2">
        <v>-4708632.8563174596</v>
      </c>
      <c r="L158" s="2">
        <v>108500742.578694</v>
      </c>
      <c r="M158" s="2">
        <v>-5228512.9710323401</v>
      </c>
      <c r="N158" s="2">
        <v>177352596.30919501</v>
      </c>
      <c r="O158" s="2">
        <v>-4708632.8563174596</v>
      </c>
      <c r="P158" s="2">
        <v>195508376.11964199</v>
      </c>
      <c r="Q158" s="2">
        <v>-5228512.9710323401</v>
      </c>
      <c r="R158" s="2">
        <v>177352596.30919501</v>
      </c>
      <c r="S158" s="2">
        <v>-4708632.8563174596</v>
      </c>
      <c r="T158" s="2">
        <v>195508376.11964199</v>
      </c>
      <c r="U158" s="2">
        <v>-5228512.9710323401</v>
      </c>
      <c r="V158" s="2">
        <v>224966988.012052</v>
      </c>
      <c r="W158" s="2">
        <v>-4708632.8563174596</v>
      </c>
      <c r="X158" s="2">
        <v>246027318.905316</v>
      </c>
      <c r="Y158" s="2">
        <v>-5228512.9710323401</v>
      </c>
    </row>
    <row r="159" spans="1:25" x14ac:dyDescent="0.25">
      <c r="A159" s="1">
        <v>41825</v>
      </c>
      <c r="B159" s="1"/>
      <c r="C159" s="1"/>
      <c r="D159" s="2">
        <v>16151477.141000001</v>
      </c>
      <c r="E159" s="2">
        <v>12485701.935000001</v>
      </c>
      <c r="F159" s="2">
        <v>42703189.153719202</v>
      </c>
      <c r="G159" s="2">
        <v>-4089820.9570317501</v>
      </c>
      <c r="H159" s="2">
        <v>51843103.559528902</v>
      </c>
      <c r="I159" s="2">
        <v>-4056351.6976546701</v>
      </c>
      <c r="J159" s="2">
        <v>75271627.756245404</v>
      </c>
      <c r="K159" s="2">
        <v>-4089820.9570317501</v>
      </c>
      <c r="L159" s="2">
        <v>86251114.535932407</v>
      </c>
      <c r="M159" s="2">
        <v>-4056351.6976546701</v>
      </c>
      <c r="N159" s="2">
        <v>119882970.172186</v>
      </c>
      <c r="O159" s="2">
        <v>-4089820.9570317501</v>
      </c>
      <c r="P159" s="2">
        <v>133225159.742745</v>
      </c>
      <c r="Q159" s="2">
        <v>-4056351.6976546701</v>
      </c>
      <c r="R159" s="2">
        <v>180015231.99731699</v>
      </c>
      <c r="S159" s="2">
        <v>-4089820.9570317501</v>
      </c>
      <c r="T159" s="2">
        <v>196731301.28245199</v>
      </c>
      <c r="U159" s="2">
        <v>-4056351.6976546701</v>
      </c>
      <c r="V159" s="2">
        <v>215257604.65838501</v>
      </c>
      <c r="W159" s="2">
        <v>-4089820.9570317501</v>
      </c>
      <c r="X159" s="2">
        <v>233855883.071444</v>
      </c>
      <c r="Y159" s="2">
        <v>-4056351.6976546701</v>
      </c>
    </row>
    <row r="160" spans="1:25" x14ac:dyDescent="0.25">
      <c r="A160" s="1">
        <v>41826</v>
      </c>
      <c r="B160" s="1"/>
      <c r="C160" s="1"/>
      <c r="D160" s="2">
        <v>16151477.141000001</v>
      </c>
      <c r="E160" s="2">
        <v>12485701.935000001</v>
      </c>
      <c r="F160" s="2">
        <v>39108207.905413598</v>
      </c>
      <c r="G160" s="2">
        <v>-4210314.5747460397</v>
      </c>
      <c r="H160" s="2">
        <v>49872672.189071901</v>
      </c>
      <c r="I160" s="2">
        <v>-4461522.8708805405</v>
      </c>
      <c r="J160" s="2">
        <v>39108207.905413598</v>
      </c>
      <c r="K160" s="2">
        <v>-4210314.5747460397</v>
      </c>
      <c r="L160" s="2">
        <v>49872672.189071901</v>
      </c>
      <c r="M160" s="2">
        <v>-4461522.8708805405</v>
      </c>
      <c r="N160" s="2">
        <v>94295448.279823601</v>
      </c>
      <c r="O160" s="2">
        <v>-4210314.5747460397</v>
      </c>
      <c r="P160" s="2">
        <v>107811510.352384</v>
      </c>
      <c r="Q160" s="2">
        <v>-4461522.8708805405</v>
      </c>
      <c r="R160" s="2">
        <v>176209339.07629901</v>
      </c>
      <c r="S160" s="2">
        <v>-4210314.5747460397</v>
      </c>
      <c r="T160" s="2">
        <v>194019911.651804</v>
      </c>
      <c r="U160" s="2">
        <v>-4461522.8708805405</v>
      </c>
      <c r="V160" s="2">
        <v>194491904.27292401</v>
      </c>
      <c r="W160" s="2">
        <v>-4210314.5747460397</v>
      </c>
      <c r="X160" s="2">
        <v>213186955.69587299</v>
      </c>
      <c r="Y160" s="2">
        <v>-4461522.8708805405</v>
      </c>
    </row>
    <row r="161" spans="1:25" x14ac:dyDescent="0.25">
      <c r="A161" s="1">
        <v>41827</v>
      </c>
      <c r="B161" s="1"/>
      <c r="C161" s="1"/>
      <c r="D161" s="2">
        <v>16151477.141000001</v>
      </c>
      <c r="E161" s="2">
        <v>12485701.935000001</v>
      </c>
      <c r="F161" s="2">
        <v>38635851.667425603</v>
      </c>
      <c r="G161" s="2">
        <v>-3498204.8640317498</v>
      </c>
      <c r="H161" s="2">
        <v>48824680.961890399</v>
      </c>
      <c r="I161" s="2">
        <v>-3462504.1735513201</v>
      </c>
      <c r="J161" s="2">
        <v>38635851.667425603</v>
      </c>
      <c r="K161" s="2">
        <v>-3498204.8640317498</v>
      </c>
      <c r="L161" s="2">
        <v>48824680.961890399</v>
      </c>
      <c r="M161" s="2">
        <v>-3462504.1735513201</v>
      </c>
      <c r="N161" s="2">
        <v>71094896.922953203</v>
      </c>
      <c r="O161" s="2">
        <v>-3498204.8640317498</v>
      </c>
      <c r="P161" s="2">
        <v>82952495.525359496</v>
      </c>
      <c r="Q161" s="2">
        <v>-3462504.1735513201</v>
      </c>
      <c r="R161" s="2">
        <v>115482834.369177</v>
      </c>
      <c r="S161" s="2">
        <v>-3498204.8640317498</v>
      </c>
      <c r="T161" s="2">
        <v>129606632.487404</v>
      </c>
      <c r="U161" s="2">
        <v>-3462504.1735513201</v>
      </c>
      <c r="V161" s="2">
        <v>175394092.017887</v>
      </c>
      <c r="W161" s="2">
        <v>-3498204.8640317498</v>
      </c>
      <c r="X161" s="2">
        <v>192563906.05006099</v>
      </c>
      <c r="Y161" s="2">
        <v>-3462504.1735513201</v>
      </c>
    </row>
    <row r="162" spans="1:25" x14ac:dyDescent="0.25">
      <c r="A162" s="1">
        <v>41828</v>
      </c>
      <c r="B162" s="1"/>
      <c r="C162" s="1"/>
      <c r="D162" s="2">
        <v>14324899.039999999</v>
      </c>
      <c r="E162" s="2">
        <v>30405174.522500001</v>
      </c>
      <c r="F162" s="2">
        <v>37184176.059979402</v>
      </c>
      <c r="G162" s="2">
        <v>236312.69093654599</v>
      </c>
      <c r="H162" s="2">
        <v>45208298.7167347</v>
      </c>
      <c r="I162" s="2">
        <v>504748.41437106201</v>
      </c>
      <c r="J162" s="2">
        <v>115035623.93128701</v>
      </c>
      <c r="K162" s="2">
        <v>236312.69093654599</v>
      </c>
      <c r="L162" s="2">
        <v>126237115.032032</v>
      </c>
      <c r="M162" s="2">
        <v>504748.41437106201</v>
      </c>
      <c r="N162" s="2">
        <v>115035623.93128701</v>
      </c>
      <c r="O162" s="2">
        <v>236312.69093654599</v>
      </c>
      <c r="P162" s="2">
        <v>126237115.032032</v>
      </c>
      <c r="Q162" s="2">
        <v>504748.41437106201</v>
      </c>
      <c r="R162" s="2">
        <v>151436864.78913999</v>
      </c>
      <c r="S162" s="2">
        <v>236312.69093654599</v>
      </c>
      <c r="T162" s="2">
        <v>164106857.87228099</v>
      </c>
      <c r="U162" s="2">
        <v>504748.41437106201</v>
      </c>
      <c r="V162" s="2">
        <v>213393134.14057499</v>
      </c>
      <c r="W162" s="2">
        <v>236312.69093654599</v>
      </c>
      <c r="X162" s="2">
        <v>228495006.89431801</v>
      </c>
      <c r="Y162" s="2">
        <v>504748.41437106201</v>
      </c>
    </row>
    <row r="163" spans="1:25" x14ac:dyDescent="0.25">
      <c r="A163" s="1">
        <v>41829</v>
      </c>
      <c r="B163" s="1"/>
      <c r="C163" s="1"/>
      <c r="D163" s="2">
        <v>13347525.873</v>
      </c>
      <c r="E163" s="2">
        <v>22108851.855</v>
      </c>
      <c r="F163" s="2">
        <v>38006755.622075103</v>
      </c>
      <c r="G163" s="2">
        <v>1341441.6338412899</v>
      </c>
      <c r="H163" s="2">
        <v>43512022.978223003</v>
      </c>
      <c r="I163" s="2">
        <v>1852841.6015934499</v>
      </c>
      <c r="J163" s="2">
        <v>142670383.653216</v>
      </c>
      <c r="K163" s="2">
        <v>1341441.6338412899</v>
      </c>
      <c r="L163" s="2">
        <v>150443934.33157</v>
      </c>
      <c r="M163" s="2">
        <v>1852841.6015934499</v>
      </c>
      <c r="N163" s="2">
        <v>142670383.653216</v>
      </c>
      <c r="O163" s="2">
        <v>1341441.6338412899</v>
      </c>
      <c r="P163" s="2">
        <v>150443934.33157</v>
      </c>
      <c r="Q163" s="2">
        <v>1852841.6015934499</v>
      </c>
      <c r="R163" s="2">
        <v>161443646.36071301</v>
      </c>
      <c r="S163" s="2">
        <v>1341441.6338412899</v>
      </c>
      <c r="T163" s="2">
        <v>169654203.980481</v>
      </c>
      <c r="U163" s="2">
        <v>1852841.6015934499</v>
      </c>
      <c r="V163" s="2">
        <v>229903612.01015401</v>
      </c>
      <c r="W163" s="2">
        <v>1341441.6338412899</v>
      </c>
      <c r="X163" s="2">
        <v>239385066.92606801</v>
      </c>
      <c r="Y163" s="2">
        <v>1852841.6015934499</v>
      </c>
    </row>
    <row r="164" spans="1:25" x14ac:dyDescent="0.25">
      <c r="A164" s="1">
        <v>41830</v>
      </c>
      <c r="B164" s="1"/>
      <c r="C164" s="1"/>
      <c r="D164" s="2">
        <v>11963653.0835</v>
      </c>
      <c r="E164" s="2">
        <v>20847961.640999999</v>
      </c>
      <c r="F164" s="2">
        <v>37891748.167082399</v>
      </c>
      <c r="G164" s="2">
        <v>1736236.6451270101</v>
      </c>
      <c r="H164" s="2">
        <v>46249306.2071696</v>
      </c>
      <c r="I164" s="2">
        <v>2170405.3314956399</v>
      </c>
      <c r="J164" s="2">
        <v>123980691.524848</v>
      </c>
      <c r="K164" s="2">
        <v>1736236.6451270101</v>
      </c>
      <c r="L164" s="2">
        <v>134266559.10258099</v>
      </c>
      <c r="M164" s="2">
        <v>2170405.3314956399</v>
      </c>
      <c r="N164" s="2">
        <v>188350093.16182101</v>
      </c>
      <c r="O164" s="2">
        <v>1736236.6451270101</v>
      </c>
      <c r="P164" s="2">
        <v>200118686.157736</v>
      </c>
      <c r="Q164" s="2">
        <v>2170405.3314956399</v>
      </c>
      <c r="R164" s="2">
        <v>188350093.16182101</v>
      </c>
      <c r="S164" s="2">
        <v>1736236.6451270101</v>
      </c>
      <c r="T164" s="2">
        <v>200118686.157736</v>
      </c>
      <c r="U164" s="2">
        <v>2170405.3314956399</v>
      </c>
      <c r="V164" s="2">
        <v>233194877.75691599</v>
      </c>
      <c r="W164" s="2">
        <v>1736236.6451270101</v>
      </c>
      <c r="X164" s="2">
        <v>246024736.08296001</v>
      </c>
      <c r="Y164" s="2">
        <v>2170405.3314956399</v>
      </c>
    </row>
    <row r="165" spans="1:25" x14ac:dyDescent="0.25">
      <c r="A165" s="1">
        <v>41831</v>
      </c>
      <c r="B165" s="1"/>
      <c r="C165" s="1"/>
      <c r="D165" s="2">
        <v>11383266.0645</v>
      </c>
      <c r="E165" s="2">
        <v>19504094.975000001</v>
      </c>
      <c r="F165" s="2">
        <v>36834129.428915799</v>
      </c>
      <c r="G165" s="2">
        <v>1440200.9622222299</v>
      </c>
      <c r="H165" s="2">
        <v>46607244.792517401</v>
      </c>
      <c r="I165" s="2">
        <v>1964254.9145955399</v>
      </c>
      <c r="J165" s="2">
        <v>122809690.740163</v>
      </c>
      <c r="K165" s="2">
        <v>1440200.9622222299</v>
      </c>
      <c r="L165" s="2">
        <v>133686679.98948701</v>
      </c>
      <c r="M165" s="2">
        <v>1964254.9145955399</v>
      </c>
      <c r="N165" s="2">
        <v>212485918.01326001</v>
      </c>
      <c r="O165" s="2">
        <v>1440200.9622222299</v>
      </c>
      <c r="P165" s="2">
        <v>224650757.09694001</v>
      </c>
      <c r="Q165" s="2">
        <v>1964254.9145955399</v>
      </c>
      <c r="R165" s="2">
        <v>212485918.01326001</v>
      </c>
      <c r="S165" s="2">
        <v>1440200.9622222299</v>
      </c>
      <c r="T165" s="2">
        <v>224650757.09694001</v>
      </c>
      <c r="U165" s="2">
        <v>1964254.9145955399</v>
      </c>
      <c r="V165" s="2">
        <v>245566602.56560799</v>
      </c>
      <c r="W165" s="2">
        <v>1440200.9622222299</v>
      </c>
      <c r="X165" s="2">
        <v>258288546.02899501</v>
      </c>
      <c r="Y165" s="2">
        <v>1964254.9145955399</v>
      </c>
    </row>
    <row r="166" spans="1:25" x14ac:dyDescent="0.25">
      <c r="A166" s="1">
        <v>41832</v>
      </c>
      <c r="B166" s="1"/>
      <c r="C166" s="1"/>
      <c r="D166" s="2">
        <v>11066614.930500001</v>
      </c>
      <c r="E166" s="2">
        <v>17505479.296999998</v>
      </c>
      <c r="F166" s="2">
        <v>50253494.490626097</v>
      </c>
      <c r="G166" s="2">
        <v>-3532495.8023651</v>
      </c>
      <c r="H166" s="2">
        <v>64793056.970460303</v>
      </c>
      <c r="I166" s="2">
        <v>-2115968.3912775498</v>
      </c>
      <c r="J166" s="2">
        <v>118909668.941466</v>
      </c>
      <c r="K166" s="2">
        <v>-3532495.8023651</v>
      </c>
      <c r="L166" s="2">
        <v>133520900.032666</v>
      </c>
      <c r="M166" s="2">
        <v>-2115968.3912775498</v>
      </c>
      <c r="N166" s="2">
        <v>198077135.65890601</v>
      </c>
      <c r="O166" s="2">
        <v>-3532495.8023651</v>
      </c>
      <c r="P166" s="2">
        <v>212833726.07534701</v>
      </c>
      <c r="Q166" s="2">
        <v>-2115968.3912775498</v>
      </c>
      <c r="R166" s="2">
        <v>254328744.949074</v>
      </c>
      <c r="S166" s="2">
        <v>-3532495.8023651</v>
      </c>
      <c r="T166" s="2">
        <v>269311142.73929101</v>
      </c>
      <c r="U166" s="2">
        <v>-2115968.3912775498</v>
      </c>
      <c r="V166" s="2">
        <v>270975133.07894701</v>
      </c>
      <c r="W166" s="2">
        <v>-3532495.8023651</v>
      </c>
      <c r="X166" s="2">
        <v>286019555.31712598</v>
      </c>
      <c r="Y166" s="2">
        <v>-2115968.3912775498</v>
      </c>
    </row>
    <row r="167" spans="1:25" x14ac:dyDescent="0.25">
      <c r="A167" s="1">
        <v>41833</v>
      </c>
      <c r="B167" s="1"/>
      <c r="C167" s="1"/>
      <c r="D167" s="2">
        <v>11066614.930500001</v>
      </c>
      <c r="E167" s="2">
        <v>17505479.296999998</v>
      </c>
      <c r="F167" s="2">
        <v>54477409.883061796</v>
      </c>
      <c r="G167" s="2">
        <v>-3262770.1840793602</v>
      </c>
      <c r="H167" s="2">
        <v>68971361.845214203</v>
      </c>
      <c r="I167" s="2">
        <v>-2892031.8590633101</v>
      </c>
      <c r="J167" s="2">
        <v>91827685.042309999</v>
      </c>
      <c r="K167" s="2">
        <v>-3262770.1840793602</v>
      </c>
      <c r="L167" s="2">
        <v>106579807.427136</v>
      </c>
      <c r="M167" s="2">
        <v>-2892031.8590633101</v>
      </c>
      <c r="N167" s="2">
        <v>175737786.41365799</v>
      </c>
      <c r="O167" s="2">
        <v>-3262770.1840793602</v>
      </c>
      <c r="P167" s="2">
        <v>191068140.05518299</v>
      </c>
      <c r="Q167" s="2">
        <v>-2892031.8590633101</v>
      </c>
      <c r="R167" s="2">
        <v>259043769.68732101</v>
      </c>
      <c r="S167" s="2">
        <v>-3262770.1840793602</v>
      </c>
      <c r="T167" s="2">
        <v>275154490.71896702</v>
      </c>
      <c r="U167" s="2">
        <v>-2892031.8590633101</v>
      </c>
      <c r="V167" s="2">
        <v>259043769.68731999</v>
      </c>
      <c r="W167" s="2">
        <v>-3262770.1840793602</v>
      </c>
      <c r="X167" s="2">
        <v>275154490.71896702</v>
      </c>
      <c r="Y167" s="2">
        <v>-2892031.8590633101</v>
      </c>
    </row>
    <row r="168" spans="1:25" x14ac:dyDescent="0.25">
      <c r="A168" s="1">
        <v>41834</v>
      </c>
      <c r="B168" s="1"/>
      <c r="C168" s="1"/>
      <c r="D168" s="2">
        <v>11066614.930500001</v>
      </c>
      <c r="E168" s="2">
        <v>17505479.296999998</v>
      </c>
      <c r="F168" s="2">
        <v>59103264.3375737</v>
      </c>
      <c r="G168" s="2">
        <v>-4013408.8006508099</v>
      </c>
      <c r="H168" s="2">
        <v>69677822.131944805</v>
      </c>
      <c r="I168" s="2">
        <v>-3699939.8572306698</v>
      </c>
      <c r="J168" s="2">
        <v>59103264.3375737</v>
      </c>
      <c r="K168" s="2">
        <v>-4013408.8006508099</v>
      </c>
      <c r="L168" s="2">
        <v>69677822.131944895</v>
      </c>
      <c r="M168" s="2">
        <v>-3699939.8572306698</v>
      </c>
      <c r="N168" s="2">
        <v>128942593.218234</v>
      </c>
      <c r="O168" s="2">
        <v>-4013408.8006508099</v>
      </c>
      <c r="P168" s="2">
        <v>139894635.68585199</v>
      </c>
      <c r="Q168" s="2">
        <v>-3699939.8572306698</v>
      </c>
      <c r="R168" s="2">
        <v>209513100.635205</v>
      </c>
      <c r="S168" s="2">
        <v>-4013408.8006508099</v>
      </c>
      <c r="T168" s="2">
        <v>220975836.597729</v>
      </c>
      <c r="U168" s="2">
        <v>-3699939.8572306698</v>
      </c>
      <c r="V168" s="2">
        <v>266949611.01372299</v>
      </c>
      <c r="W168" s="2">
        <v>-4013408.8006508099</v>
      </c>
      <c r="X168" s="2">
        <v>278906221.16851997</v>
      </c>
      <c r="Y168" s="2">
        <v>-3699939.8572306698</v>
      </c>
    </row>
    <row r="169" spans="1:25" x14ac:dyDescent="0.25">
      <c r="A169" s="1">
        <v>41835</v>
      </c>
      <c r="B169" s="1"/>
      <c r="C169" s="1"/>
      <c r="D169" s="2">
        <v>11113295.5765</v>
      </c>
      <c r="E169" s="2">
        <v>4822837.1004999997</v>
      </c>
      <c r="F169" s="2">
        <v>59819560.328885697</v>
      </c>
      <c r="G169" s="2">
        <v>-5874046.3492856799</v>
      </c>
      <c r="H169" s="2">
        <v>79340512.332774803</v>
      </c>
      <c r="I169" s="2">
        <v>-5224146.1529189302</v>
      </c>
      <c r="J169" s="2">
        <v>163710950.54468599</v>
      </c>
      <c r="K169" s="2">
        <v>-5874046.3492856799</v>
      </c>
      <c r="L169" s="2">
        <v>185680917.66987401</v>
      </c>
      <c r="M169" s="2">
        <v>-5224146.1529189302</v>
      </c>
      <c r="N169" s="2">
        <v>191205759.166765</v>
      </c>
      <c r="O169" s="2">
        <v>-5874046.3492856799</v>
      </c>
      <c r="P169" s="2">
        <v>213866033.189933</v>
      </c>
      <c r="Q169" s="2">
        <v>-5224146.1529189302</v>
      </c>
      <c r="R169" s="2">
        <v>264238971.324092</v>
      </c>
      <c r="S169" s="2">
        <v>-5874046.3492856799</v>
      </c>
      <c r="T169" s="2">
        <v>288876469.72551203</v>
      </c>
      <c r="U169" s="2">
        <v>-5224146.1529189302</v>
      </c>
      <c r="V169" s="2">
        <v>335668659.45237797</v>
      </c>
      <c r="W169" s="2">
        <v>-5874046.3492856799</v>
      </c>
      <c r="X169" s="2">
        <v>362122153.03361303</v>
      </c>
      <c r="Y169" s="2">
        <v>-5224146.1529189302</v>
      </c>
    </row>
    <row r="170" spans="1:25" x14ac:dyDescent="0.25">
      <c r="A170" s="1">
        <v>41836</v>
      </c>
      <c r="B170" s="1"/>
      <c r="C170" s="1"/>
      <c r="D170" s="2">
        <v>10543335.392999999</v>
      </c>
      <c r="E170" s="2">
        <v>3560990.7119999998</v>
      </c>
      <c r="F170" s="2">
        <v>63231905.071683198</v>
      </c>
      <c r="G170" s="2">
        <v>-6211158.9082381297</v>
      </c>
      <c r="H170" s="2">
        <v>80193532.887045696</v>
      </c>
      <c r="I170" s="2">
        <v>-5467069.7097734204</v>
      </c>
      <c r="J170" s="2">
        <v>185052376.42365199</v>
      </c>
      <c r="K170" s="2">
        <v>-6211158.9082381297</v>
      </c>
      <c r="L170" s="2">
        <v>204608611.41144001</v>
      </c>
      <c r="M170" s="2">
        <v>-5467069.7097734204</v>
      </c>
      <c r="N170" s="2">
        <v>185052376.42365199</v>
      </c>
      <c r="O170" s="2">
        <v>-6211158.9082381297</v>
      </c>
      <c r="P170" s="2">
        <v>204608611.41144001</v>
      </c>
      <c r="Q170" s="2">
        <v>-5467069.7097734204</v>
      </c>
      <c r="R170" s="2">
        <v>234185690.32969901</v>
      </c>
      <c r="S170" s="2">
        <v>-6211158.9082381297</v>
      </c>
      <c r="T170" s="2">
        <v>254831047.33984801</v>
      </c>
      <c r="U170" s="2">
        <v>-5467069.7097734204</v>
      </c>
      <c r="V170" s="2">
        <v>350563940.76918298</v>
      </c>
      <c r="W170" s="2">
        <v>-6211158.9082381297</v>
      </c>
      <c r="X170" s="2">
        <v>374007213.73700398</v>
      </c>
      <c r="Y170" s="2">
        <v>-5467069.7097734204</v>
      </c>
    </row>
    <row r="171" spans="1:25" x14ac:dyDescent="0.25">
      <c r="A171" s="1">
        <v>41837</v>
      </c>
      <c r="B171" s="1"/>
      <c r="C171" s="1"/>
      <c r="D171" s="2">
        <v>9786674.1604999993</v>
      </c>
      <c r="E171" s="2">
        <v>3532374.0344999898</v>
      </c>
      <c r="F171" s="2">
        <v>62699561.476440102</v>
      </c>
      <c r="G171" s="2">
        <v>-5715376.4688889403</v>
      </c>
      <c r="H171" s="2">
        <v>78556908.669384897</v>
      </c>
      <c r="I171" s="2">
        <v>-5775028.4368892601</v>
      </c>
      <c r="J171" s="2">
        <v>106439731.222147</v>
      </c>
      <c r="K171" s="2">
        <v>-5715376.4688889403</v>
      </c>
      <c r="L171" s="2">
        <v>123491231.556548</v>
      </c>
      <c r="M171" s="2">
        <v>-5775028.4368892601</v>
      </c>
      <c r="N171" s="2">
        <v>199358730.529376</v>
      </c>
      <c r="O171" s="2">
        <v>-5715376.4688889403</v>
      </c>
      <c r="P171" s="2">
        <v>218926227.82162499</v>
      </c>
      <c r="Q171" s="2">
        <v>-5775028.4368892601</v>
      </c>
      <c r="R171" s="2">
        <v>225607161.82256699</v>
      </c>
      <c r="S171" s="2">
        <v>-5715376.4688889403</v>
      </c>
      <c r="T171" s="2">
        <v>245972239.40383199</v>
      </c>
      <c r="U171" s="2">
        <v>-5775028.4368892601</v>
      </c>
      <c r="V171" s="2">
        <v>319722783.70387602</v>
      </c>
      <c r="W171" s="2">
        <v>-5715376.4688889403</v>
      </c>
      <c r="X171" s="2">
        <v>343085317.50096703</v>
      </c>
      <c r="Y171" s="2">
        <v>-5775028.4368892601</v>
      </c>
    </row>
    <row r="172" spans="1:25" x14ac:dyDescent="0.25">
      <c r="A172" s="1">
        <v>41838</v>
      </c>
      <c r="B172" s="1"/>
      <c r="C172" s="1"/>
      <c r="D172" s="2">
        <v>8745286.4835000001</v>
      </c>
      <c r="E172" s="2">
        <v>3974208.4950000099</v>
      </c>
      <c r="F172" s="2">
        <v>63281480.721965</v>
      </c>
      <c r="G172" s="2">
        <v>-8532679.5487142596</v>
      </c>
      <c r="H172" s="2">
        <v>78941518.224095702</v>
      </c>
      <c r="I172" s="2">
        <v>-7998449.8311500801</v>
      </c>
      <c r="J172" s="2">
        <v>112298734.36015999</v>
      </c>
      <c r="K172" s="2">
        <v>-8532679.5487142596</v>
      </c>
      <c r="L172" s="2">
        <v>129684535.41211</v>
      </c>
      <c r="M172" s="2">
        <v>-7998449.8311500801</v>
      </c>
      <c r="N172" s="2">
        <v>214185654.505968</v>
      </c>
      <c r="O172" s="2">
        <v>-8532679.5487142596</v>
      </c>
      <c r="P172" s="2">
        <v>234267740.99324501</v>
      </c>
      <c r="Q172" s="2">
        <v>-7998449.8311500801</v>
      </c>
      <c r="R172" s="2">
        <v>214185654.505968</v>
      </c>
      <c r="S172" s="2">
        <v>-8532679.5487142596</v>
      </c>
      <c r="T172" s="2">
        <v>234267740.99324501</v>
      </c>
      <c r="U172" s="2">
        <v>-7998449.8311500801</v>
      </c>
      <c r="V172" s="2">
        <v>308713517.60804302</v>
      </c>
      <c r="W172" s="2">
        <v>-8532679.5487142596</v>
      </c>
      <c r="X172" s="2">
        <v>331703366.22074801</v>
      </c>
      <c r="Y172" s="2">
        <v>-7998449.8311500801</v>
      </c>
    </row>
    <row r="173" spans="1:25" x14ac:dyDescent="0.25">
      <c r="A173" s="1">
        <v>41839</v>
      </c>
      <c r="B173" s="1"/>
      <c r="C173" s="1"/>
      <c r="D173" s="2">
        <v>8037419.90499999</v>
      </c>
      <c r="E173" s="2">
        <v>9152390.1974999905</v>
      </c>
      <c r="F173" s="2">
        <v>74037645.053975999</v>
      </c>
      <c r="G173" s="2">
        <v>-8012359.7039365396</v>
      </c>
      <c r="H173" s="2">
        <v>83572406.653123796</v>
      </c>
      <c r="I173" s="2">
        <v>-7451170.6780688101</v>
      </c>
      <c r="J173" s="2">
        <v>124370236.63501</v>
      </c>
      <c r="K173" s="2">
        <v>-8012359.7039365396</v>
      </c>
      <c r="L173" s="2">
        <v>133891858.19476099</v>
      </c>
      <c r="M173" s="2">
        <v>-7451170.6780688101</v>
      </c>
      <c r="N173" s="2">
        <v>159285349.48695999</v>
      </c>
      <c r="O173" s="2">
        <v>-8012359.7039365396</v>
      </c>
      <c r="P173" s="2">
        <v>168788547.98225701</v>
      </c>
      <c r="Q173" s="2">
        <v>-7451170.6780688101</v>
      </c>
      <c r="R173" s="2">
        <v>238008867.386859</v>
      </c>
      <c r="S173" s="2">
        <v>-8012359.7039365396</v>
      </c>
      <c r="T173" s="2">
        <v>247177473.70526701</v>
      </c>
      <c r="U173" s="2">
        <v>-7451170.6780688101</v>
      </c>
      <c r="V173" s="2">
        <v>283449172.84831399</v>
      </c>
      <c r="W173" s="2">
        <v>-8012359.7039365396</v>
      </c>
      <c r="X173" s="2">
        <v>292408980.83073699</v>
      </c>
      <c r="Y173" s="2">
        <v>-7451170.6780688101</v>
      </c>
    </row>
    <row r="174" spans="1:25" x14ac:dyDescent="0.25">
      <c r="A174" s="1">
        <v>41840</v>
      </c>
      <c r="B174" s="1"/>
      <c r="C174" s="1"/>
      <c r="D174" s="2">
        <v>8037419.90499999</v>
      </c>
      <c r="E174" s="2">
        <v>9152390.1974999905</v>
      </c>
      <c r="F174" s="2">
        <v>80297552.786561593</v>
      </c>
      <c r="G174" s="2">
        <v>-8012359.70393652</v>
      </c>
      <c r="H174" s="2">
        <v>85161732.200053096</v>
      </c>
      <c r="I174" s="2">
        <v>-7451170.6780688101</v>
      </c>
      <c r="J174" s="2">
        <v>106535972.556428</v>
      </c>
      <c r="K174" s="2">
        <v>-8012359.70393652</v>
      </c>
      <c r="L174" s="2">
        <v>111236605.65908501</v>
      </c>
      <c r="M174" s="2">
        <v>-7451170.6780688101</v>
      </c>
      <c r="N174" s="2">
        <v>148744694.03079101</v>
      </c>
      <c r="O174" s="2">
        <v>-8012359.70393652</v>
      </c>
      <c r="P174" s="2">
        <v>153607935.880743</v>
      </c>
      <c r="Q174" s="2">
        <v>-7451170.6780688101</v>
      </c>
      <c r="R174" s="2">
        <v>248076617.17276701</v>
      </c>
      <c r="S174" s="2">
        <v>-8012359.70393652</v>
      </c>
      <c r="T174" s="2">
        <v>252715730.83278599</v>
      </c>
      <c r="U174" s="2">
        <v>-7451170.6780688101</v>
      </c>
      <c r="V174" s="2">
        <v>273004950.47693098</v>
      </c>
      <c r="W174" s="2">
        <v>-8012359.70393652</v>
      </c>
      <c r="X174" s="2">
        <v>277616222.39628702</v>
      </c>
      <c r="Y174" s="2">
        <v>-7451170.6780688101</v>
      </c>
    </row>
    <row r="175" spans="1:25" x14ac:dyDescent="0.25">
      <c r="A175" s="1">
        <v>41841</v>
      </c>
      <c r="B175" s="1"/>
      <c r="C175" s="1"/>
      <c r="D175" s="2">
        <v>8037419.90499999</v>
      </c>
      <c r="E175" s="2">
        <v>9152390.1974999905</v>
      </c>
      <c r="F175" s="2">
        <v>85981268.863506898</v>
      </c>
      <c r="G175" s="2">
        <v>-9526196.2760793492</v>
      </c>
      <c r="H175" s="2">
        <v>98085425.021991298</v>
      </c>
      <c r="I175" s="2">
        <v>-8721658.3625776805</v>
      </c>
      <c r="J175" s="2">
        <v>85981268.863506898</v>
      </c>
      <c r="K175" s="2">
        <v>-9526196.2760793492</v>
      </c>
      <c r="L175" s="2">
        <v>98085425.021991298</v>
      </c>
      <c r="M175" s="2">
        <v>-8721658.3625776805</v>
      </c>
      <c r="N175" s="2">
        <v>137127240.95454699</v>
      </c>
      <c r="O175" s="2">
        <v>-9526196.2760793492</v>
      </c>
      <c r="P175" s="2">
        <v>150282427.59381399</v>
      </c>
      <c r="Q175" s="2">
        <v>-8721658.3625776805</v>
      </c>
      <c r="R175" s="2">
        <v>172606001.90584099</v>
      </c>
      <c r="S175" s="2">
        <v>-9526196.2760793492</v>
      </c>
      <c r="T175" s="2">
        <v>186417180.710161</v>
      </c>
      <c r="U175" s="2">
        <v>-8721658.3625776805</v>
      </c>
      <c r="V175" s="2">
        <v>252286278.48257899</v>
      </c>
      <c r="W175" s="2">
        <v>-9526196.2760793492</v>
      </c>
      <c r="X175" s="2">
        <v>267605582.322552</v>
      </c>
      <c r="Y175" s="2">
        <v>-8721658.3625776805</v>
      </c>
    </row>
    <row r="176" spans="1:25" x14ac:dyDescent="0.25">
      <c r="A176" s="1">
        <v>41842</v>
      </c>
      <c r="B176" s="1"/>
      <c r="C176" s="1"/>
      <c r="D176" s="2">
        <v>4796753.3914999999</v>
      </c>
      <c r="E176" s="2">
        <v>9339827.4159999993</v>
      </c>
      <c r="F176" s="2">
        <v>74271423.156956598</v>
      </c>
      <c r="G176" s="2">
        <v>-6891784.7792857103</v>
      </c>
      <c r="H176" s="2">
        <v>82483989.646386698</v>
      </c>
      <c r="I176" s="2">
        <v>-6319626.4653276997</v>
      </c>
      <c r="J176" s="2">
        <v>146226938.94414401</v>
      </c>
      <c r="K176" s="2">
        <v>-6891784.7792857103</v>
      </c>
      <c r="L176" s="2">
        <v>154682957.634177</v>
      </c>
      <c r="M176" s="2">
        <v>-6319626.4653276997</v>
      </c>
      <c r="N176" s="2">
        <v>165334487.20662001</v>
      </c>
      <c r="O176" s="2">
        <v>-6891784.7792857103</v>
      </c>
      <c r="P176" s="2">
        <v>173770714.927145</v>
      </c>
      <c r="Q176" s="2">
        <v>-6319626.4653276997</v>
      </c>
      <c r="R176" s="2">
        <v>190246314.43649799</v>
      </c>
      <c r="S176" s="2">
        <v>-6891784.7792857103</v>
      </c>
      <c r="T176" s="2">
        <v>198852432.333931</v>
      </c>
      <c r="U176" s="2">
        <v>-6319626.4653276997</v>
      </c>
      <c r="V176" s="2">
        <v>280302066.505153</v>
      </c>
      <c r="W176" s="2">
        <v>-6891784.7792857103</v>
      </c>
      <c r="X176" s="2">
        <v>289122635.97774601</v>
      </c>
      <c r="Y176" s="2">
        <v>-6319626.4653276997</v>
      </c>
    </row>
    <row r="177" spans="1:25" x14ac:dyDescent="0.25">
      <c r="A177" s="1">
        <v>41843</v>
      </c>
      <c r="B177" s="1"/>
      <c r="C177" s="1"/>
      <c r="D177" s="2">
        <v>4577274.9340000004</v>
      </c>
      <c r="E177" s="2">
        <v>10766183.323000001</v>
      </c>
      <c r="F177" s="2">
        <v>71302713.517608404</v>
      </c>
      <c r="G177" s="2">
        <v>-4025100.6283808998</v>
      </c>
      <c r="H177" s="2">
        <v>79427057.152739093</v>
      </c>
      <c r="I177" s="2">
        <v>-3367767.4218599298</v>
      </c>
      <c r="J177" s="2">
        <v>170743195.61132699</v>
      </c>
      <c r="K177" s="2">
        <v>-4025100.6283808998</v>
      </c>
      <c r="L177" s="2">
        <v>179378301.31362</v>
      </c>
      <c r="M177" s="2">
        <v>-3367767.4218599298</v>
      </c>
      <c r="N177" s="2">
        <v>170743195.61132699</v>
      </c>
      <c r="O177" s="2">
        <v>-4025100.6283808998</v>
      </c>
      <c r="P177" s="2">
        <v>179378301.31362</v>
      </c>
      <c r="Q177" s="2">
        <v>-3367767.4218599298</v>
      </c>
      <c r="R177" s="2">
        <v>195804438.63150299</v>
      </c>
      <c r="S177" s="2">
        <v>-4025100.6283808998</v>
      </c>
      <c r="T177" s="2">
        <v>204450099.86972699</v>
      </c>
      <c r="U177" s="2">
        <v>-3367767.4218599298</v>
      </c>
      <c r="V177" s="2">
        <v>291171688.24935001</v>
      </c>
      <c r="W177" s="2">
        <v>-4025100.6283808998</v>
      </c>
      <c r="X177" s="2">
        <v>300137165.02552301</v>
      </c>
      <c r="Y177" s="2">
        <v>-3367767.4218599298</v>
      </c>
    </row>
    <row r="178" spans="1:25" x14ac:dyDescent="0.25">
      <c r="A178" s="1">
        <v>41844</v>
      </c>
      <c r="B178" s="1"/>
      <c r="C178" s="1"/>
      <c r="D178" s="2">
        <v>4809062.1074999999</v>
      </c>
      <c r="E178" s="2">
        <v>10860688.070499999</v>
      </c>
      <c r="F178" s="2">
        <v>66983019.471344396</v>
      </c>
      <c r="G178" s="2">
        <v>-4681657.4441904696</v>
      </c>
      <c r="H178" s="2">
        <v>73785143.316965997</v>
      </c>
      <c r="I178" s="2">
        <v>-4023056.0533863702</v>
      </c>
      <c r="J178" s="2">
        <v>138214908.84855601</v>
      </c>
      <c r="K178" s="2">
        <v>-4681657.4441904696</v>
      </c>
      <c r="L178" s="2">
        <v>146081691.58584601</v>
      </c>
      <c r="M178" s="2">
        <v>-4023056.0533863702</v>
      </c>
      <c r="N178" s="2">
        <v>200265559.394959</v>
      </c>
      <c r="O178" s="2">
        <v>-4681657.4441904696</v>
      </c>
      <c r="P178" s="2">
        <v>208947969.67460501</v>
      </c>
      <c r="Q178" s="2">
        <v>-4023056.0533863702</v>
      </c>
      <c r="R178" s="2">
        <v>214790293.29489401</v>
      </c>
      <c r="S178" s="2">
        <v>-4681657.4441904696</v>
      </c>
      <c r="T178" s="2">
        <v>223583891.86250299</v>
      </c>
      <c r="U178" s="2">
        <v>-4023056.0533863702</v>
      </c>
      <c r="V178" s="2">
        <v>246512891.76350099</v>
      </c>
      <c r="W178" s="2">
        <v>-4681657.4441904696</v>
      </c>
      <c r="X178" s="2">
        <v>255692182.96213299</v>
      </c>
      <c r="Y178" s="2">
        <v>-4023056.0533863702</v>
      </c>
    </row>
    <row r="179" spans="1:25" x14ac:dyDescent="0.25">
      <c r="A179" s="1">
        <v>41845</v>
      </c>
      <c r="B179" s="1"/>
      <c r="C179" s="1"/>
      <c r="D179" s="2">
        <v>4844215.8890000004</v>
      </c>
      <c r="E179" s="2">
        <v>11893924.781500001</v>
      </c>
      <c r="F179" s="2">
        <v>64167197.236641102</v>
      </c>
      <c r="G179" s="2">
        <v>-4426293.5442380896</v>
      </c>
      <c r="H179" s="2">
        <v>71248187.777999699</v>
      </c>
      <c r="I179" s="2">
        <v>-3836844.7341411002</v>
      </c>
      <c r="J179" s="2">
        <v>143842530.20815599</v>
      </c>
      <c r="K179" s="2">
        <v>-4426293.5442380896</v>
      </c>
      <c r="L179" s="2">
        <v>152379833.29516801</v>
      </c>
      <c r="M179" s="2">
        <v>-3836844.7341411002</v>
      </c>
      <c r="N179" s="2">
        <v>221567084.41495001</v>
      </c>
      <c r="O179" s="2">
        <v>-4426293.5442380896</v>
      </c>
      <c r="P179" s="2">
        <v>231453204.54695001</v>
      </c>
      <c r="Q179" s="2">
        <v>-3836844.7341411002</v>
      </c>
      <c r="R179" s="2">
        <v>221567084.41495001</v>
      </c>
      <c r="S179" s="2">
        <v>-4426293.5442380896</v>
      </c>
      <c r="T179" s="2">
        <v>231453204.54695001</v>
      </c>
      <c r="U179" s="2">
        <v>-3836844.7341411002</v>
      </c>
      <c r="V179" s="2">
        <v>250400019.931611</v>
      </c>
      <c r="W179" s="2">
        <v>-4426293.5442380896</v>
      </c>
      <c r="X179" s="2">
        <v>260653526.57316101</v>
      </c>
      <c r="Y179" s="2">
        <v>-3836844.7341411002</v>
      </c>
    </row>
    <row r="180" spans="1:25" x14ac:dyDescent="0.25">
      <c r="A180" s="1">
        <v>41846</v>
      </c>
      <c r="B180" s="1"/>
      <c r="C180" s="1"/>
      <c r="D180" s="2">
        <v>5034286.0305000003</v>
      </c>
      <c r="E180" s="2">
        <v>12400769.171499999</v>
      </c>
      <c r="F180" s="2">
        <v>54992644.961662903</v>
      </c>
      <c r="G180" s="2">
        <v>-4686660.1967936195</v>
      </c>
      <c r="H180" s="2">
        <v>65261853.369112097</v>
      </c>
      <c r="I180" s="2">
        <v>-4421720.6389962798</v>
      </c>
      <c r="J180" s="2">
        <v>130332109.717263</v>
      </c>
      <c r="K180" s="2">
        <v>-4686660.1967936195</v>
      </c>
      <c r="L180" s="2">
        <v>141886399.82337001</v>
      </c>
      <c r="M180" s="2">
        <v>-4421720.6389962798</v>
      </c>
      <c r="N180" s="2">
        <v>191451785.78973499</v>
      </c>
      <c r="O180" s="2">
        <v>-4686660.1967936195</v>
      </c>
      <c r="P180" s="2">
        <v>204052386.744753</v>
      </c>
      <c r="Q180" s="2">
        <v>-4421720.6389962798</v>
      </c>
      <c r="R180" s="2">
        <v>227364236.24346799</v>
      </c>
      <c r="S180" s="2">
        <v>-4686660.1967936195</v>
      </c>
      <c r="T180" s="2">
        <v>240368128.62064499</v>
      </c>
      <c r="U180" s="2">
        <v>-4421720.6389962798</v>
      </c>
      <c r="V180" s="2">
        <v>245822320.11052999</v>
      </c>
      <c r="W180" s="2">
        <v>-4686660.1967936195</v>
      </c>
      <c r="X180" s="2">
        <v>258998102.61071399</v>
      </c>
      <c r="Y180" s="2">
        <v>-4421720.6389962798</v>
      </c>
    </row>
    <row r="181" spans="1:25" x14ac:dyDescent="0.25">
      <c r="A181" s="1">
        <v>41847</v>
      </c>
      <c r="B181" s="1"/>
      <c r="C181" s="1"/>
      <c r="D181" s="2">
        <v>5034286.0305000003</v>
      </c>
      <c r="E181" s="2">
        <v>12400769.171499999</v>
      </c>
      <c r="F181" s="2">
        <v>54992644.961662799</v>
      </c>
      <c r="G181" s="2">
        <v>-3318778.9366507898</v>
      </c>
      <c r="H181" s="2">
        <v>65261853.369112</v>
      </c>
      <c r="I181" s="2">
        <v>-3387392.4979478298</v>
      </c>
      <c r="J181" s="2">
        <v>91748600.875391006</v>
      </c>
      <c r="K181" s="2">
        <v>-3318778.9366507898</v>
      </c>
      <c r="L181" s="2">
        <v>102630194.745436</v>
      </c>
      <c r="M181" s="2">
        <v>-3387392.4979478298</v>
      </c>
      <c r="N181" s="2">
        <v>164569357.37921801</v>
      </c>
      <c r="O181" s="2">
        <v>-3318778.9366507898</v>
      </c>
      <c r="P181" s="2">
        <v>176656511.81412801</v>
      </c>
      <c r="Q181" s="2">
        <v>-3387392.4979478298</v>
      </c>
      <c r="R181" s="2">
        <v>227364236.24346799</v>
      </c>
      <c r="S181" s="2">
        <v>-3318778.9366507898</v>
      </c>
      <c r="T181" s="2">
        <v>240368128.62064499</v>
      </c>
      <c r="U181" s="2">
        <v>-3387392.4979478298</v>
      </c>
      <c r="V181" s="2">
        <v>239976465.95406601</v>
      </c>
      <c r="W181" s="2">
        <v>-3318778.9366507898</v>
      </c>
      <c r="X181" s="2">
        <v>253104614.52397799</v>
      </c>
      <c r="Y181" s="2">
        <v>-3387392.4979478298</v>
      </c>
    </row>
    <row r="182" spans="1:25" x14ac:dyDescent="0.25">
      <c r="A182" s="1">
        <v>41848</v>
      </c>
      <c r="B182" s="1"/>
      <c r="C182" s="1"/>
      <c r="D182" s="2">
        <v>5034286.0305000003</v>
      </c>
      <c r="E182" s="2">
        <v>12400769.171499999</v>
      </c>
      <c r="F182" s="2">
        <v>59228005.024211898</v>
      </c>
      <c r="G182" s="2">
        <v>-3799876.8766508098</v>
      </c>
      <c r="H182" s="2">
        <v>66551893.892318301</v>
      </c>
      <c r="I182" s="2">
        <v>-3652387.95636344</v>
      </c>
      <c r="J182" s="2">
        <v>59228005.024211898</v>
      </c>
      <c r="K182" s="2">
        <v>-3799876.8766508098</v>
      </c>
      <c r="L182" s="2">
        <v>66551893.892318301</v>
      </c>
      <c r="M182" s="2">
        <v>-3652387.95636344</v>
      </c>
      <c r="N182" s="2">
        <v>136778490.41835999</v>
      </c>
      <c r="O182" s="2">
        <v>-3799876.8766508098</v>
      </c>
      <c r="P182" s="2">
        <v>146280881.17674899</v>
      </c>
      <c r="Q182" s="2">
        <v>-3652387.95636344</v>
      </c>
      <c r="R182" s="2">
        <v>199870119.865464</v>
      </c>
      <c r="S182" s="2">
        <v>-3799876.8766508098</v>
      </c>
      <c r="T182" s="2">
        <v>210903746.86433899</v>
      </c>
      <c r="U182" s="2">
        <v>-3652387.95636344</v>
      </c>
      <c r="V182" s="2">
        <v>236661178.165584</v>
      </c>
      <c r="W182" s="2">
        <v>-3799876.8766508098</v>
      </c>
      <c r="X182" s="2">
        <v>248426435.040961</v>
      </c>
      <c r="Y182" s="2">
        <v>-3652387.95636344</v>
      </c>
    </row>
    <row r="183" spans="1:25" x14ac:dyDescent="0.25">
      <c r="A183" s="1">
        <v>41849</v>
      </c>
      <c r="B183" s="1"/>
      <c r="C183" s="1"/>
      <c r="D183" s="2">
        <v>5468120.4804999903</v>
      </c>
      <c r="E183" s="2">
        <v>14465927.0485</v>
      </c>
      <c r="F183" s="2">
        <v>50186557.712427698</v>
      </c>
      <c r="G183" s="2">
        <v>-3619272.0540634701</v>
      </c>
      <c r="H183" s="2">
        <v>55115261.212991796</v>
      </c>
      <c r="I183" s="2">
        <v>-3840904.1100083198</v>
      </c>
      <c r="J183" s="2">
        <v>128380431.56933001</v>
      </c>
      <c r="K183" s="2">
        <v>-3619272.0540634701</v>
      </c>
      <c r="L183" s="2">
        <v>134694770.76281101</v>
      </c>
      <c r="M183" s="2">
        <v>-3840904.1100083198</v>
      </c>
      <c r="N183" s="2">
        <v>148313577.170167</v>
      </c>
      <c r="O183" s="2">
        <v>-3619272.0540634701</v>
      </c>
      <c r="P183" s="2">
        <v>154973332.80351001</v>
      </c>
      <c r="Q183" s="2">
        <v>-3840904.1100083198</v>
      </c>
      <c r="R183" s="2">
        <v>209168578.971266</v>
      </c>
      <c r="S183" s="2">
        <v>-3619272.0540634701</v>
      </c>
      <c r="T183" s="2">
        <v>216798129.83712599</v>
      </c>
      <c r="U183" s="2">
        <v>-3840904.1100083198</v>
      </c>
      <c r="V183" s="2">
        <v>270643504.82854003</v>
      </c>
      <c r="W183" s="2">
        <v>-3619272.0540634701</v>
      </c>
      <c r="X183" s="2">
        <v>279412062.01696599</v>
      </c>
      <c r="Y183" s="2">
        <v>-3840904.1100083198</v>
      </c>
    </row>
    <row r="184" spans="1:25" x14ac:dyDescent="0.25">
      <c r="A184" s="1">
        <v>41850</v>
      </c>
      <c r="B184" s="1"/>
      <c r="C184" s="1"/>
      <c r="D184" s="2">
        <v>5413320.1370000001</v>
      </c>
      <c r="E184" s="2">
        <v>23245087.204500001</v>
      </c>
      <c r="F184" s="2">
        <v>50396275.899899498</v>
      </c>
      <c r="G184" s="2">
        <v>-5944308.2056349004</v>
      </c>
      <c r="H184" s="2">
        <v>54448945.299940497</v>
      </c>
      <c r="I184" s="2">
        <v>-6132074.0576683199</v>
      </c>
      <c r="J184" s="2">
        <v>151981141.45227</v>
      </c>
      <c r="K184" s="2">
        <v>-5944308.2056349004</v>
      </c>
      <c r="L184" s="2">
        <v>157152171.50397199</v>
      </c>
      <c r="M184" s="2">
        <v>-6132074.0576683199</v>
      </c>
      <c r="N184" s="2">
        <v>151981141.45227</v>
      </c>
      <c r="O184" s="2">
        <v>-5944308.2056349004</v>
      </c>
      <c r="P184" s="2">
        <v>157152171.50397199</v>
      </c>
      <c r="Q184" s="2">
        <v>-6132074.0576683199</v>
      </c>
      <c r="R184" s="2">
        <v>195209480.31995401</v>
      </c>
      <c r="S184" s="2">
        <v>-5944308.2056349004</v>
      </c>
      <c r="T184" s="2">
        <v>200839535.667687</v>
      </c>
      <c r="U184" s="2">
        <v>-6132074.0576683199</v>
      </c>
      <c r="V184" s="2">
        <v>285757082.88252902</v>
      </c>
      <c r="W184" s="2">
        <v>-5944308.2056349004</v>
      </c>
      <c r="X184" s="2">
        <v>292412071.79026902</v>
      </c>
      <c r="Y184" s="2">
        <v>-6132074.0576683199</v>
      </c>
    </row>
    <row r="185" spans="1:25" x14ac:dyDescent="0.25">
      <c r="A185" s="1">
        <v>41851</v>
      </c>
      <c r="B185" s="1"/>
      <c r="C185" s="1"/>
      <c r="D185" s="2">
        <v>5166803.8485000003</v>
      </c>
      <c r="E185" s="2">
        <v>25484780.701000001</v>
      </c>
      <c r="F185" s="2">
        <v>55378197.176509202</v>
      </c>
      <c r="G185" s="2">
        <v>-6177065.6324285902</v>
      </c>
      <c r="H185" s="2">
        <v>57837874.406191997</v>
      </c>
      <c r="I185" s="2">
        <v>-6148971.2483612904</v>
      </c>
      <c r="J185" s="2">
        <v>111797602.0848</v>
      </c>
      <c r="K185" s="2">
        <v>-6177065.6324285902</v>
      </c>
      <c r="L185" s="2">
        <v>114177490.186776</v>
      </c>
      <c r="M185" s="2">
        <v>-6148971.2483612904</v>
      </c>
      <c r="N185" s="2">
        <v>180808949.858657</v>
      </c>
      <c r="O185" s="2">
        <v>-6177065.6324285902</v>
      </c>
      <c r="P185" s="2">
        <v>182999694.31025499</v>
      </c>
      <c r="Q185" s="2">
        <v>-6148971.2483612904</v>
      </c>
      <c r="R185" s="2">
        <v>197636046.347137</v>
      </c>
      <c r="S185" s="2">
        <v>-6177065.6324285902</v>
      </c>
      <c r="T185" s="2">
        <v>199843762.064439</v>
      </c>
      <c r="U185" s="2">
        <v>-6148971.2483612904</v>
      </c>
      <c r="V185" s="2">
        <v>275249493.175515</v>
      </c>
      <c r="W185" s="2">
        <v>-6177065.6324285902</v>
      </c>
      <c r="X185" s="2">
        <v>277100636.87780499</v>
      </c>
      <c r="Y185" s="2">
        <v>-6148971.2483612904</v>
      </c>
    </row>
    <row r="186" spans="1:25" x14ac:dyDescent="0.25">
      <c r="A186" s="1">
        <v>41852</v>
      </c>
      <c r="B186" s="1"/>
      <c r="C186" s="1"/>
      <c r="D186" s="2">
        <v>5493644.5060000001</v>
      </c>
      <c r="E186" s="2">
        <v>27189255.603999998</v>
      </c>
      <c r="F186" s="2">
        <v>46736426.280659601</v>
      </c>
      <c r="G186" s="2">
        <v>-5027983.3857936896</v>
      </c>
      <c r="H186" s="2">
        <v>50769174.251900204</v>
      </c>
      <c r="I186" s="2">
        <v>-4880486.3710002704</v>
      </c>
      <c r="J186" s="2">
        <v>123373321.376646</v>
      </c>
      <c r="K186" s="2">
        <v>-5027983.3857936896</v>
      </c>
      <c r="L186" s="2">
        <v>126986796.109271</v>
      </c>
      <c r="M186" s="2">
        <v>-4880486.3710002704</v>
      </c>
      <c r="N186" s="2">
        <v>205970044.08881101</v>
      </c>
      <c r="O186" s="2">
        <v>-5027983.3857936896</v>
      </c>
      <c r="P186" s="2">
        <v>209193680.66424</v>
      </c>
      <c r="Q186" s="2">
        <v>-4880486.3710002704</v>
      </c>
      <c r="R186" s="2">
        <v>205970044.08881101</v>
      </c>
      <c r="S186" s="2">
        <v>-5027983.3857936896</v>
      </c>
      <c r="T186" s="2">
        <v>209193680.66424</v>
      </c>
      <c r="U186" s="2">
        <v>-4880486.3710002704</v>
      </c>
      <c r="V186" s="2">
        <v>258907515.75482801</v>
      </c>
      <c r="W186" s="2">
        <v>-5027983.3857936896</v>
      </c>
      <c r="X186" s="2">
        <v>261928760.26707599</v>
      </c>
      <c r="Y186" s="2">
        <v>-4880486.3710002704</v>
      </c>
    </row>
    <row r="187" spans="1:25" x14ac:dyDescent="0.25">
      <c r="A187" s="1">
        <v>41853</v>
      </c>
      <c r="B187" s="1"/>
      <c r="C187" s="1"/>
      <c r="D187" s="2">
        <v>6222446.0854999898</v>
      </c>
      <c r="E187" s="2">
        <v>27211597.173500001</v>
      </c>
      <c r="F187" s="2">
        <v>49378327.538000397</v>
      </c>
      <c r="G187" s="2">
        <v>-7246022.8814920699</v>
      </c>
      <c r="H187" s="2">
        <v>53892582.522656702</v>
      </c>
      <c r="I187" s="2">
        <v>-6869422.7860450801</v>
      </c>
      <c r="J187" s="2">
        <v>147169427.524187</v>
      </c>
      <c r="K187" s="2">
        <v>-7246022.8814920699</v>
      </c>
      <c r="L187" s="2">
        <v>151949494.95425701</v>
      </c>
      <c r="M187" s="2">
        <v>-6869422.7860450801</v>
      </c>
      <c r="N187" s="2">
        <v>197624001.493527</v>
      </c>
      <c r="O187" s="2">
        <v>-7246022.8814920699</v>
      </c>
      <c r="P187" s="2">
        <v>202511184.71002099</v>
      </c>
      <c r="Q187" s="2">
        <v>-6869422.7860450801</v>
      </c>
      <c r="R187" s="2">
        <v>243654858.125265</v>
      </c>
      <c r="S187" s="2">
        <v>-7246022.8814920699</v>
      </c>
      <c r="T187" s="2">
        <v>248677694.417914</v>
      </c>
      <c r="U187" s="2">
        <v>-6869422.7860450801</v>
      </c>
      <c r="V187" s="2">
        <v>270934241.03349203</v>
      </c>
      <c r="W187" s="2">
        <v>-7246022.8814920699</v>
      </c>
      <c r="X187" s="2">
        <v>276089504.25026399</v>
      </c>
      <c r="Y187" s="2">
        <v>-6869422.7860450801</v>
      </c>
    </row>
    <row r="188" spans="1:25" x14ac:dyDescent="0.25">
      <c r="A188" s="1">
        <v>41854</v>
      </c>
      <c r="B188" s="1"/>
      <c r="C188" s="1"/>
      <c r="D188" s="2">
        <v>6222446.0854999898</v>
      </c>
      <c r="E188" s="2">
        <v>27211597.173500001</v>
      </c>
      <c r="F188" s="2">
        <v>48894963.555699497</v>
      </c>
      <c r="G188" s="2">
        <v>-7491614.26177778</v>
      </c>
      <c r="H188" s="2">
        <v>55922547.629614897</v>
      </c>
      <c r="I188" s="2">
        <v>-7193376.6640103599</v>
      </c>
      <c r="J188" s="2">
        <v>100196172.00845601</v>
      </c>
      <c r="K188" s="2">
        <v>-7491614.26177778</v>
      </c>
      <c r="L188" s="2">
        <v>107472811.74603599</v>
      </c>
      <c r="M188" s="2">
        <v>-7193376.6640103599</v>
      </c>
      <c r="N188" s="2">
        <v>173774939.82665399</v>
      </c>
      <c r="O188" s="2">
        <v>-7491614.26177778</v>
      </c>
      <c r="P188" s="2">
        <v>181383370.0086</v>
      </c>
      <c r="Q188" s="2">
        <v>-7193376.6640103599</v>
      </c>
      <c r="R188" s="2">
        <v>244522238.92275101</v>
      </c>
      <c r="S188" s="2">
        <v>-7491614.26177778</v>
      </c>
      <c r="T188" s="2">
        <v>252455340.55629301</v>
      </c>
      <c r="U188" s="2">
        <v>-7193376.6640103599</v>
      </c>
      <c r="V188" s="2">
        <v>258819334.75785801</v>
      </c>
      <c r="W188" s="2">
        <v>-7491614.26177778</v>
      </c>
      <c r="X188" s="2">
        <v>266812543.06680501</v>
      </c>
      <c r="Y188" s="2">
        <v>-7193376.6640103599</v>
      </c>
    </row>
    <row r="189" spans="1:25" x14ac:dyDescent="0.25">
      <c r="A189" s="1">
        <v>41855</v>
      </c>
      <c r="B189" s="1"/>
      <c r="C189" s="1"/>
      <c r="D189" s="2">
        <v>6222446.0854999898</v>
      </c>
      <c r="E189" s="2">
        <v>27211597.173500001</v>
      </c>
      <c r="F189" s="2">
        <v>50962608.067983702</v>
      </c>
      <c r="G189" s="2">
        <v>-7461586.4292063601</v>
      </c>
      <c r="H189" s="2">
        <v>59887606.057014696</v>
      </c>
      <c r="I189" s="2">
        <v>-7262336.0808260599</v>
      </c>
      <c r="J189" s="2">
        <v>50962608.067983702</v>
      </c>
      <c r="K189" s="2">
        <v>-7461586.4292063601</v>
      </c>
      <c r="L189" s="2">
        <v>59887606.057014696</v>
      </c>
      <c r="M189" s="2">
        <v>-7262336.0808260599</v>
      </c>
      <c r="N189" s="2">
        <v>150654967.69171199</v>
      </c>
      <c r="O189" s="2">
        <v>-7461586.4292063601</v>
      </c>
      <c r="P189" s="2">
        <v>160103920.733417</v>
      </c>
      <c r="Q189" s="2">
        <v>-7262336.0808260599</v>
      </c>
      <c r="R189" s="2">
        <v>202056764.30340499</v>
      </c>
      <c r="S189" s="2">
        <v>-7461586.4292063601</v>
      </c>
      <c r="T189" s="2">
        <v>211753522.05438599</v>
      </c>
      <c r="U189" s="2">
        <v>-7262336.0808260599</v>
      </c>
      <c r="V189" s="2">
        <v>248772487.973616</v>
      </c>
      <c r="W189" s="2">
        <v>-7461586.4292063601</v>
      </c>
      <c r="X189" s="2">
        <v>258726837.274683</v>
      </c>
      <c r="Y189" s="2">
        <v>-7262336.0808260599</v>
      </c>
    </row>
    <row r="190" spans="1:25" x14ac:dyDescent="0.25">
      <c r="A190" s="1">
        <v>41856</v>
      </c>
      <c r="B190" s="1"/>
      <c r="C190" s="1"/>
      <c r="D190" s="2">
        <v>8202934.3044999903</v>
      </c>
      <c r="E190" s="2">
        <v>26484539.010000002</v>
      </c>
      <c r="F190" s="2">
        <v>46354924.648750797</v>
      </c>
      <c r="G190" s="2">
        <v>-9834647.8466189504</v>
      </c>
      <c r="H190" s="2">
        <v>56245769.602486297</v>
      </c>
      <c r="I190" s="2">
        <v>-9531867.6594829597</v>
      </c>
      <c r="J190" s="2">
        <v>122771064.798902</v>
      </c>
      <c r="K190" s="2">
        <v>-9834647.8466189504</v>
      </c>
      <c r="L190" s="2">
        <v>133766176.42667</v>
      </c>
      <c r="M190" s="2">
        <v>-9531867.6594829597</v>
      </c>
      <c r="N190" s="2">
        <v>152961602.25676399</v>
      </c>
      <c r="O190" s="2">
        <v>-9834647.8466189504</v>
      </c>
      <c r="P190" s="2">
        <v>164226772.15743601</v>
      </c>
      <c r="Q190" s="2">
        <v>-9531867.6594829597</v>
      </c>
      <c r="R190" s="2">
        <v>211688546.38591799</v>
      </c>
      <c r="S190" s="2">
        <v>-9834647.8466189504</v>
      </c>
      <c r="T190" s="2">
        <v>223459658.50198001</v>
      </c>
      <c r="U190" s="2">
        <v>-9531867.6594829597</v>
      </c>
      <c r="V190" s="2">
        <v>277496333.185215</v>
      </c>
      <c r="W190" s="2">
        <v>-9834647.8466189504</v>
      </c>
      <c r="X190" s="2">
        <v>289893506.45388597</v>
      </c>
      <c r="Y190" s="2">
        <v>-9531867.6594829597</v>
      </c>
    </row>
    <row r="191" spans="1:25" x14ac:dyDescent="0.25">
      <c r="A191" s="1">
        <v>41857</v>
      </c>
      <c r="B191" s="1"/>
      <c r="C191" s="1"/>
      <c r="D191" s="2">
        <v>8835252.1699999999</v>
      </c>
      <c r="E191" s="2">
        <v>17650501.373500001</v>
      </c>
      <c r="F191" s="2">
        <v>44981507.896709703</v>
      </c>
      <c r="G191" s="2">
        <v>-16408092.273412701</v>
      </c>
      <c r="H191" s="2">
        <v>54674420.892181396</v>
      </c>
      <c r="I191" s="2">
        <v>-15839646.417754</v>
      </c>
      <c r="J191" s="2">
        <v>146119380.173112</v>
      </c>
      <c r="K191" s="2">
        <v>-16408092.273412701</v>
      </c>
      <c r="L191" s="2">
        <v>157309472.12275699</v>
      </c>
      <c r="M191" s="2">
        <v>-15839646.417754</v>
      </c>
      <c r="N191" s="2">
        <v>146119380.173112</v>
      </c>
      <c r="O191" s="2">
        <v>-16408092.273412701</v>
      </c>
      <c r="P191" s="2">
        <v>157309472.122758</v>
      </c>
      <c r="Q191" s="2">
        <v>-15839646.417754</v>
      </c>
      <c r="R191" s="2">
        <v>204270295.49793601</v>
      </c>
      <c r="S191" s="2">
        <v>-16408092.273412701</v>
      </c>
      <c r="T191" s="2">
        <v>215998130.174658</v>
      </c>
      <c r="U191" s="2">
        <v>-15839646.417754</v>
      </c>
      <c r="V191" s="2">
        <v>289329822.39942503</v>
      </c>
      <c r="W191" s="2">
        <v>-16408092.273412701</v>
      </c>
      <c r="X191" s="2">
        <v>301850132.24237102</v>
      </c>
      <c r="Y191" s="2">
        <v>-15839646.417754</v>
      </c>
    </row>
    <row r="192" spans="1:25" x14ac:dyDescent="0.25">
      <c r="A192" s="1">
        <v>41858</v>
      </c>
      <c r="B192" s="1"/>
      <c r="C192" s="1"/>
      <c r="D192" s="2">
        <v>9013065.7100000009</v>
      </c>
      <c r="E192" s="2">
        <v>14516188.82</v>
      </c>
      <c r="F192" s="2">
        <v>51916101.584213696</v>
      </c>
      <c r="G192" s="2">
        <v>-16479208.306968199</v>
      </c>
      <c r="H192" s="2">
        <v>61338436.357219398</v>
      </c>
      <c r="I192" s="2">
        <v>-15981039.247126499</v>
      </c>
      <c r="J192" s="2">
        <v>127162236.76521</v>
      </c>
      <c r="K192" s="2">
        <v>-16479208.306968199</v>
      </c>
      <c r="L192" s="2">
        <v>139997596.06533399</v>
      </c>
      <c r="M192" s="2">
        <v>-15981039.247126499</v>
      </c>
      <c r="N192" s="2">
        <v>184557726.54889399</v>
      </c>
      <c r="O192" s="2">
        <v>-16479208.306968199</v>
      </c>
      <c r="P192" s="2">
        <v>200228260.79852101</v>
      </c>
      <c r="Q192" s="2">
        <v>-15981039.247126499</v>
      </c>
      <c r="R192" s="2">
        <v>207984274.040995</v>
      </c>
      <c r="S192" s="2">
        <v>-16479208.306968199</v>
      </c>
      <c r="T192" s="2">
        <v>224708986.12213001</v>
      </c>
      <c r="U192" s="2">
        <v>-15981039.247126499</v>
      </c>
      <c r="V192" s="2">
        <v>281081907.63826501</v>
      </c>
      <c r="W192" s="2">
        <v>-16479208.306968199</v>
      </c>
      <c r="X192" s="2">
        <v>300850029.89043701</v>
      </c>
      <c r="Y192" s="2">
        <v>-15981039.247126499</v>
      </c>
    </row>
    <row r="193" spans="1:25" x14ac:dyDescent="0.25">
      <c r="A193" s="1">
        <v>41859</v>
      </c>
      <c r="B193" s="1"/>
      <c r="C193" s="1"/>
      <c r="D193" s="2">
        <v>8663038.6805000007</v>
      </c>
      <c r="E193" s="2">
        <v>11377940.027000001</v>
      </c>
      <c r="F193" s="2">
        <v>47350896.785775997</v>
      </c>
      <c r="G193" s="2">
        <v>-18813786.430110998</v>
      </c>
      <c r="H193" s="2">
        <v>52511166.933632202</v>
      </c>
      <c r="I193" s="2">
        <v>-18400326.9815359</v>
      </c>
      <c r="J193" s="2">
        <v>137106763.738103</v>
      </c>
      <c r="K193" s="2">
        <v>-18813786.430110998</v>
      </c>
      <c r="L193" s="2">
        <v>146481428.88723701</v>
      </c>
      <c r="M193" s="2">
        <v>-18400326.9815359</v>
      </c>
      <c r="N193" s="2">
        <v>213444061.82173899</v>
      </c>
      <c r="O193" s="2">
        <v>-18813786.430110998</v>
      </c>
      <c r="P193" s="2">
        <v>226588904.68604201</v>
      </c>
      <c r="Q193" s="2">
        <v>-18400326.9815359</v>
      </c>
      <c r="R193" s="2">
        <v>213444061.82173899</v>
      </c>
      <c r="S193" s="2">
        <v>-18813786.430110998</v>
      </c>
      <c r="T193" s="2">
        <v>226588904.68604201</v>
      </c>
      <c r="U193" s="2">
        <v>-18400326.9815359</v>
      </c>
      <c r="V193" s="2">
        <v>283616527.81346703</v>
      </c>
      <c r="W193" s="2">
        <v>-18813786.430110998</v>
      </c>
      <c r="X193" s="2">
        <v>299934401.28954798</v>
      </c>
      <c r="Y193" s="2">
        <v>-18400326.9815359</v>
      </c>
    </row>
    <row r="194" spans="1:25" x14ac:dyDescent="0.25">
      <c r="A194" s="1">
        <v>41860</v>
      </c>
      <c r="B194" s="1"/>
      <c r="C194" s="1"/>
      <c r="D194" s="2">
        <v>8269368.068</v>
      </c>
      <c r="E194" s="2">
        <v>10731297.642000001</v>
      </c>
      <c r="F194" s="2">
        <v>41301988.330135502</v>
      </c>
      <c r="G194" s="2">
        <v>-18192585.988745999</v>
      </c>
      <c r="H194" s="2">
        <v>48163737.311337799</v>
      </c>
      <c r="I194" s="2">
        <v>-17922560.801295701</v>
      </c>
      <c r="J194" s="2">
        <v>134375235.99413499</v>
      </c>
      <c r="K194" s="2">
        <v>-18192585.988745999</v>
      </c>
      <c r="L194" s="2">
        <v>144622783.99294299</v>
      </c>
      <c r="M194" s="2">
        <v>-17922560.801295701</v>
      </c>
      <c r="N194" s="2">
        <v>201253171.743599</v>
      </c>
      <c r="O194" s="2">
        <v>-18192585.988745999</v>
      </c>
      <c r="P194" s="2">
        <v>213787683.58911499</v>
      </c>
      <c r="Q194" s="2">
        <v>-17922560.801295701</v>
      </c>
      <c r="R194" s="2">
        <v>236480812.63339499</v>
      </c>
      <c r="S194" s="2">
        <v>-18192585.988745999</v>
      </c>
      <c r="T194" s="2">
        <v>250526403.91653299</v>
      </c>
      <c r="U194" s="2">
        <v>-17922560.801295701</v>
      </c>
      <c r="V194" s="2">
        <v>282913695.34570801</v>
      </c>
      <c r="W194" s="2">
        <v>-18192585.988745999</v>
      </c>
      <c r="X194" s="2">
        <v>298592175.388354</v>
      </c>
      <c r="Y194" s="2">
        <v>-17922560.801295701</v>
      </c>
    </row>
    <row r="195" spans="1:25" x14ac:dyDescent="0.25">
      <c r="A195" s="1">
        <v>41861</v>
      </c>
      <c r="B195" s="1"/>
      <c r="C195" s="1"/>
      <c r="D195" s="2">
        <v>8269368.068</v>
      </c>
      <c r="E195" s="2">
        <v>10731297.642000001</v>
      </c>
      <c r="F195" s="2">
        <v>42114335.587259397</v>
      </c>
      <c r="G195" s="2">
        <v>-17262301.9933175</v>
      </c>
      <c r="H195" s="2">
        <v>48923497.723672897</v>
      </c>
      <c r="I195" s="2">
        <v>-16808136.334471099</v>
      </c>
      <c r="J195" s="2">
        <v>85544131.634735405</v>
      </c>
      <c r="K195" s="2">
        <v>-17262301.9933175</v>
      </c>
      <c r="L195" s="2">
        <v>94191503.719355196</v>
      </c>
      <c r="M195" s="2">
        <v>-16808136.334471099</v>
      </c>
      <c r="N195" s="2">
        <v>167976789.719502</v>
      </c>
      <c r="O195" s="2">
        <v>-17262301.9933175</v>
      </c>
      <c r="P195" s="2">
        <v>180115866.26208699</v>
      </c>
      <c r="Q195" s="2">
        <v>-16808136.334471099</v>
      </c>
      <c r="R195" s="2">
        <v>229340560.49619499</v>
      </c>
      <c r="S195" s="2">
        <v>-17262301.9933175</v>
      </c>
      <c r="T195" s="2">
        <v>244164864.737165</v>
      </c>
      <c r="U195" s="2">
        <v>-16808136.334471099</v>
      </c>
      <c r="V195" s="2">
        <v>247760374.55494401</v>
      </c>
      <c r="W195" s="2">
        <v>-17262301.9933175</v>
      </c>
      <c r="X195" s="2">
        <v>263394191.024266</v>
      </c>
      <c r="Y195" s="2">
        <v>-16808136.334471099</v>
      </c>
    </row>
    <row r="196" spans="1:25" x14ac:dyDescent="0.25">
      <c r="A196" s="1">
        <v>41862</v>
      </c>
      <c r="B196" s="1"/>
      <c r="C196" s="1"/>
      <c r="D196" s="2">
        <v>8269368.068</v>
      </c>
      <c r="E196" s="2">
        <v>10731297.642000001</v>
      </c>
      <c r="F196" s="2">
        <v>42114335.587259397</v>
      </c>
      <c r="G196" s="2">
        <v>-13140030.1654603</v>
      </c>
      <c r="H196" s="2">
        <v>48923497.723672897</v>
      </c>
      <c r="I196" s="2">
        <v>-12873284.900098</v>
      </c>
      <c r="J196" s="2">
        <v>42114335.587259397</v>
      </c>
      <c r="K196" s="2">
        <v>-13140030.1654603</v>
      </c>
      <c r="L196" s="2">
        <v>48923497.723672897</v>
      </c>
      <c r="M196" s="2">
        <v>-12873284.900098</v>
      </c>
      <c r="N196" s="2">
        <v>131464836.69529299</v>
      </c>
      <c r="O196" s="2">
        <v>-13140030.1654603</v>
      </c>
      <c r="P196" s="2">
        <v>142065379.05692399</v>
      </c>
      <c r="Q196" s="2">
        <v>-12873284.900098</v>
      </c>
      <c r="R196" s="2">
        <v>195458409.71467599</v>
      </c>
      <c r="S196" s="2">
        <v>-13140030.1654603</v>
      </c>
      <c r="T196" s="2">
        <v>208624005.17590001</v>
      </c>
      <c r="U196" s="2">
        <v>-12873284.900098</v>
      </c>
      <c r="V196" s="2">
        <v>229340560.49619499</v>
      </c>
      <c r="W196" s="2">
        <v>-13140030.1654603</v>
      </c>
      <c r="X196" s="2">
        <v>244164864.737165</v>
      </c>
      <c r="Y196" s="2">
        <v>-12873284.900098</v>
      </c>
    </row>
    <row r="197" spans="1:25" x14ac:dyDescent="0.25">
      <c r="A197" s="1">
        <v>41863</v>
      </c>
      <c r="B197" s="1"/>
      <c r="C197" s="1"/>
      <c r="D197" s="2">
        <v>7873332.8114999998</v>
      </c>
      <c r="E197" s="2">
        <v>13399686.874500001</v>
      </c>
      <c r="F197" s="2">
        <v>33117245.537668198</v>
      </c>
      <c r="G197" s="2">
        <v>-7968468.7129206304</v>
      </c>
      <c r="H197" s="2">
        <v>42018348.5734533</v>
      </c>
      <c r="I197" s="2">
        <v>-7686067.1409513997</v>
      </c>
      <c r="J197" s="2">
        <v>139255067.63118199</v>
      </c>
      <c r="K197" s="2">
        <v>-7968468.7129206304</v>
      </c>
      <c r="L197" s="2">
        <v>155319478.111983</v>
      </c>
      <c r="M197" s="2">
        <v>-7686067.1409513997</v>
      </c>
      <c r="N197" s="2">
        <v>166643216.85886401</v>
      </c>
      <c r="O197" s="2">
        <v>-7968468.7129206304</v>
      </c>
      <c r="P197" s="2">
        <v>184668953.52296999</v>
      </c>
      <c r="Q197" s="2">
        <v>-7686067.1409513997</v>
      </c>
      <c r="R197" s="2">
        <v>233087536.222121</v>
      </c>
      <c r="S197" s="2">
        <v>-7968468.7129206304</v>
      </c>
      <c r="T197" s="2">
        <v>255833937.27043</v>
      </c>
      <c r="U197" s="2">
        <v>-7686067.1409513997</v>
      </c>
      <c r="V197" s="2">
        <v>280396510.93183798</v>
      </c>
      <c r="W197" s="2">
        <v>-7968468.7129206304</v>
      </c>
      <c r="X197" s="2">
        <v>306440489.23685002</v>
      </c>
      <c r="Y197" s="2">
        <v>-7686067.1409513997</v>
      </c>
    </row>
    <row r="198" spans="1:25" x14ac:dyDescent="0.25">
      <c r="A198" s="1">
        <v>41864</v>
      </c>
      <c r="B198" s="1"/>
      <c r="C198" s="1"/>
      <c r="D198" s="2">
        <v>7759515.6779999901</v>
      </c>
      <c r="E198" s="2">
        <v>27272815.883000001</v>
      </c>
      <c r="F198" s="2">
        <v>35343733.908265099</v>
      </c>
      <c r="G198" s="2">
        <v>-6564659.2416349296</v>
      </c>
      <c r="H198" s="2">
        <v>42679699.650409102</v>
      </c>
      <c r="I198" s="2">
        <v>-6759745.4702440901</v>
      </c>
      <c r="J198" s="2">
        <v>181143847.59962299</v>
      </c>
      <c r="K198" s="2">
        <v>-6564659.2416349296</v>
      </c>
      <c r="L198" s="2">
        <v>196224196.58906201</v>
      </c>
      <c r="M198" s="2">
        <v>-6759745.4702440901</v>
      </c>
      <c r="N198" s="2">
        <v>181143847.59962299</v>
      </c>
      <c r="O198" s="2">
        <v>-6564659.2416349296</v>
      </c>
      <c r="P198" s="2">
        <v>196224196.58906201</v>
      </c>
      <c r="Q198" s="2">
        <v>-6759745.4702440901</v>
      </c>
      <c r="R198" s="2">
        <v>237629956.08320999</v>
      </c>
      <c r="S198" s="2">
        <v>-6564659.2416349296</v>
      </c>
      <c r="T198" s="2">
        <v>255967895.40677401</v>
      </c>
      <c r="U198" s="2">
        <v>-6759745.4702440901</v>
      </c>
      <c r="V198" s="2">
        <v>314718352.52721</v>
      </c>
      <c r="W198" s="2">
        <v>-6564659.2416349296</v>
      </c>
      <c r="X198" s="2">
        <v>337399735.16373998</v>
      </c>
      <c r="Y198" s="2">
        <v>-6759745.4702440901</v>
      </c>
    </row>
    <row r="199" spans="1:25" x14ac:dyDescent="0.25">
      <c r="A199" s="1">
        <v>41865</v>
      </c>
      <c r="B199" s="1"/>
      <c r="C199" s="1"/>
      <c r="D199" s="2">
        <v>8370911.6145000001</v>
      </c>
      <c r="E199" s="2">
        <v>31286553.316</v>
      </c>
      <c r="F199" s="2">
        <v>36019537.6323094</v>
      </c>
      <c r="G199" s="2">
        <v>-5784204.2569047501</v>
      </c>
      <c r="H199" s="2">
        <v>43601342.322760403</v>
      </c>
      <c r="I199" s="2">
        <v>-6246221.9104650402</v>
      </c>
      <c r="J199" s="2">
        <v>133828013.226046</v>
      </c>
      <c r="K199" s="2">
        <v>-5784204.2569047501</v>
      </c>
      <c r="L199" s="2">
        <v>146441233.390939</v>
      </c>
      <c r="M199" s="2">
        <v>-6246221.9104650402</v>
      </c>
      <c r="N199" s="2">
        <v>223287890.52218699</v>
      </c>
      <c r="O199" s="2">
        <v>-5784204.2569047501</v>
      </c>
      <c r="P199" s="2">
        <v>240672689.759406</v>
      </c>
      <c r="Q199" s="2">
        <v>-6246221.9104650402</v>
      </c>
      <c r="R199" s="2">
        <v>244729889.71628401</v>
      </c>
      <c r="S199" s="2">
        <v>-5784204.2569047501</v>
      </c>
      <c r="T199" s="2">
        <v>263370478.43461099</v>
      </c>
      <c r="U199" s="2">
        <v>-6246221.9104650402</v>
      </c>
      <c r="V199" s="2">
        <v>323557306.57174402</v>
      </c>
      <c r="W199" s="2">
        <v>-5784204.2569047501</v>
      </c>
      <c r="X199" s="2">
        <v>346572526.624915</v>
      </c>
      <c r="Y199" s="2">
        <v>-6246221.9104650402</v>
      </c>
    </row>
    <row r="200" spans="1:25" x14ac:dyDescent="0.25">
      <c r="A200" s="1">
        <v>41866</v>
      </c>
      <c r="B200" s="1"/>
      <c r="C200" s="1"/>
      <c r="D200" s="2">
        <v>8502349.3754999992</v>
      </c>
      <c r="E200" s="2">
        <v>33378182.789500002</v>
      </c>
      <c r="F200" s="2">
        <v>31415331.093798</v>
      </c>
      <c r="G200" s="2">
        <v>-4199333.0730158901</v>
      </c>
      <c r="H200" s="2">
        <v>37685870.075398102</v>
      </c>
      <c r="I200" s="2">
        <v>-4812802.4600699404</v>
      </c>
      <c r="J200" s="2">
        <v>135996103.55740401</v>
      </c>
      <c r="K200" s="2">
        <v>-4199333.0730158901</v>
      </c>
      <c r="L200" s="2">
        <v>145872944.42353901</v>
      </c>
      <c r="M200" s="2">
        <v>-4812802.4600699404</v>
      </c>
      <c r="N200" s="2">
        <v>258240940.05303499</v>
      </c>
      <c r="O200" s="2">
        <v>-4199333.0730158901</v>
      </c>
      <c r="P200" s="2">
        <v>272083335.750063</v>
      </c>
      <c r="Q200" s="2">
        <v>-4812802.4600699404</v>
      </c>
      <c r="R200" s="2">
        <v>258240940.05303499</v>
      </c>
      <c r="S200" s="2">
        <v>-4199333.0730158901</v>
      </c>
      <c r="T200" s="2">
        <v>272083335.750063</v>
      </c>
      <c r="U200" s="2">
        <v>-4812802.4600699404</v>
      </c>
      <c r="V200" s="2">
        <v>331675837.75166798</v>
      </c>
      <c r="W200" s="2">
        <v>-4199333.0730158901</v>
      </c>
      <c r="X200" s="2">
        <v>348223547.51600802</v>
      </c>
      <c r="Y200" s="2">
        <v>-4812802.4600699404</v>
      </c>
    </row>
    <row r="201" spans="1:25" x14ac:dyDescent="0.25">
      <c r="A201" s="1">
        <v>41867</v>
      </c>
      <c r="B201" s="1"/>
      <c r="C201" s="1"/>
      <c r="D201" s="2">
        <v>8089615.5604999997</v>
      </c>
      <c r="E201" s="2">
        <v>32713735.907000002</v>
      </c>
      <c r="F201" s="2">
        <v>33427256.7283752</v>
      </c>
      <c r="G201" s="2">
        <v>-7560887.6539523704</v>
      </c>
      <c r="H201" s="2">
        <v>38876443.885762699</v>
      </c>
      <c r="I201" s="2">
        <v>-9117003.8731769305</v>
      </c>
      <c r="J201" s="2">
        <v>142061445.84676901</v>
      </c>
      <c r="K201" s="2">
        <v>-7560887.6539523704</v>
      </c>
      <c r="L201" s="2">
        <v>151130498.63886401</v>
      </c>
      <c r="M201" s="2">
        <v>-9117003.8731769305</v>
      </c>
      <c r="N201" s="2">
        <v>226119847.074487</v>
      </c>
      <c r="O201" s="2">
        <v>-7560887.6539523704</v>
      </c>
      <c r="P201" s="2">
        <v>237727886.30444801</v>
      </c>
      <c r="Q201" s="2">
        <v>-9117003.8731769305</v>
      </c>
      <c r="R201" s="2">
        <v>293372080.935332</v>
      </c>
      <c r="S201" s="2">
        <v>-7560887.6539523704</v>
      </c>
      <c r="T201" s="2">
        <v>307161400.85236001</v>
      </c>
      <c r="U201" s="2">
        <v>-9117003.8731769305</v>
      </c>
      <c r="V201" s="2">
        <v>333599145.81426901</v>
      </c>
      <c r="W201" s="2">
        <v>-7560887.6539523704</v>
      </c>
      <c r="X201" s="2">
        <v>348787153.26318902</v>
      </c>
      <c r="Y201" s="2">
        <v>-9117003.8731769305</v>
      </c>
    </row>
    <row r="202" spans="1:25" x14ac:dyDescent="0.25">
      <c r="A202" s="1">
        <v>41868</v>
      </c>
      <c r="B202" s="1"/>
      <c r="C202" s="1"/>
      <c r="D202" s="2">
        <v>8089615.5604999997</v>
      </c>
      <c r="E202" s="2">
        <v>32713735.907000002</v>
      </c>
      <c r="F202" s="2">
        <v>34912951.355709702</v>
      </c>
      <c r="G202" s="2">
        <v>-7292900.9138095602</v>
      </c>
      <c r="H202" s="2">
        <v>39824237.796077304</v>
      </c>
      <c r="I202" s="2">
        <v>-9036695.40522114</v>
      </c>
      <c r="J202" s="2">
        <v>87762415.300090507</v>
      </c>
      <c r="K202" s="2">
        <v>-7292900.9138095602</v>
      </c>
      <c r="L202" s="2">
        <v>95636023.066756293</v>
      </c>
      <c r="M202" s="2">
        <v>-9036695.40522114</v>
      </c>
      <c r="N202" s="2">
        <v>182753527.70886001</v>
      </c>
      <c r="O202" s="2">
        <v>-7292900.9138095602</v>
      </c>
      <c r="P202" s="2">
        <v>195900180.19627801</v>
      </c>
      <c r="Q202" s="2">
        <v>-9036695.40522114</v>
      </c>
      <c r="R202" s="2">
        <v>286846907.53680098</v>
      </c>
      <c r="S202" s="2">
        <v>-7292900.9138095602</v>
      </c>
      <c r="T202" s="2">
        <v>305293103.271559</v>
      </c>
      <c r="U202" s="2">
        <v>-9036695.40522114</v>
      </c>
      <c r="V202" s="2">
        <v>303379985.505714</v>
      </c>
      <c r="W202" s="2">
        <v>-7292900.9138095602</v>
      </c>
      <c r="X202" s="2">
        <v>322724927.405828</v>
      </c>
      <c r="Y202" s="2">
        <v>-9036695.40522114</v>
      </c>
    </row>
    <row r="203" spans="1:25" x14ac:dyDescent="0.25">
      <c r="A203" s="1">
        <v>41869</v>
      </c>
      <c r="B203" s="1"/>
      <c r="C203" s="1"/>
      <c r="D203" s="2">
        <v>8089615.5604999997</v>
      </c>
      <c r="E203" s="2">
        <v>32713735.907000002</v>
      </c>
      <c r="F203" s="2">
        <v>33865459.523996599</v>
      </c>
      <c r="G203" s="2">
        <v>-8763821.0816666894</v>
      </c>
      <c r="H203" s="2">
        <v>44663902.619984902</v>
      </c>
      <c r="I203" s="2">
        <v>-10923243.1498708</v>
      </c>
      <c r="J203" s="2">
        <v>33865459.523996599</v>
      </c>
      <c r="K203" s="2">
        <v>-8763821.0816666894</v>
      </c>
      <c r="L203" s="2">
        <v>44663902.619984902</v>
      </c>
      <c r="M203" s="2">
        <v>-10923243.1498708</v>
      </c>
      <c r="N203" s="2">
        <v>136609090.63552299</v>
      </c>
      <c r="O203" s="2">
        <v>-8763821.0816666894</v>
      </c>
      <c r="P203" s="2">
        <v>151275282.94189799</v>
      </c>
      <c r="Q203" s="2">
        <v>-10923243.1498708</v>
      </c>
      <c r="R203" s="2">
        <v>216315838.07064101</v>
      </c>
      <c r="S203" s="2">
        <v>-8763821.0816666894</v>
      </c>
      <c r="T203" s="2">
        <v>233687272.11437601</v>
      </c>
      <c r="U203" s="2">
        <v>-10923243.1498708</v>
      </c>
      <c r="V203" s="2">
        <v>280337324.76841301</v>
      </c>
      <c r="W203" s="2">
        <v>-8763821.0816666894</v>
      </c>
      <c r="X203" s="2">
        <v>300117397.67830598</v>
      </c>
      <c r="Y203" s="2">
        <v>-10923243.1498708</v>
      </c>
    </row>
    <row r="204" spans="1:25" x14ac:dyDescent="0.25">
      <c r="A204" s="1">
        <v>41870</v>
      </c>
      <c r="B204" s="1"/>
      <c r="C204" s="1"/>
      <c r="D204" s="2">
        <v>7099251.2060000002</v>
      </c>
      <c r="E204" s="2">
        <v>28602080.881000001</v>
      </c>
      <c r="F204" s="2">
        <v>38899497.294497997</v>
      </c>
      <c r="G204" s="2">
        <v>-5815771.5807301803</v>
      </c>
      <c r="H204" s="2">
        <v>45620728.865211397</v>
      </c>
      <c r="I204" s="2">
        <v>-8140006.65708414</v>
      </c>
      <c r="J204" s="2">
        <v>132813789.83036</v>
      </c>
      <c r="K204" s="2">
        <v>-5815771.5807301803</v>
      </c>
      <c r="L204" s="2">
        <v>144522760.27764601</v>
      </c>
      <c r="M204" s="2">
        <v>-8140006.65708414</v>
      </c>
      <c r="N204" s="2">
        <v>168487537.56448501</v>
      </c>
      <c r="O204" s="2">
        <v>-5815771.5807301803</v>
      </c>
      <c r="P204" s="2">
        <v>182141228.11629</v>
      </c>
      <c r="Q204" s="2">
        <v>-8140006.65708414</v>
      </c>
      <c r="R204" s="2">
        <v>244859338.52310401</v>
      </c>
      <c r="S204" s="2">
        <v>-5815771.5807301803</v>
      </c>
      <c r="T204" s="2">
        <v>262677260.12779</v>
      </c>
      <c r="U204" s="2">
        <v>-8140006.65708414</v>
      </c>
      <c r="V204" s="2">
        <v>335574080.62655699</v>
      </c>
      <c r="W204" s="2">
        <v>-5815771.5807301803</v>
      </c>
      <c r="X204" s="2">
        <v>357814899.95960301</v>
      </c>
      <c r="Y204" s="2">
        <v>-8140006.65708414</v>
      </c>
    </row>
    <row r="205" spans="1:25" x14ac:dyDescent="0.25">
      <c r="A205" s="1">
        <v>41871</v>
      </c>
      <c r="B205" s="1"/>
      <c r="C205" s="1"/>
      <c r="D205" s="2">
        <v>7229817.2419999996</v>
      </c>
      <c r="E205" s="2">
        <v>12624438.990499999</v>
      </c>
      <c r="F205" s="2">
        <v>44156496.267807297</v>
      </c>
      <c r="G205" s="2">
        <v>-7162009.4225872997</v>
      </c>
      <c r="H205" s="2">
        <v>51523663.498004101</v>
      </c>
      <c r="I205" s="2">
        <v>-8491627.8282072302</v>
      </c>
      <c r="J205" s="2">
        <v>148451985.10176799</v>
      </c>
      <c r="K205" s="2">
        <v>-7162009.4225872997</v>
      </c>
      <c r="L205" s="2">
        <v>162898924.72732499</v>
      </c>
      <c r="M205" s="2">
        <v>-8491627.8282072302</v>
      </c>
      <c r="N205" s="2">
        <v>148451985.10176799</v>
      </c>
      <c r="O205" s="2">
        <v>-7162009.4225872997</v>
      </c>
      <c r="P205" s="2">
        <v>162898924.72732499</v>
      </c>
      <c r="Q205" s="2">
        <v>-8491627.8282072302</v>
      </c>
      <c r="R205" s="2">
        <v>219240031.88355601</v>
      </c>
      <c r="S205" s="2">
        <v>-7162009.4225872997</v>
      </c>
      <c r="T205" s="2">
        <v>238534197.45947799</v>
      </c>
      <c r="U205" s="2">
        <v>-8491627.8282072302</v>
      </c>
      <c r="V205" s="2">
        <v>338289930.00906098</v>
      </c>
      <c r="W205" s="2">
        <v>-7162009.4225872997</v>
      </c>
      <c r="X205" s="2">
        <v>365407384.544833</v>
      </c>
      <c r="Y205" s="2">
        <v>-8491627.8282072302</v>
      </c>
    </row>
    <row r="206" spans="1:25" x14ac:dyDescent="0.25">
      <c r="A206" s="1">
        <v>41872</v>
      </c>
      <c r="B206" s="1"/>
      <c r="C206" s="1"/>
      <c r="D206" s="2">
        <v>7898754.4934999896</v>
      </c>
      <c r="E206" s="2">
        <v>9547966.7299999893</v>
      </c>
      <c r="F206" s="2">
        <v>46483868.406374402</v>
      </c>
      <c r="G206" s="2">
        <v>-4908553.7926666699</v>
      </c>
      <c r="H206" s="2">
        <v>55920384.349110797</v>
      </c>
      <c r="I206" s="2">
        <v>-6683808.0886325799</v>
      </c>
      <c r="J206" s="2">
        <v>88254064.005449802</v>
      </c>
      <c r="K206" s="2">
        <v>-4908553.7926666699</v>
      </c>
      <c r="L206" s="2">
        <v>100431179.147788</v>
      </c>
      <c r="M206" s="2">
        <v>-6683808.0886325799</v>
      </c>
      <c r="N206" s="2">
        <v>163343413.63804299</v>
      </c>
      <c r="O206" s="2">
        <v>-4908553.7926666699</v>
      </c>
      <c r="P206" s="2">
        <v>180315828.896808</v>
      </c>
      <c r="Q206" s="2">
        <v>-6683808.0886325799</v>
      </c>
      <c r="R206" s="2">
        <v>194769686.50235099</v>
      </c>
      <c r="S206" s="2">
        <v>-4908553.7926666699</v>
      </c>
      <c r="T206" s="2">
        <v>213828725.441102</v>
      </c>
      <c r="U206" s="2">
        <v>-6683808.0886325799</v>
      </c>
      <c r="V206" s="2">
        <v>291105490.44287598</v>
      </c>
      <c r="W206" s="2">
        <v>-4908553.7926666699</v>
      </c>
      <c r="X206" s="2">
        <v>316393126.80471098</v>
      </c>
      <c r="Y206" s="2">
        <v>-6683808.0886325799</v>
      </c>
    </row>
    <row r="207" spans="1:25" x14ac:dyDescent="0.25">
      <c r="A207" s="1">
        <v>41873</v>
      </c>
      <c r="B207" s="1"/>
      <c r="C207" s="1"/>
      <c r="D207" s="2">
        <v>8145274.2654999997</v>
      </c>
      <c r="E207" s="2">
        <v>10306636.9735</v>
      </c>
      <c r="F207" s="2">
        <v>44430826.727766797</v>
      </c>
      <c r="G207" s="2">
        <v>-4681554.9369206103</v>
      </c>
      <c r="H207" s="2">
        <v>52798022.311194196</v>
      </c>
      <c r="I207" s="2">
        <v>-6735251.3586145397</v>
      </c>
      <c r="J207" s="2">
        <v>100748402.84206399</v>
      </c>
      <c r="K207" s="2">
        <v>-4681554.9369206103</v>
      </c>
      <c r="L207" s="2">
        <v>113161978.369367</v>
      </c>
      <c r="M207" s="2">
        <v>-6735251.3586145397</v>
      </c>
      <c r="N207" s="2">
        <v>176754469.74544001</v>
      </c>
      <c r="O207" s="2">
        <v>-4681554.9369206103</v>
      </c>
      <c r="P207" s="2">
        <v>194489174.65075201</v>
      </c>
      <c r="Q207" s="2">
        <v>-6735251.3586145397</v>
      </c>
      <c r="R207" s="2">
        <v>176754469.74544001</v>
      </c>
      <c r="S207" s="2">
        <v>-4681554.9369206103</v>
      </c>
      <c r="T207" s="2">
        <v>194489174.65075201</v>
      </c>
      <c r="U207" s="2">
        <v>-6735251.3586145397</v>
      </c>
      <c r="V207" s="2">
        <v>272247644.34118301</v>
      </c>
      <c r="W207" s="2">
        <v>-4681554.9369206103</v>
      </c>
      <c r="X207" s="2">
        <v>296754232.00332898</v>
      </c>
      <c r="Y207" s="2">
        <v>-6735251.3586145397</v>
      </c>
    </row>
    <row r="208" spans="1:25" x14ac:dyDescent="0.25">
      <c r="A208" s="1">
        <v>41874</v>
      </c>
      <c r="B208" s="1"/>
      <c r="C208" s="1"/>
      <c r="D208" s="2">
        <v>8637857.2510000002</v>
      </c>
      <c r="E208" s="2">
        <v>11326007.706</v>
      </c>
      <c r="F208" s="2">
        <v>41927539.4989658</v>
      </c>
      <c r="G208" s="2">
        <v>-4920800.5048095202</v>
      </c>
      <c r="H208" s="2">
        <v>50131745.0840583</v>
      </c>
      <c r="I208" s="2">
        <v>-5878987.9105502097</v>
      </c>
      <c r="J208" s="2">
        <v>118750134.297258</v>
      </c>
      <c r="K208" s="2">
        <v>-4920800.5048095202</v>
      </c>
      <c r="L208" s="2">
        <v>132423143.933937</v>
      </c>
      <c r="M208" s="2">
        <v>-5878987.9105502097</v>
      </c>
      <c r="N208" s="2">
        <v>149664046.45427299</v>
      </c>
      <c r="O208" s="2">
        <v>-4920800.5048095202</v>
      </c>
      <c r="P208" s="2">
        <v>165559812.331119</v>
      </c>
      <c r="Q208" s="2">
        <v>-5878987.9105502097</v>
      </c>
      <c r="R208" s="2">
        <v>193986817.67921299</v>
      </c>
      <c r="S208" s="2">
        <v>-4920800.5048095202</v>
      </c>
      <c r="T208" s="2">
        <v>212971562.11888599</v>
      </c>
      <c r="U208" s="2">
        <v>-5878987.9105502097</v>
      </c>
      <c r="V208" s="2">
        <v>253375764.76583999</v>
      </c>
      <c r="W208" s="2">
        <v>-4920800.5048095202</v>
      </c>
      <c r="X208" s="2">
        <v>276609764.20397103</v>
      </c>
      <c r="Y208" s="2">
        <v>-5878987.9105502097</v>
      </c>
    </row>
    <row r="209" spans="1:25" x14ac:dyDescent="0.25">
      <c r="A209" s="1">
        <v>41875</v>
      </c>
      <c r="B209" s="1"/>
      <c r="C209" s="1"/>
      <c r="D209" s="2">
        <v>8637857.2510000002</v>
      </c>
      <c r="E209" s="2">
        <v>11326007.706</v>
      </c>
      <c r="F209" s="2">
        <v>46583575.841016598</v>
      </c>
      <c r="G209" s="2">
        <v>-4612721.2902380899</v>
      </c>
      <c r="H209" s="2">
        <v>50744415.103256904</v>
      </c>
      <c r="I209" s="2">
        <v>-5884827.4394626403</v>
      </c>
      <c r="J209" s="2">
        <v>91624386.228863299</v>
      </c>
      <c r="K209" s="2">
        <v>-4612721.2902380899</v>
      </c>
      <c r="L209" s="2">
        <v>99383577.4171931</v>
      </c>
      <c r="M209" s="2">
        <v>-5884827.4394626403</v>
      </c>
      <c r="N209" s="2">
        <v>140166783.08104399</v>
      </c>
      <c r="O209" s="2">
        <v>-4612721.2902380899</v>
      </c>
      <c r="P209" s="2">
        <v>151858632.11717799</v>
      </c>
      <c r="Q209" s="2">
        <v>-5884827.4394626403</v>
      </c>
      <c r="R209" s="2">
        <v>195766092.154567</v>
      </c>
      <c r="S209" s="2">
        <v>-4612721.2902380899</v>
      </c>
      <c r="T209" s="2">
        <v>211954676.20152199</v>
      </c>
      <c r="U209" s="2">
        <v>-5884827.4394626403</v>
      </c>
      <c r="V209" s="2">
        <v>222447713.88191399</v>
      </c>
      <c r="W209" s="2">
        <v>-4612721.2902380899</v>
      </c>
      <c r="X209" s="2">
        <v>240819413.08906499</v>
      </c>
      <c r="Y209" s="2">
        <v>-5884827.4394626403</v>
      </c>
    </row>
    <row r="210" spans="1:25" x14ac:dyDescent="0.25">
      <c r="A210" s="1">
        <v>41876</v>
      </c>
      <c r="B210" s="1"/>
      <c r="C210" s="1"/>
      <c r="D210" s="2">
        <v>8637857.2510000002</v>
      </c>
      <c r="E210" s="2">
        <v>11326007.706</v>
      </c>
      <c r="F210" s="2">
        <v>47569421.655062899</v>
      </c>
      <c r="G210" s="2">
        <v>-4095134.2343809502</v>
      </c>
      <c r="H210" s="2">
        <v>54516325.144332603</v>
      </c>
      <c r="I210" s="2">
        <v>-4722456.8705098303</v>
      </c>
      <c r="J210" s="2">
        <v>47569421.655062899</v>
      </c>
      <c r="K210" s="2">
        <v>-4095134.2343809502</v>
      </c>
      <c r="L210" s="2">
        <v>54516325.144332603</v>
      </c>
      <c r="M210" s="2">
        <v>-4722456.8705098303</v>
      </c>
      <c r="N210" s="2">
        <v>121204249.515007</v>
      </c>
      <c r="O210" s="2">
        <v>-4095134.2343809502</v>
      </c>
      <c r="P210" s="2">
        <v>134443294.186663</v>
      </c>
      <c r="Q210" s="2">
        <v>-4722456.8705098303</v>
      </c>
      <c r="R210" s="2">
        <v>150829118.41250399</v>
      </c>
      <c r="S210" s="2">
        <v>-4095134.2343809502</v>
      </c>
      <c r="T210" s="2">
        <v>166573924.562078</v>
      </c>
      <c r="U210" s="2">
        <v>-4722456.8705098303</v>
      </c>
      <c r="V210" s="2">
        <v>193141153.42318499</v>
      </c>
      <c r="W210" s="2">
        <v>-4095134.2343809502</v>
      </c>
      <c r="X210" s="2">
        <v>212458571.976495</v>
      </c>
      <c r="Y210" s="2">
        <v>-4722456.8705098303</v>
      </c>
    </row>
    <row r="211" spans="1:25" x14ac:dyDescent="0.25">
      <c r="A211" s="1">
        <v>41877</v>
      </c>
      <c r="B211" s="1"/>
      <c r="C211" s="1"/>
      <c r="D211" s="2">
        <v>8455242.8450000007</v>
      </c>
      <c r="E211" s="2">
        <v>11903593.634</v>
      </c>
      <c r="F211" s="2">
        <v>52809952.964678802</v>
      </c>
      <c r="G211" s="2">
        <v>-3300798.7360317199</v>
      </c>
      <c r="H211" s="2">
        <v>54066455.473032899</v>
      </c>
      <c r="I211" s="2">
        <v>-4041378.5756006702</v>
      </c>
      <c r="J211" s="2">
        <v>156106392.66946799</v>
      </c>
      <c r="K211" s="2">
        <v>-3300798.7360317199</v>
      </c>
      <c r="L211" s="2">
        <v>166422316.53064701</v>
      </c>
      <c r="M211" s="2">
        <v>-4041378.5756006702</v>
      </c>
      <c r="N211" s="2">
        <v>184563360.684367</v>
      </c>
      <c r="O211" s="2">
        <v>-3300798.7360317199</v>
      </c>
      <c r="P211" s="2">
        <v>197497221.334288</v>
      </c>
      <c r="Q211" s="2">
        <v>-4041378.5756006702</v>
      </c>
      <c r="R211" s="2">
        <v>219288449.50570199</v>
      </c>
      <c r="S211" s="2">
        <v>-3300798.7360317199</v>
      </c>
      <c r="T211" s="2">
        <v>235505664.14860901</v>
      </c>
      <c r="U211" s="2">
        <v>-4041378.5756006702</v>
      </c>
      <c r="V211" s="2">
        <v>260038329.10160899</v>
      </c>
      <c r="W211" s="2">
        <v>-3300798.7360317199</v>
      </c>
      <c r="X211" s="2">
        <v>280229028.36258799</v>
      </c>
      <c r="Y211" s="2">
        <v>-4041378.5756006702</v>
      </c>
    </row>
    <row r="212" spans="1:25" x14ac:dyDescent="0.25">
      <c r="A212" s="1">
        <v>41878</v>
      </c>
      <c r="B212" s="1"/>
      <c r="C212" s="1"/>
      <c r="D212" s="2">
        <v>8221954.0125000002</v>
      </c>
      <c r="E212" s="2">
        <v>15048218.204</v>
      </c>
      <c r="F212" s="2">
        <v>48977508.672007598</v>
      </c>
      <c r="G212" s="2">
        <v>-960894.79752377002</v>
      </c>
      <c r="H212" s="2">
        <v>56305912.646297097</v>
      </c>
      <c r="I212" s="2">
        <v>-1955132.8296260899</v>
      </c>
      <c r="J212" s="2">
        <v>169143591.92546999</v>
      </c>
      <c r="K212" s="2">
        <v>-960894.79752377002</v>
      </c>
      <c r="L212" s="2">
        <v>187312039.24925101</v>
      </c>
      <c r="M212" s="2">
        <v>-1955132.8296260899</v>
      </c>
      <c r="N212" s="2">
        <v>169143591.92546999</v>
      </c>
      <c r="O212" s="2">
        <v>-960894.79752377002</v>
      </c>
      <c r="P212" s="2">
        <v>187312039.24925101</v>
      </c>
      <c r="Q212" s="2">
        <v>-1955132.8296260899</v>
      </c>
      <c r="R212" s="2">
        <v>213044329.93483499</v>
      </c>
      <c r="S212" s="2">
        <v>-960894.79752377002</v>
      </c>
      <c r="T212" s="2">
        <v>235518833.05841801</v>
      </c>
      <c r="U212" s="2">
        <v>-1955132.8296260899</v>
      </c>
      <c r="V212" s="2">
        <v>265293166.647944</v>
      </c>
      <c r="W212" s="2">
        <v>-960894.79752377002</v>
      </c>
      <c r="X212" s="2">
        <v>292748210.02788699</v>
      </c>
      <c r="Y212" s="2">
        <v>-1955132.8296260899</v>
      </c>
    </row>
    <row r="213" spans="1:25" x14ac:dyDescent="0.25">
      <c r="A213" s="1">
        <v>41879</v>
      </c>
      <c r="B213" s="1"/>
      <c r="C213" s="1"/>
      <c r="D213" s="2">
        <v>7521271.8605000004</v>
      </c>
      <c r="E213" s="2">
        <v>20178005.296500001</v>
      </c>
      <c r="F213" s="2">
        <v>38772866.095126599</v>
      </c>
      <c r="G213" s="2">
        <v>-1059206.27534917</v>
      </c>
      <c r="H213" s="2">
        <v>50494614.618923903</v>
      </c>
      <c r="I213" s="2">
        <v>-1366792.5140033599</v>
      </c>
      <c r="J213" s="2">
        <v>91188712.833487406</v>
      </c>
      <c r="K213" s="2">
        <v>-1059206.27534917</v>
      </c>
      <c r="L213" s="2">
        <v>108266534.311042</v>
      </c>
      <c r="M213" s="2">
        <v>-1366792.5140033599</v>
      </c>
      <c r="N213" s="2">
        <v>177096002.05080599</v>
      </c>
      <c r="O213" s="2">
        <v>-1059206.27534917</v>
      </c>
      <c r="P213" s="2">
        <v>202745782.46933201</v>
      </c>
      <c r="Q213" s="2">
        <v>-1366792.5140033599</v>
      </c>
      <c r="R213" s="2">
        <v>200784452.99677399</v>
      </c>
      <c r="S213" s="2">
        <v>-1059206.27534917</v>
      </c>
      <c r="T213" s="2">
        <v>229043563.504711</v>
      </c>
      <c r="U213" s="2">
        <v>-1366792.5140033599</v>
      </c>
      <c r="V213" s="2">
        <v>238037854.84402201</v>
      </c>
      <c r="W213" s="2">
        <v>-1059206.27534917</v>
      </c>
      <c r="X213" s="2">
        <v>270340683.42942399</v>
      </c>
      <c r="Y213" s="2">
        <v>-1366792.5140033599</v>
      </c>
    </row>
    <row r="214" spans="1:25" x14ac:dyDescent="0.25">
      <c r="A214" s="1">
        <v>41880</v>
      </c>
      <c r="B214" s="1"/>
      <c r="C214" s="1"/>
      <c r="D214" s="2">
        <v>7776690.7889999999</v>
      </c>
      <c r="E214" s="2">
        <v>18984705.5535</v>
      </c>
      <c r="F214" s="2">
        <v>33617357.525010198</v>
      </c>
      <c r="G214" s="2">
        <v>23794.9169365159</v>
      </c>
      <c r="H214" s="2">
        <v>41121729.369790196</v>
      </c>
      <c r="I214" s="2">
        <v>-81401.4577589619</v>
      </c>
      <c r="J214" s="2">
        <v>93753611.760533199</v>
      </c>
      <c r="K214" s="2">
        <v>23794.9169365159</v>
      </c>
      <c r="L214" s="2">
        <v>106905642.71452799</v>
      </c>
      <c r="M214" s="2">
        <v>-81401.4577589619</v>
      </c>
      <c r="N214" s="2">
        <v>190916276.359956</v>
      </c>
      <c r="O214" s="2">
        <v>23794.9169365159</v>
      </c>
      <c r="P214" s="2">
        <v>213653661.41880599</v>
      </c>
      <c r="Q214" s="2">
        <v>-81401.4577589619</v>
      </c>
      <c r="R214" s="2">
        <v>190916276.359956</v>
      </c>
      <c r="S214" s="2">
        <v>23794.9169365159</v>
      </c>
      <c r="T214" s="2">
        <v>213653661.41880599</v>
      </c>
      <c r="U214" s="2">
        <v>-81401.4577589619</v>
      </c>
      <c r="V214" s="2">
        <v>243060601.87829599</v>
      </c>
      <c r="W214" s="2">
        <v>23794.9169365159</v>
      </c>
      <c r="X214" s="2">
        <v>271365384.04785401</v>
      </c>
      <c r="Y214" s="2">
        <v>-81401.4577589619</v>
      </c>
    </row>
    <row r="215" spans="1:25" x14ac:dyDescent="0.25">
      <c r="A215" s="1">
        <v>41881</v>
      </c>
      <c r="B215" s="1"/>
      <c r="C215" s="1"/>
      <c r="D215" s="2">
        <v>7952986.3089999901</v>
      </c>
      <c r="E215" s="2">
        <v>20086550.754999999</v>
      </c>
      <c r="F215" s="2">
        <v>23217402.8212694</v>
      </c>
      <c r="G215" s="2">
        <v>695932.58917461301</v>
      </c>
      <c r="H215" s="2">
        <v>35000450.107082799</v>
      </c>
      <c r="I215" s="2">
        <v>-66451.684827531906</v>
      </c>
      <c r="J215" s="2">
        <v>84383826.430554897</v>
      </c>
      <c r="K215" s="2">
        <v>695932.58917461301</v>
      </c>
      <c r="L215" s="2">
        <v>101966797.147493</v>
      </c>
      <c r="M215" s="2">
        <v>-66451.684827531906</v>
      </c>
      <c r="N215" s="2">
        <v>129552666.22055601</v>
      </c>
      <c r="O215" s="2">
        <v>695932.58917461301</v>
      </c>
      <c r="P215" s="2">
        <v>151667956.67727199</v>
      </c>
      <c r="Q215" s="2">
        <v>-66451.684827531906</v>
      </c>
      <c r="R215" s="2">
        <v>194125105.89721599</v>
      </c>
      <c r="S215" s="2">
        <v>695932.58917461301</v>
      </c>
      <c r="T215" s="2">
        <v>222508444.26688701</v>
      </c>
      <c r="U215" s="2">
        <v>-66451.684827531906</v>
      </c>
      <c r="V215" s="2">
        <v>230915650.447301</v>
      </c>
      <c r="W215" s="2">
        <v>695932.58917461301</v>
      </c>
      <c r="X215" s="2">
        <v>263351581.93891901</v>
      </c>
      <c r="Y215" s="2">
        <v>-66451.684827531906</v>
      </c>
    </row>
    <row r="216" spans="1:25" x14ac:dyDescent="0.25">
      <c r="A216" s="1">
        <v>41882</v>
      </c>
      <c r="B216" s="1"/>
      <c r="C216" s="1"/>
      <c r="D216" s="2">
        <v>7952986.3089999901</v>
      </c>
      <c r="E216" s="2">
        <v>20086550.754999999</v>
      </c>
      <c r="F216" s="2">
        <v>-12688893.124166699</v>
      </c>
      <c r="G216" s="2">
        <v>592819.25888890401</v>
      </c>
      <c r="H216" s="2">
        <v>-12688893.124166699</v>
      </c>
      <c r="I216" s="2">
        <v>-7100.7347522320097</v>
      </c>
      <c r="J216" s="2">
        <v>-9689165.2633333206</v>
      </c>
      <c r="K216" s="2">
        <v>592819.25888890401</v>
      </c>
      <c r="L216" s="2">
        <v>-9689165.2633333206</v>
      </c>
      <c r="M216" s="2">
        <v>-7100.7347522320097</v>
      </c>
      <c r="N216" s="2">
        <v>-1375005.46888888</v>
      </c>
      <c r="O216" s="2">
        <v>592819.25888890401</v>
      </c>
      <c r="P216" s="2">
        <v>-1375005.46888888</v>
      </c>
      <c r="Q216" s="2">
        <v>-7100.7347522320097</v>
      </c>
      <c r="R216" s="2">
        <v>5154045.4725000197</v>
      </c>
      <c r="S216" s="2">
        <v>592819.25888890401</v>
      </c>
      <c r="T216" s="2">
        <v>5154045.4725000197</v>
      </c>
      <c r="U216" s="2">
        <v>-7100.7347522320097</v>
      </c>
      <c r="V216" s="2">
        <v>6056129.8813888999</v>
      </c>
      <c r="W216" s="2">
        <v>592819.25888890401</v>
      </c>
      <c r="X216" s="2">
        <v>6056129.8813888999</v>
      </c>
      <c r="Y216" s="2">
        <v>-7100.7347522320097</v>
      </c>
    </row>
    <row r="217" spans="1:25" x14ac:dyDescent="0.25">
      <c r="A217" s="1">
        <v>41883</v>
      </c>
      <c r="B217" s="1"/>
      <c r="C217" s="1"/>
      <c r="D217" s="2">
        <v>7952986.3199999901</v>
      </c>
      <c r="E217" s="2">
        <v>20086550.84</v>
      </c>
      <c r="F217" s="2">
        <v>15919219.5052887</v>
      </c>
      <c r="G217" s="2">
        <v>938080.48474604799</v>
      </c>
      <c r="H217" s="2">
        <v>28589480.7711882</v>
      </c>
      <c r="I217" s="2">
        <v>140329.25875742899</v>
      </c>
      <c r="J217" s="2">
        <v>15919219.5052887</v>
      </c>
      <c r="K217" s="2">
        <v>938080.48474604799</v>
      </c>
      <c r="L217" s="2">
        <v>28589480.7711882</v>
      </c>
      <c r="M217" s="2">
        <v>140329.25875742899</v>
      </c>
      <c r="N217" s="2">
        <v>75966938.429633304</v>
      </c>
      <c r="O217" s="2">
        <v>938080.48474604799</v>
      </c>
      <c r="P217" s="2">
        <v>95021612.711830094</v>
      </c>
      <c r="Q217" s="2">
        <v>140329.25875742899</v>
      </c>
      <c r="R217" s="2">
        <v>120471977.746843</v>
      </c>
      <c r="S217" s="2">
        <v>938080.48474604799</v>
      </c>
      <c r="T217" s="2">
        <v>144447302.303877</v>
      </c>
      <c r="U217" s="2">
        <v>140329.25875742899</v>
      </c>
      <c r="V217" s="2">
        <v>184027976.574871</v>
      </c>
      <c r="W217" s="2">
        <v>938080.48474604799</v>
      </c>
      <c r="X217" s="2">
        <v>214899026.39062801</v>
      </c>
      <c r="Y217" s="2">
        <v>140329.25875742899</v>
      </c>
    </row>
    <row r="218" spans="1:25" x14ac:dyDescent="0.25">
      <c r="A218" s="1">
        <v>41884</v>
      </c>
      <c r="B218" s="1"/>
      <c r="C218" s="1"/>
      <c r="D218" s="2">
        <v>8688186.7799999993</v>
      </c>
      <c r="E218" s="2">
        <v>21117359.239999998</v>
      </c>
      <c r="F218" s="2">
        <v>16640275.8850946</v>
      </c>
      <c r="G218" s="2">
        <v>-1160.3275396761701</v>
      </c>
      <c r="H218" s="2">
        <v>26747334.4338708</v>
      </c>
      <c r="I218" s="2">
        <v>-1408157.3533341601</v>
      </c>
      <c r="J218" s="2">
        <v>16640275.8850946</v>
      </c>
      <c r="K218" s="2">
        <v>-1160.3275396761701</v>
      </c>
      <c r="L218" s="2">
        <v>26747334.4338708</v>
      </c>
      <c r="M218" s="2">
        <v>-1408157.3533341601</v>
      </c>
      <c r="N218" s="2">
        <v>44964545.937911399</v>
      </c>
      <c r="O218" s="2">
        <v>-1160.3275396761701</v>
      </c>
      <c r="P218" s="2">
        <v>58460815.286918499</v>
      </c>
      <c r="Q218" s="2">
        <v>-1408157.3533341601</v>
      </c>
      <c r="R218" s="2">
        <v>99249156.257229</v>
      </c>
      <c r="S218" s="2">
        <v>-1160.3275396761701</v>
      </c>
      <c r="T218" s="2">
        <v>118974119.87960599</v>
      </c>
      <c r="U218" s="2">
        <v>-1408157.3533341601</v>
      </c>
      <c r="V218" s="2">
        <v>181830552.89567801</v>
      </c>
      <c r="W218" s="2">
        <v>-1160.3275396761701</v>
      </c>
      <c r="X218" s="2">
        <v>211555083.61745</v>
      </c>
      <c r="Y218" s="2">
        <v>-1408157.3533341601</v>
      </c>
    </row>
    <row r="219" spans="1:25" x14ac:dyDescent="0.25">
      <c r="A219" s="1">
        <v>41885</v>
      </c>
      <c r="B219" s="1"/>
      <c r="C219" s="1"/>
      <c r="D219" s="2">
        <v>8072197.75</v>
      </c>
      <c r="E219" s="2">
        <v>25761827.489999998</v>
      </c>
      <c r="F219" s="2">
        <v>5038807.3674253002</v>
      </c>
      <c r="G219" s="2">
        <v>755354.27098414302</v>
      </c>
      <c r="H219" s="2">
        <v>15123522.2861194</v>
      </c>
      <c r="I219" s="2">
        <v>-1570941.11933228</v>
      </c>
      <c r="J219" s="2">
        <v>85498736.4193701</v>
      </c>
      <c r="K219" s="2">
        <v>755354.27098414302</v>
      </c>
      <c r="L219" s="2">
        <v>105601316.677892</v>
      </c>
      <c r="M219" s="2">
        <v>-1570941.11933228</v>
      </c>
      <c r="N219" s="2">
        <v>85498736.4193701</v>
      </c>
      <c r="O219" s="2">
        <v>755354.27098414302</v>
      </c>
      <c r="P219" s="2">
        <v>105601316.677892</v>
      </c>
      <c r="Q219" s="2">
        <v>-1570941.11933228</v>
      </c>
      <c r="R219" s="2">
        <v>120317485.609356</v>
      </c>
      <c r="S219" s="2">
        <v>755354.27098414302</v>
      </c>
      <c r="T219" s="2">
        <v>144258509.74484301</v>
      </c>
      <c r="U219" s="2">
        <v>-1570941.11933228</v>
      </c>
      <c r="V219" s="2">
        <v>212101961.04472601</v>
      </c>
      <c r="W219" s="2">
        <v>755354.27098414302</v>
      </c>
      <c r="X219" s="2">
        <v>247489242.33568001</v>
      </c>
      <c r="Y219" s="2">
        <v>-1570941.11933228</v>
      </c>
    </row>
    <row r="220" spans="1:25" x14ac:dyDescent="0.25">
      <c r="A220" s="1">
        <v>41886</v>
      </c>
      <c r="B220" s="1"/>
      <c r="C220" s="1"/>
      <c r="D220" s="2">
        <v>7318323.5599999996</v>
      </c>
      <c r="E220" s="2">
        <v>12979425.65</v>
      </c>
      <c r="F220" s="2">
        <v>10751916.952707401</v>
      </c>
      <c r="G220" s="2">
        <v>-225066.16299997899</v>
      </c>
      <c r="H220" s="2">
        <v>14545312.480621301</v>
      </c>
      <c r="I220" s="2">
        <v>-2318352.8983479501</v>
      </c>
      <c r="J220" s="2">
        <v>103773443.09294701</v>
      </c>
      <c r="K220" s="2">
        <v>-225066.16299997899</v>
      </c>
      <c r="L220" s="2">
        <v>117922915.23543499</v>
      </c>
      <c r="M220" s="2">
        <v>-2318352.8983479501</v>
      </c>
      <c r="N220" s="2">
        <v>103773443.09294701</v>
      </c>
      <c r="O220" s="2">
        <v>-225066.16299997899</v>
      </c>
      <c r="P220" s="2">
        <v>117922915.23543499</v>
      </c>
      <c r="Q220" s="2">
        <v>-2318352.8983479501</v>
      </c>
      <c r="R220" s="2">
        <v>117994776.851152</v>
      </c>
      <c r="S220" s="2">
        <v>-225066.16299997899</v>
      </c>
      <c r="T220" s="2">
        <v>133574812.170485</v>
      </c>
      <c r="U220" s="2">
        <v>-2318352.8983479501</v>
      </c>
      <c r="V220" s="2">
        <v>173428833.57550201</v>
      </c>
      <c r="W220" s="2">
        <v>-225066.16299997899</v>
      </c>
      <c r="X220" s="2">
        <v>194899080.64060199</v>
      </c>
      <c r="Y220" s="2">
        <v>-2318352.8983479501</v>
      </c>
    </row>
    <row r="221" spans="1:25" x14ac:dyDescent="0.25">
      <c r="A221" s="1">
        <v>41887</v>
      </c>
      <c r="B221" s="1"/>
      <c r="C221" s="1"/>
      <c r="D221" s="2">
        <v>6449164.25</v>
      </c>
      <c r="E221" s="2">
        <v>11840058.390000001</v>
      </c>
      <c r="F221" s="2">
        <v>14261134.650014101</v>
      </c>
      <c r="G221" s="2">
        <v>-754118.13112697203</v>
      </c>
      <c r="H221" s="2">
        <v>17230046.335430801</v>
      </c>
      <c r="I221" s="2">
        <v>-2772368.54723626</v>
      </c>
      <c r="J221" s="2">
        <v>82086277.213342801</v>
      </c>
      <c r="K221" s="2">
        <v>-754118.13112697203</v>
      </c>
      <c r="L221" s="2">
        <v>92404030.032561496</v>
      </c>
      <c r="M221" s="2">
        <v>-2772368.54723626</v>
      </c>
      <c r="N221" s="2">
        <v>140062637.47035599</v>
      </c>
      <c r="O221" s="2">
        <v>-754118.13112697203</v>
      </c>
      <c r="P221" s="2">
        <v>155986734.83542901</v>
      </c>
      <c r="Q221" s="2">
        <v>-2772368.54723626</v>
      </c>
      <c r="R221" s="2">
        <v>140062637.47035599</v>
      </c>
      <c r="S221" s="2">
        <v>-754118.13112697203</v>
      </c>
      <c r="T221" s="2">
        <v>155986734.835428</v>
      </c>
      <c r="U221" s="2">
        <v>-2772368.54723626</v>
      </c>
      <c r="V221" s="2">
        <v>183556290.467116</v>
      </c>
      <c r="W221" s="2">
        <v>-754118.13112697203</v>
      </c>
      <c r="X221" s="2">
        <v>203112801.59267399</v>
      </c>
      <c r="Y221" s="2">
        <v>-2772368.54723626</v>
      </c>
    </row>
    <row r="222" spans="1:25" x14ac:dyDescent="0.25">
      <c r="A222" s="1">
        <v>41888</v>
      </c>
      <c r="B222" s="1"/>
      <c r="C222" s="1"/>
      <c r="D222" s="2">
        <v>6207383.96</v>
      </c>
      <c r="E222" s="2">
        <v>11335886.560000001</v>
      </c>
      <c r="F222" s="2">
        <v>22967920.904994398</v>
      </c>
      <c r="G222" s="2">
        <v>-1546162.13460316</v>
      </c>
      <c r="H222" s="2">
        <v>20394884.817210302</v>
      </c>
      <c r="I222" s="2">
        <v>-3772056.7833042699</v>
      </c>
      <c r="J222" s="2">
        <v>106219754.599677</v>
      </c>
      <c r="K222" s="2">
        <v>-1546162.13460316</v>
      </c>
      <c r="L222" s="2">
        <v>109982990.380182</v>
      </c>
      <c r="M222" s="2">
        <v>-3772056.7833042699</v>
      </c>
      <c r="N222" s="2">
        <v>166145507.01192701</v>
      </c>
      <c r="O222" s="2">
        <v>-1546162.13460316</v>
      </c>
      <c r="P222" s="2">
        <v>174456356.973263</v>
      </c>
      <c r="Q222" s="2">
        <v>-3772056.7833042699</v>
      </c>
      <c r="R222" s="2">
        <v>166145507.01192701</v>
      </c>
      <c r="S222" s="2">
        <v>-1546162.13460316</v>
      </c>
      <c r="T222" s="2">
        <v>174456356.973263</v>
      </c>
      <c r="U222" s="2">
        <v>-3772056.7833042699</v>
      </c>
      <c r="V222" s="2">
        <v>191856867.465067</v>
      </c>
      <c r="W222" s="2">
        <v>-1546162.13460316</v>
      </c>
      <c r="X222" s="2">
        <v>201858577.39059499</v>
      </c>
      <c r="Y222" s="2">
        <v>-3772056.7833042699</v>
      </c>
    </row>
    <row r="223" spans="1:25" x14ac:dyDescent="0.25">
      <c r="A223" s="1">
        <v>41889</v>
      </c>
      <c r="B223" s="1"/>
      <c r="C223" s="1"/>
      <c r="D223" s="2">
        <v>6207383.96</v>
      </c>
      <c r="E223" s="2">
        <v>11335886.560000001</v>
      </c>
      <c r="F223" s="2">
        <v>12906939.458853601</v>
      </c>
      <c r="G223" s="2">
        <v>-1754725.7241746001</v>
      </c>
      <c r="H223" s="2">
        <v>22371093.098216701</v>
      </c>
      <c r="I223" s="2">
        <v>-3551013.27572174</v>
      </c>
      <c r="J223" s="2">
        <v>43250074.710119903</v>
      </c>
      <c r="K223" s="2">
        <v>-1754725.7241746001</v>
      </c>
      <c r="L223" s="2">
        <v>55430418.239526697</v>
      </c>
      <c r="M223" s="2">
        <v>-3551013.27572174</v>
      </c>
      <c r="N223" s="2">
        <v>104805511.70582201</v>
      </c>
      <c r="O223" s="2">
        <v>-1754725.7241746001</v>
      </c>
      <c r="P223" s="2">
        <v>122421816.18423501</v>
      </c>
      <c r="Q223" s="2">
        <v>-3551013.27572174</v>
      </c>
      <c r="R223" s="2">
        <v>150517898.51058301</v>
      </c>
      <c r="S223" s="2">
        <v>-1754725.7241746001</v>
      </c>
      <c r="T223" s="2">
        <v>171826107.56291699</v>
      </c>
      <c r="U223" s="2">
        <v>-3551013.27572174</v>
      </c>
      <c r="V223" s="2">
        <v>161208556.333101</v>
      </c>
      <c r="W223" s="2">
        <v>-1754725.7241746001</v>
      </c>
      <c r="X223" s="2">
        <v>183327335.61867499</v>
      </c>
      <c r="Y223" s="2">
        <v>-3551013.27572174</v>
      </c>
    </row>
    <row r="224" spans="1:25" x14ac:dyDescent="0.25">
      <c r="A224" s="1">
        <v>41890</v>
      </c>
      <c r="B224" s="1"/>
      <c r="C224" s="1"/>
      <c r="D224" s="2">
        <v>6207383.96</v>
      </c>
      <c r="E224" s="2">
        <v>11335886.560000001</v>
      </c>
      <c r="F224" s="2">
        <v>14033539.353971699</v>
      </c>
      <c r="G224" s="2">
        <v>-2647300.8483174602</v>
      </c>
      <c r="H224" s="2">
        <v>20736614.908571899</v>
      </c>
      <c r="I224" s="2">
        <v>-3640981.5539466501</v>
      </c>
      <c r="J224" s="2">
        <v>14033539.3539718</v>
      </c>
      <c r="K224" s="2">
        <v>-2647300.8483174602</v>
      </c>
      <c r="L224" s="2">
        <v>20736614.908571899</v>
      </c>
      <c r="M224" s="2">
        <v>-3640981.5539466501</v>
      </c>
      <c r="N224" s="2">
        <v>93832250.447929397</v>
      </c>
      <c r="O224" s="2">
        <v>-2647300.8483174602</v>
      </c>
      <c r="P224" s="2">
        <v>106346402.69850899</v>
      </c>
      <c r="Q224" s="2">
        <v>-3640981.5539466501</v>
      </c>
      <c r="R224" s="2">
        <v>151864358.006349</v>
      </c>
      <c r="S224" s="2">
        <v>-2647300.8483174602</v>
      </c>
      <c r="T224" s="2">
        <v>168384219.57460999</v>
      </c>
      <c r="U224" s="2">
        <v>-3640981.5539466501</v>
      </c>
      <c r="V224" s="2">
        <v>151864358.006349</v>
      </c>
      <c r="W224" s="2">
        <v>-2647300.8483174602</v>
      </c>
      <c r="X224" s="2">
        <v>168384219.57460999</v>
      </c>
      <c r="Y224" s="2">
        <v>-3640981.5539466501</v>
      </c>
    </row>
    <row r="225" spans="1:25" x14ac:dyDescent="0.25">
      <c r="A225" s="1">
        <v>41891</v>
      </c>
      <c r="B225" s="1"/>
      <c r="C225" s="1"/>
      <c r="D225" s="2">
        <v>8165683.8899999997</v>
      </c>
      <c r="E225" s="2">
        <v>12272451.119999999</v>
      </c>
      <c r="F225" s="2">
        <v>34296271.851053499</v>
      </c>
      <c r="G225" s="2">
        <v>-3571266.2457143199</v>
      </c>
      <c r="H225" s="2">
        <v>39650017.762872197</v>
      </c>
      <c r="I225" s="2">
        <v>-4990458.9025941296</v>
      </c>
      <c r="J225" s="2">
        <v>107128590.853468</v>
      </c>
      <c r="K225" s="2">
        <v>-3571266.2457143199</v>
      </c>
      <c r="L225" s="2">
        <v>117970294.216216</v>
      </c>
      <c r="M225" s="2">
        <v>-4990458.9025941296</v>
      </c>
      <c r="N225" s="2">
        <v>131430194.074727</v>
      </c>
      <c r="O225" s="2">
        <v>-3571266.2457143199</v>
      </c>
      <c r="P225" s="2">
        <v>144024273.40337399</v>
      </c>
      <c r="Q225" s="2">
        <v>-4990458.9025941296</v>
      </c>
      <c r="R225" s="2">
        <v>184926251.066111</v>
      </c>
      <c r="S225" s="2">
        <v>-3571266.2457143199</v>
      </c>
      <c r="T225" s="2">
        <v>201390432.71921301</v>
      </c>
      <c r="U225" s="2">
        <v>-4990458.9025941296</v>
      </c>
      <c r="V225" s="2">
        <v>218430602.73876199</v>
      </c>
      <c r="W225" s="2">
        <v>-3571266.2457143199</v>
      </c>
      <c r="X225" s="2">
        <v>237337158.361918</v>
      </c>
      <c r="Y225" s="2">
        <v>-4990458.9025941296</v>
      </c>
    </row>
    <row r="226" spans="1:25" x14ac:dyDescent="0.25">
      <c r="A226" s="1">
        <v>41892</v>
      </c>
      <c r="B226" s="1"/>
      <c r="C226" s="1"/>
      <c r="D226" s="2">
        <v>9133991.1199999992</v>
      </c>
      <c r="E226" s="2">
        <v>11740855.73</v>
      </c>
      <c r="F226" s="2">
        <v>3937376.71888891</v>
      </c>
      <c r="G226" s="2">
        <v>-4959083.3315238096</v>
      </c>
      <c r="H226" s="2">
        <v>3937376.71888891</v>
      </c>
      <c r="I226" s="2">
        <v>-6796241.0001835097</v>
      </c>
      <c r="J226" s="2">
        <v>5490147.1880555796</v>
      </c>
      <c r="K226" s="2">
        <v>-4959083.3315238096</v>
      </c>
      <c r="L226" s="2">
        <v>5490147.1880555796</v>
      </c>
      <c r="M226" s="2">
        <v>-6796241.0001835097</v>
      </c>
      <c r="N226" s="2">
        <v>5490147.1880555796</v>
      </c>
      <c r="O226" s="2">
        <v>-4959083.3315238096</v>
      </c>
      <c r="P226" s="2">
        <v>5490147.1880555796</v>
      </c>
      <c r="Q226" s="2">
        <v>-6796241.0001835097</v>
      </c>
      <c r="R226" s="2">
        <v>5585719.7591666998</v>
      </c>
      <c r="S226" s="2">
        <v>-4959083.3315238096</v>
      </c>
      <c r="T226" s="2">
        <v>5585719.7591666998</v>
      </c>
      <c r="U226" s="2">
        <v>-6796241.0001835097</v>
      </c>
      <c r="V226" s="2">
        <v>6455613.5150000304</v>
      </c>
      <c r="W226" s="2">
        <v>-4959083.3315238096</v>
      </c>
      <c r="X226" s="2">
        <v>6455613.5150000304</v>
      </c>
      <c r="Y226" s="2">
        <v>-6796241.0001835097</v>
      </c>
    </row>
    <row r="227" spans="1:25" x14ac:dyDescent="0.25">
      <c r="A227" s="1">
        <v>41893</v>
      </c>
      <c r="B227" s="1"/>
      <c r="C227" s="1"/>
      <c r="D227" s="2">
        <v>9496813.3299999908</v>
      </c>
      <c r="E227" s="2">
        <v>12463119.380000001</v>
      </c>
      <c r="F227" s="2">
        <v>33611877.717436299</v>
      </c>
      <c r="G227" s="2">
        <v>-4469950.1042539701</v>
      </c>
      <c r="H227" s="2">
        <v>40849433.837212101</v>
      </c>
      <c r="I227" s="2">
        <v>-6099802.7887546401</v>
      </c>
      <c r="J227" s="2">
        <v>90801287.836131498</v>
      </c>
      <c r="K227" s="2">
        <v>-4469950.1042539701</v>
      </c>
      <c r="L227" s="2">
        <v>104174759.598334</v>
      </c>
      <c r="M227" s="2">
        <v>-6099802.7887546401</v>
      </c>
      <c r="N227" s="2">
        <v>159807438.53661299</v>
      </c>
      <c r="O227" s="2">
        <v>-4469950.1042539701</v>
      </c>
      <c r="P227" s="2">
        <v>180604212.70036501</v>
      </c>
      <c r="Q227" s="2">
        <v>-6099802.7887546401</v>
      </c>
      <c r="R227" s="2">
        <v>183238734.111866</v>
      </c>
      <c r="S227" s="2">
        <v>-4469950.1042539701</v>
      </c>
      <c r="T227" s="2">
        <v>206491135.544485</v>
      </c>
      <c r="U227" s="2">
        <v>-6099802.7887546401</v>
      </c>
      <c r="V227" s="2">
        <v>258082763.99045101</v>
      </c>
      <c r="W227" s="2">
        <v>-4469950.1042539701</v>
      </c>
      <c r="X227" s="2">
        <v>289106368.33417797</v>
      </c>
      <c r="Y227" s="2">
        <v>-6099802.7887546401</v>
      </c>
    </row>
    <row r="228" spans="1:25" x14ac:dyDescent="0.25">
      <c r="A228" s="1">
        <v>41894</v>
      </c>
      <c r="B228" s="1"/>
      <c r="C228" s="1"/>
      <c r="D228" s="2">
        <v>9194904.9600000009</v>
      </c>
      <c r="E228" s="2">
        <v>12389625.58</v>
      </c>
      <c r="F228" s="2">
        <v>35317173.479583703</v>
      </c>
      <c r="G228" s="2">
        <v>-4392415.4499682495</v>
      </c>
      <c r="H228" s="2">
        <v>42440750.9459683</v>
      </c>
      <c r="I228" s="2">
        <v>-5743141.0121739302</v>
      </c>
      <c r="J228" s="2">
        <v>87751029.386907905</v>
      </c>
      <c r="K228" s="2">
        <v>-4392415.4499682495</v>
      </c>
      <c r="L228" s="2">
        <v>99369081.567608401</v>
      </c>
      <c r="M228" s="2">
        <v>-5743141.0121739302</v>
      </c>
      <c r="N228" s="2">
        <v>182550223.56781501</v>
      </c>
      <c r="O228" s="2">
        <v>-4392415.4499682495</v>
      </c>
      <c r="P228" s="2">
        <v>202213506.454743</v>
      </c>
      <c r="Q228" s="2">
        <v>-5743141.0121739302</v>
      </c>
      <c r="R228" s="2">
        <v>182550223.56781599</v>
      </c>
      <c r="S228" s="2">
        <v>-4392415.4499682495</v>
      </c>
      <c r="T228" s="2">
        <v>202213506.454743</v>
      </c>
      <c r="U228" s="2">
        <v>-5743141.0121739302</v>
      </c>
      <c r="V228" s="2">
        <v>253582485.829175</v>
      </c>
      <c r="W228" s="2">
        <v>-4392415.4499682495</v>
      </c>
      <c r="X228" s="2">
        <v>279099702.60063601</v>
      </c>
      <c r="Y228" s="2">
        <v>-5743141.0121739302</v>
      </c>
    </row>
    <row r="229" spans="1:25" x14ac:dyDescent="0.25">
      <c r="A229" s="1">
        <v>41895</v>
      </c>
      <c r="B229" s="1"/>
      <c r="C229" s="1"/>
      <c r="D229" s="2">
        <v>8772078.1399999894</v>
      </c>
      <c r="E229" s="2">
        <v>12003674.289999999</v>
      </c>
      <c r="F229" s="2">
        <v>38160507.597012199</v>
      </c>
      <c r="G229" s="2">
        <v>-2972180.1233968399</v>
      </c>
      <c r="H229" s="2">
        <v>43553850.796497203</v>
      </c>
      <c r="I229" s="2">
        <v>-5209066.4238737598</v>
      </c>
      <c r="J229" s="2">
        <v>93234715.953154102</v>
      </c>
      <c r="K229" s="2">
        <v>-2972180.1233968399</v>
      </c>
      <c r="L229" s="2">
        <v>102998750.97189499</v>
      </c>
      <c r="M229" s="2">
        <v>-5209066.4238737598</v>
      </c>
      <c r="N229" s="2">
        <v>143391307.11083299</v>
      </c>
      <c r="O229" s="2">
        <v>-2972180.1233968399</v>
      </c>
      <c r="P229" s="2">
        <v>157153979.81638899</v>
      </c>
      <c r="Q229" s="2">
        <v>-5209066.4238737598</v>
      </c>
      <c r="R229" s="2">
        <v>206578408.95673299</v>
      </c>
      <c r="S229" s="2">
        <v>-2972180.1233968399</v>
      </c>
      <c r="T229" s="2">
        <v>225412688.164832</v>
      </c>
      <c r="U229" s="2">
        <v>-5209066.4238737598</v>
      </c>
      <c r="V229" s="2">
        <v>268364826.540566</v>
      </c>
      <c r="W229" s="2">
        <v>-2972180.1233968399</v>
      </c>
      <c r="X229" s="2">
        <v>292054122.252621</v>
      </c>
      <c r="Y229" s="2">
        <v>-5209066.4238737598</v>
      </c>
    </row>
    <row r="230" spans="1:25" x14ac:dyDescent="0.25">
      <c r="A230" s="1">
        <v>41896</v>
      </c>
      <c r="B230" s="1"/>
      <c r="C230" s="1"/>
      <c r="D230" s="2">
        <v>8772078.1399999894</v>
      </c>
      <c r="E230" s="2">
        <v>12003674.289999999</v>
      </c>
      <c r="F230" s="2">
        <v>35159010.370819397</v>
      </c>
      <c r="G230" s="2">
        <v>-3169281.3705396801</v>
      </c>
      <c r="H230" s="2">
        <v>40552631.938852496</v>
      </c>
      <c r="I230" s="2">
        <v>-4410719.2785066301</v>
      </c>
      <c r="J230" s="2">
        <v>63416506.4817314</v>
      </c>
      <c r="K230" s="2">
        <v>-3169281.3705396801</v>
      </c>
      <c r="L230" s="2">
        <v>71047379.301094502</v>
      </c>
      <c r="M230" s="2">
        <v>-4410719.2785066301</v>
      </c>
      <c r="N230" s="2">
        <v>112244500.419824</v>
      </c>
      <c r="O230" s="2">
        <v>-3169281.3705396801</v>
      </c>
      <c r="P230" s="2">
        <v>123791806.032066</v>
      </c>
      <c r="Q230" s="2">
        <v>-4410719.2785066301</v>
      </c>
      <c r="R230" s="2">
        <v>201220674.183797</v>
      </c>
      <c r="S230" s="2">
        <v>-3169281.3705396801</v>
      </c>
      <c r="T230" s="2">
        <v>219860587.54710701</v>
      </c>
      <c r="U230" s="2">
        <v>-4410719.2785066301</v>
      </c>
      <c r="V230" s="2">
        <v>223559804.693479</v>
      </c>
      <c r="W230" s="2">
        <v>-3169281.3705396801</v>
      </c>
      <c r="X230" s="2">
        <v>243942783.54582</v>
      </c>
      <c r="Y230" s="2">
        <v>-4410719.2785066301</v>
      </c>
    </row>
    <row r="231" spans="1:25" x14ac:dyDescent="0.25">
      <c r="A231" s="1">
        <v>41897</v>
      </c>
      <c r="B231" s="1"/>
      <c r="C231" s="1"/>
      <c r="D231" s="2">
        <v>8772078.1399999894</v>
      </c>
      <c r="E231" s="2">
        <v>12003674.289999999</v>
      </c>
      <c r="F231" s="2">
        <v>33351527.125631001</v>
      </c>
      <c r="G231" s="2">
        <v>-2810430.93025397</v>
      </c>
      <c r="H231" s="2">
        <v>37385786.467020601</v>
      </c>
      <c r="I231" s="2">
        <v>-4323017.7140193405</v>
      </c>
      <c r="J231" s="2">
        <v>33351527.125631001</v>
      </c>
      <c r="K231" s="2">
        <v>-2810430.93025397</v>
      </c>
      <c r="L231" s="2">
        <v>37385786.467020601</v>
      </c>
      <c r="M231" s="2">
        <v>-4323017.7140193405</v>
      </c>
      <c r="N231" s="2">
        <v>87292486.439258203</v>
      </c>
      <c r="O231" s="2">
        <v>-2810430.93025397</v>
      </c>
      <c r="P231" s="2">
        <v>95564098.263353005</v>
      </c>
      <c r="Q231" s="2">
        <v>-4323017.7140193405</v>
      </c>
      <c r="R231" s="2">
        <v>136299220.88266501</v>
      </c>
      <c r="S231" s="2">
        <v>-2810430.93025397</v>
      </c>
      <c r="T231" s="2">
        <v>148409258.25359601</v>
      </c>
      <c r="U231" s="2">
        <v>-4323017.7140193405</v>
      </c>
      <c r="V231" s="2">
        <v>198280345.086851</v>
      </c>
      <c r="W231" s="2">
        <v>-2810430.93025397</v>
      </c>
      <c r="X231" s="2">
        <v>215309731.06349999</v>
      </c>
      <c r="Y231" s="2">
        <v>-4323017.7140193405</v>
      </c>
    </row>
    <row r="232" spans="1:25" x14ac:dyDescent="0.25">
      <c r="A232" s="1">
        <v>41898</v>
      </c>
      <c r="B232" s="1"/>
      <c r="C232" s="1"/>
      <c r="D232" s="2">
        <v>9982322.4200000092</v>
      </c>
      <c r="E232" s="2">
        <v>13347307.369999999</v>
      </c>
      <c r="F232" s="2">
        <v>19116427.718878601</v>
      </c>
      <c r="G232" s="2">
        <v>-2352804.2639365001</v>
      </c>
      <c r="H232" s="2">
        <v>23153698.279874299</v>
      </c>
      <c r="I232" s="2">
        <v>-3871186.4642878198</v>
      </c>
      <c r="J232" s="2">
        <v>105412219.42821801</v>
      </c>
      <c r="K232" s="2">
        <v>-2352804.2639365001</v>
      </c>
      <c r="L232" s="2">
        <v>116286439.984704</v>
      </c>
      <c r="M232" s="2">
        <v>-3871186.4642878198</v>
      </c>
      <c r="N232" s="2">
        <v>120679876.183006</v>
      </c>
      <c r="O232" s="2">
        <v>-2352804.2639365001</v>
      </c>
      <c r="P232" s="2">
        <v>133065988.217407</v>
      </c>
      <c r="Q232" s="2">
        <v>-3871186.4642878198</v>
      </c>
      <c r="R232" s="2">
        <v>159689129.22281599</v>
      </c>
      <c r="S232" s="2">
        <v>-2352804.2639365001</v>
      </c>
      <c r="T232" s="2">
        <v>175972036.84116</v>
      </c>
      <c r="U232" s="2">
        <v>-3871186.4642878198</v>
      </c>
      <c r="V232" s="2">
        <v>237123116.30506799</v>
      </c>
      <c r="W232" s="2">
        <v>-2352804.2639365001</v>
      </c>
      <c r="X232" s="2">
        <v>261127448.91241899</v>
      </c>
      <c r="Y232" s="2">
        <v>-3871186.4642878198</v>
      </c>
    </row>
    <row r="233" spans="1:25" x14ac:dyDescent="0.25">
      <c r="A233" s="1">
        <v>41899</v>
      </c>
      <c r="B233" s="1"/>
      <c r="C233" s="1"/>
      <c r="D233" s="2">
        <v>11695923.439999999</v>
      </c>
      <c r="E233" s="2">
        <v>14892166.130000001</v>
      </c>
      <c r="F233" s="2">
        <v>8324913.3182796696</v>
      </c>
      <c r="G233" s="2">
        <v>-1320545.1390317399</v>
      </c>
      <c r="H233" s="2">
        <v>12694615.899519</v>
      </c>
      <c r="I233" s="2">
        <v>-2225994.5227006399</v>
      </c>
      <c r="J233" s="2">
        <v>127888831.239715</v>
      </c>
      <c r="K233" s="2">
        <v>-1320545.1390317399</v>
      </c>
      <c r="L233" s="2">
        <v>139666057.996317</v>
      </c>
      <c r="M233" s="2">
        <v>-2225994.5227006399</v>
      </c>
      <c r="N233" s="2">
        <v>127888831.239715</v>
      </c>
      <c r="O233" s="2">
        <v>-1320545.1390317399</v>
      </c>
      <c r="P233" s="2">
        <v>139666057.996317</v>
      </c>
      <c r="Q233" s="2">
        <v>-2225994.5227006399</v>
      </c>
      <c r="R233" s="2">
        <v>160372507.42875001</v>
      </c>
      <c r="S233" s="2">
        <v>-1320545.1390317399</v>
      </c>
      <c r="T233" s="2">
        <v>174948345.359357</v>
      </c>
      <c r="U233" s="2">
        <v>-2225994.5227006399</v>
      </c>
      <c r="V233" s="2">
        <v>255117384.16361099</v>
      </c>
      <c r="W233" s="2">
        <v>-1320545.1390317399</v>
      </c>
      <c r="X233" s="2">
        <v>277668494.70096803</v>
      </c>
      <c r="Y233" s="2">
        <v>-2225994.5227006399</v>
      </c>
    </row>
    <row r="234" spans="1:25" x14ac:dyDescent="0.25">
      <c r="A234" s="1">
        <v>41900</v>
      </c>
      <c r="B234" s="1"/>
      <c r="C234" s="1"/>
      <c r="D234" s="2">
        <v>12211243.18</v>
      </c>
      <c r="E234" s="2">
        <v>15092109.810000001</v>
      </c>
      <c r="F234" s="2">
        <v>7044091.9494441599</v>
      </c>
      <c r="G234" s="2">
        <v>-2631824.2318095001</v>
      </c>
      <c r="H234" s="2">
        <v>12017947.996556699</v>
      </c>
      <c r="I234" s="2">
        <v>-3710430.90108677</v>
      </c>
      <c r="J234" s="2">
        <v>71865806.415858701</v>
      </c>
      <c r="K234" s="2">
        <v>-2631824.2318095001</v>
      </c>
      <c r="L234" s="2">
        <v>83489799.571584806</v>
      </c>
      <c r="M234" s="2">
        <v>-3710430.90108677</v>
      </c>
      <c r="N234" s="2">
        <v>148198094.39766699</v>
      </c>
      <c r="O234" s="2">
        <v>-2631824.2318095001</v>
      </c>
      <c r="P234" s="2">
        <v>167708721.73990101</v>
      </c>
      <c r="Q234" s="2">
        <v>-3710430.90108677</v>
      </c>
      <c r="R234" s="2">
        <v>162500018.95824999</v>
      </c>
      <c r="S234" s="2">
        <v>-2631824.2318095001</v>
      </c>
      <c r="T234" s="2">
        <v>183913080.88922501</v>
      </c>
      <c r="U234" s="2">
        <v>-3710430.90108677</v>
      </c>
      <c r="V234" s="2">
        <v>221870506.508782</v>
      </c>
      <c r="W234" s="2">
        <v>-2631824.2318095001</v>
      </c>
      <c r="X234" s="2">
        <v>251037051.148</v>
      </c>
      <c r="Y234" s="2">
        <v>-3710430.90108677</v>
      </c>
    </row>
    <row r="235" spans="1:25" x14ac:dyDescent="0.25">
      <c r="A235" s="1">
        <v>41901</v>
      </c>
      <c r="B235" s="1"/>
      <c r="C235" s="1"/>
      <c r="D235" s="2">
        <v>13871604.82</v>
      </c>
      <c r="E235" s="2">
        <v>15302365.59</v>
      </c>
      <c r="F235" s="2">
        <v>7847749.1245488804</v>
      </c>
      <c r="G235" s="2">
        <v>-2563219.5352063398</v>
      </c>
      <c r="H235" s="2">
        <v>12583710.272261299</v>
      </c>
      <c r="I235" s="2">
        <v>-3461619.6203510799</v>
      </c>
      <c r="J235" s="2">
        <v>74273801.010246694</v>
      </c>
      <c r="K235" s="2">
        <v>-2563219.5352063398</v>
      </c>
      <c r="L235" s="2">
        <v>87762473.054371193</v>
      </c>
      <c r="M235" s="2">
        <v>-3461619.6203510799</v>
      </c>
      <c r="N235" s="2">
        <v>170708349.67949399</v>
      </c>
      <c r="O235" s="2">
        <v>-2563219.5352063398</v>
      </c>
      <c r="P235" s="2">
        <v>193191249.323383</v>
      </c>
      <c r="Q235" s="2">
        <v>-3461619.6203510799</v>
      </c>
      <c r="R235" s="2">
        <v>170708349.67949399</v>
      </c>
      <c r="S235" s="2">
        <v>-2563219.5352063398</v>
      </c>
      <c r="T235" s="2">
        <v>193191249.323383</v>
      </c>
      <c r="U235" s="2">
        <v>-3461619.6203510799</v>
      </c>
      <c r="V235" s="2">
        <v>219496800.60079801</v>
      </c>
      <c r="W235" s="2">
        <v>-2563219.5352063398</v>
      </c>
      <c r="X235" s="2">
        <v>248463725.64458001</v>
      </c>
      <c r="Y235" s="2">
        <v>-3461619.6203510799</v>
      </c>
    </row>
    <row r="236" spans="1:25" x14ac:dyDescent="0.25">
      <c r="A236" s="1">
        <v>41902</v>
      </c>
      <c r="B236" s="1"/>
      <c r="C236" s="1"/>
      <c r="D236" s="2">
        <v>13785373.99</v>
      </c>
      <c r="E236" s="2">
        <v>15926077.869999999</v>
      </c>
      <c r="F236" s="2">
        <v>6527976.3158395104</v>
      </c>
      <c r="G236" s="2">
        <v>-2402177.0539206201</v>
      </c>
      <c r="H236" s="2">
        <v>8628608.4392893296</v>
      </c>
      <c r="I236" s="2">
        <v>-3010430.9838902</v>
      </c>
      <c r="J236" s="2">
        <v>82973805.735612705</v>
      </c>
      <c r="K236" s="2">
        <v>-2402177.0539206201</v>
      </c>
      <c r="L236" s="2">
        <v>93112892.171650901</v>
      </c>
      <c r="M236" s="2">
        <v>-3010430.9838902</v>
      </c>
      <c r="N236" s="2">
        <v>136851784.84139001</v>
      </c>
      <c r="O236" s="2">
        <v>-2402177.0539206201</v>
      </c>
      <c r="P236" s="2">
        <v>151425074.18900499</v>
      </c>
      <c r="Q236" s="2">
        <v>-3010430.9838902</v>
      </c>
      <c r="R236" s="2">
        <v>193465671.16499299</v>
      </c>
      <c r="S236" s="2">
        <v>-2402177.0539206201</v>
      </c>
      <c r="T236" s="2">
        <v>212288028.32916501</v>
      </c>
      <c r="U236" s="2">
        <v>-3010430.9838902</v>
      </c>
      <c r="V236" s="2">
        <v>222586429.14572701</v>
      </c>
      <c r="W236" s="2">
        <v>-2402177.0539206201</v>
      </c>
      <c r="X236" s="2">
        <v>244444144.68187401</v>
      </c>
      <c r="Y236" s="2">
        <v>-3010430.9838902</v>
      </c>
    </row>
    <row r="237" spans="1:25" x14ac:dyDescent="0.25">
      <c r="A237" s="1">
        <v>41903</v>
      </c>
      <c r="B237" s="1"/>
      <c r="C237" s="1"/>
      <c r="D237" s="2">
        <v>13785373.99</v>
      </c>
      <c r="E237" s="2">
        <v>15926077.869999999</v>
      </c>
      <c r="F237" s="2">
        <v>6573388.0193931703</v>
      </c>
      <c r="G237" s="2">
        <v>-2474741.0413491898</v>
      </c>
      <c r="H237" s="2">
        <v>9260360.4968451206</v>
      </c>
      <c r="I237" s="2">
        <v>-2629991.1645362</v>
      </c>
      <c r="J237" s="2">
        <v>45952574.069724999</v>
      </c>
      <c r="K237" s="2">
        <v>-2474741.0413491898</v>
      </c>
      <c r="L237" s="2">
        <v>52379751.933121197</v>
      </c>
      <c r="M237" s="2">
        <v>-2629991.1645362</v>
      </c>
      <c r="N237" s="2">
        <v>109337558.088911</v>
      </c>
      <c r="O237" s="2">
        <v>-2474741.0413491898</v>
      </c>
      <c r="P237" s="2">
        <v>121870549.749622</v>
      </c>
      <c r="Q237" s="2">
        <v>-2629991.1645362</v>
      </c>
      <c r="R237" s="2">
        <v>196040369.268792</v>
      </c>
      <c r="S237" s="2">
        <v>-2474741.0413491898</v>
      </c>
      <c r="T237" s="2">
        <v>214192057.701637</v>
      </c>
      <c r="U237" s="2">
        <v>-2629991.1645362</v>
      </c>
      <c r="V237" s="2">
        <v>209600492.086</v>
      </c>
      <c r="W237" s="2">
        <v>-2474741.0413491898</v>
      </c>
      <c r="X237" s="2">
        <v>229032533.87716299</v>
      </c>
      <c r="Y237" s="2">
        <v>-2629991.1645362</v>
      </c>
    </row>
    <row r="238" spans="1:25" x14ac:dyDescent="0.25">
      <c r="A238" s="1">
        <v>41904</v>
      </c>
      <c r="B238" s="1"/>
      <c r="C238" s="1"/>
      <c r="D238" s="2">
        <v>13785373.99</v>
      </c>
      <c r="E238" s="2">
        <v>15926077.869999999</v>
      </c>
      <c r="F238" s="2">
        <v>7668479.5661108</v>
      </c>
      <c r="G238" s="2">
        <v>-2193283.3294920502</v>
      </c>
      <c r="H238" s="2">
        <v>10509290.0306831</v>
      </c>
      <c r="I238" s="2">
        <v>-2618898.2818571101</v>
      </c>
      <c r="J238" s="2">
        <v>7668479.5661107805</v>
      </c>
      <c r="K238" s="2">
        <v>-2193283.3294920502</v>
      </c>
      <c r="L238" s="2">
        <v>10509290.0306831</v>
      </c>
      <c r="M238" s="2">
        <v>-2618898.2818571101</v>
      </c>
      <c r="N238" s="2">
        <v>86521918.774717301</v>
      </c>
      <c r="O238" s="2">
        <v>-2193283.3294920502</v>
      </c>
      <c r="P238" s="2">
        <v>96579087.175727606</v>
      </c>
      <c r="Q238" s="2">
        <v>-2618898.2818571101</v>
      </c>
      <c r="R238" s="2">
        <v>141756625.666563</v>
      </c>
      <c r="S238" s="2">
        <v>-2193283.3294920502</v>
      </c>
      <c r="T238" s="2">
        <v>155749376.59233499</v>
      </c>
      <c r="U238" s="2">
        <v>-2618898.2818571101</v>
      </c>
      <c r="V238" s="2">
        <v>199674203.090873</v>
      </c>
      <c r="W238" s="2">
        <v>-2193283.3294920502</v>
      </c>
      <c r="X238" s="2">
        <v>217488986.345081</v>
      </c>
      <c r="Y238" s="2">
        <v>-2618898.2818571101</v>
      </c>
    </row>
    <row r="239" spans="1:25" x14ac:dyDescent="0.25">
      <c r="A239" s="1">
        <v>41905</v>
      </c>
      <c r="B239" s="1"/>
      <c r="C239" s="1"/>
      <c r="D239" s="2">
        <v>13394427.630000001</v>
      </c>
      <c r="E239" s="2">
        <v>17068528.010000002</v>
      </c>
      <c r="F239" s="2">
        <v>-13407987.665477199</v>
      </c>
      <c r="G239" s="2">
        <v>-1707899.2463888701</v>
      </c>
      <c r="H239" s="2">
        <v>-7893442.5659624701</v>
      </c>
      <c r="I239" s="2">
        <v>-2104285.8485931698</v>
      </c>
      <c r="J239" s="2">
        <v>66786415.485353798</v>
      </c>
      <c r="K239" s="2">
        <v>-1707899.2463888701</v>
      </c>
      <c r="L239" s="2">
        <v>77135778.328506604</v>
      </c>
      <c r="M239" s="2">
        <v>-2104285.8485931698</v>
      </c>
      <c r="N239" s="2">
        <v>95652833.457507297</v>
      </c>
      <c r="O239" s="2">
        <v>-1707899.2463888701</v>
      </c>
      <c r="P239" s="2">
        <v>108350916.603303</v>
      </c>
      <c r="Q239" s="2">
        <v>-2104285.8485931698</v>
      </c>
      <c r="R239" s="2">
        <v>153837712.79314601</v>
      </c>
      <c r="S239" s="2">
        <v>-1707899.2463888701</v>
      </c>
      <c r="T239" s="2">
        <v>171374258.75356901</v>
      </c>
      <c r="U239" s="2">
        <v>-2104285.8485931698</v>
      </c>
      <c r="V239" s="2">
        <v>238758807.259426</v>
      </c>
      <c r="W239" s="2">
        <v>-1707899.2463888701</v>
      </c>
      <c r="X239" s="2">
        <v>260961218.80112901</v>
      </c>
      <c r="Y239" s="2">
        <v>-2104285.8485931698</v>
      </c>
    </row>
    <row r="240" spans="1:25" x14ac:dyDescent="0.25">
      <c r="A240" s="1">
        <v>41906</v>
      </c>
      <c r="B240" s="1"/>
      <c r="C240" s="1"/>
      <c r="D240" s="2">
        <v>13246763.76</v>
      </c>
      <c r="E240" s="2">
        <v>19695739.140000001</v>
      </c>
      <c r="F240" s="2">
        <v>-12170302.763033399</v>
      </c>
      <c r="G240" s="2">
        <v>-2443594.0397301698</v>
      </c>
      <c r="H240" s="2">
        <v>-6837872.0592063796</v>
      </c>
      <c r="I240" s="2">
        <v>-2959499.5967195001</v>
      </c>
      <c r="J240" s="2">
        <v>88335243.412037104</v>
      </c>
      <c r="K240" s="2">
        <v>-2443594.0397301698</v>
      </c>
      <c r="L240" s="2">
        <v>100284787.352172</v>
      </c>
      <c r="M240" s="2">
        <v>-2959499.5967195001</v>
      </c>
      <c r="N240" s="2">
        <v>88335243.412037104</v>
      </c>
      <c r="O240" s="2">
        <v>-2443594.0397301698</v>
      </c>
      <c r="P240" s="2">
        <v>100284787.352172</v>
      </c>
      <c r="Q240" s="2">
        <v>-2959499.5967195001</v>
      </c>
      <c r="R240" s="2">
        <v>149118368.78876901</v>
      </c>
      <c r="S240" s="2">
        <v>-2443594.0397301698</v>
      </c>
      <c r="T240" s="2">
        <v>166103978.407525</v>
      </c>
      <c r="U240" s="2">
        <v>-2959499.5967195001</v>
      </c>
      <c r="V240" s="2">
        <v>253464594.224801</v>
      </c>
      <c r="W240" s="2">
        <v>-2443594.0397301698</v>
      </c>
      <c r="X240" s="2">
        <v>276819324.77432197</v>
      </c>
      <c r="Y240" s="2">
        <v>-2959499.5967195001</v>
      </c>
    </row>
    <row r="241" spans="1:25" x14ac:dyDescent="0.25">
      <c r="A241" s="1">
        <v>41907</v>
      </c>
      <c r="B241" s="1"/>
      <c r="C241" s="1"/>
      <c r="D241" s="2">
        <v>12412819.26</v>
      </c>
      <c r="E241" s="2">
        <v>20336307.309999999</v>
      </c>
      <c r="F241" s="2">
        <v>571938.85911102698</v>
      </c>
      <c r="G241" s="2">
        <v>-1871152.7252222199</v>
      </c>
      <c r="H241" s="2">
        <v>3459373.5957489</v>
      </c>
      <c r="I241" s="2">
        <v>-2461652.3056961899</v>
      </c>
      <c r="J241" s="2">
        <v>51466750.237459399</v>
      </c>
      <c r="K241" s="2">
        <v>-1871152.7252222199</v>
      </c>
      <c r="L241" s="2">
        <v>58830035.229940198</v>
      </c>
      <c r="M241" s="2">
        <v>-2461652.3056961899</v>
      </c>
      <c r="N241" s="2">
        <v>106644457.014994</v>
      </c>
      <c r="O241" s="2">
        <v>-1871152.7252222199</v>
      </c>
      <c r="P241" s="2">
        <v>118169932.99993099</v>
      </c>
      <c r="Q241" s="2">
        <v>-2461652.3056961899</v>
      </c>
      <c r="R241" s="2">
        <v>133055625.411568</v>
      </c>
      <c r="S241" s="2">
        <v>-1871152.7252222199</v>
      </c>
      <c r="T241" s="2">
        <v>146933117.51597899</v>
      </c>
      <c r="U241" s="2">
        <v>-2461652.3056961899</v>
      </c>
      <c r="V241" s="2">
        <v>212630211.420883</v>
      </c>
      <c r="W241" s="2">
        <v>-1871152.7252222199</v>
      </c>
      <c r="X241" s="2">
        <v>232660503.04860699</v>
      </c>
      <c r="Y241" s="2">
        <v>-2461652.3056961899</v>
      </c>
    </row>
    <row r="242" spans="1:25" x14ac:dyDescent="0.25">
      <c r="A242" s="1">
        <v>41908</v>
      </c>
      <c r="B242" s="1"/>
      <c r="C242" s="1"/>
      <c r="D242" s="2">
        <v>12366593.57</v>
      </c>
      <c r="E242" s="2">
        <v>20464334.66</v>
      </c>
      <c r="F242" s="2">
        <v>11619753.012797</v>
      </c>
      <c r="G242" s="2">
        <v>-2093610.6263967999</v>
      </c>
      <c r="H242" s="2">
        <v>14370827.5401472</v>
      </c>
      <c r="I242" s="2">
        <v>-2660809.0263731801</v>
      </c>
      <c r="J242" s="2">
        <v>69812647.892534807</v>
      </c>
      <c r="K242" s="2">
        <v>-2093610.6263967999</v>
      </c>
      <c r="L242" s="2">
        <v>77580374.915746495</v>
      </c>
      <c r="M242" s="2">
        <v>-2660809.0263731801</v>
      </c>
      <c r="N242" s="2">
        <v>131892836.515108</v>
      </c>
      <c r="O242" s="2">
        <v>-2093610.6263967999</v>
      </c>
      <c r="P242" s="2">
        <v>145024432.58761901</v>
      </c>
      <c r="Q242" s="2">
        <v>-2660809.0263731801</v>
      </c>
      <c r="R242" s="2">
        <v>131892836.515108</v>
      </c>
      <c r="S242" s="2">
        <v>-2093610.6263967999</v>
      </c>
      <c r="T242" s="2">
        <v>145024432.58761901</v>
      </c>
      <c r="U242" s="2">
        <v>-2660809.0263731801</v>
      </c>
      <c r="V242" s="2">
        <v>211317496.104801</v>
      </c>
      <c r="W242" s="2">
        <v>-2093610.6263967999</v>
      </c>
      <c r="X242" s="2">
        <v>231580979.90070099</v>
      </c>
      <c r="Y242" s="2">
        <v>-2660809.0263731801</v>
      </c>
    </row>
    <row r="243" spans="1:25" x14ac:dyDescent="0.25">
      <c r="A243" s="1">
        <v>41909</v>
      </c>
      <c r="B243" s="1"/>
      <c r="C243" s="1"/>
      <c r="D243" s="2">
        <v>12768051.77</v>
      </c>
      <c r="E243" s="2">
        <v>25239370.699999999</v>
      </c>
      <c r="F243" s="2">
        <v>19093409.278787401</v>
      </c>
      <c r="G243" s="2">
        <v>-2936740.33165078</v>
      </c>
      <c r="H243" s="2">
        <v>21214271.561183199</v>
      </c>
      <c r="I243" s="2">
        <v>-3376313.6958438898</v>
      </c>
      <c r="J243" s="2">
        <v>80920074.386656806</v>
      </c>
      <c r="K243" s="2">
        <v>-2936740.33165078</v>
      </c>
      <c r="L243" s="2">
        <v>90202095.257751495</v>
      </c>
      <c r="M243" s="2">
        <v>-3376313.6958438898</v>
      </c>
      <c r="N243" s="2">
        <v>120717029.593255</v>
      </c>
      <c r="O243" s="2">
        <v>-2936740.33165078</v>
      </c>
      <c r="P243" s="2">
        <v>134432095.84678599</v>
      </c>
      <c r="Q243" s="2">
        <v>-3376313.6958438898</v>
      </c>
      <c r="R243" s="2">
        <v>153029054.38668001</v>
      </c>
      <c r="S243" s="2">
        <v>-2936740.33165078</v>
      </c>
      <c r="T243" s="2">
        <v>170304344.02208099</v>
      </c>
      <c r="U243" s="2">
        <v>-3376313.6958438898</v>
      </c>
      <c r="V243" s="2">
        <v>208564525.89974099</v>
      </c>
      <c r="W243" s="2">
        <v>-2936740.33165078</v>
      </c>
      <c r="X243" s="2">
        <v>232431808.650435</v>
      </c>
      <c r="Y243" s="2">
        <v>-3376313.6958438898</v>
      </c>
    </row>
    <row r="244" spans="1:25" x14ac:dyDescent="0.25">
      <c r="A244" s="1">
        <v>41910</v>
      </c>
      <c r="B244" s="1"/>
      <c r="C244" s="1"/>
      <c r="D244" s="2">
        <v>12768051.77</v>
      </c>
      <c r="E244" s="2">
        <v>25239370.699999999</v>
      </c>
      <c r="F244" s="2">
        <v>21840973.464508802</v>
      </c>
      <c r="G244" s="2">
        <v>-3329081.86979364</v>
      </c>
      <c r="H244" s="2">
        <v>25571501.703334801</v>
      </c>
      <c r="I244" s="2">
        <v>-3677529.3324990198</v>
      </c>
      <c r="J244" s="2">
        <v>54159117.382309303</v>
      </c>
      <c r="K244" s="2">
        <v>-3329081.86979364</v>
      </c>
      <c r="L244" s="2">
        <v>62000648.0471697</v>
      </c>
      <c r="M244" s="2">
        <v>-3677529.3324990198</v>
      </c>
      <c r="N244" s="2">
        <v>101706540.67613401</v>
      </c>
      <c r="O244" s="2">
        <v>-3329081.86979364</v>
      </c>
      <c r="P244" s="2">
        <v>115235815.212828</v>
      </c>
      <c r="Q244" s="2">
        <v>-3677529.3324990198</v>
      </c>
      <c r="R244" s="2">
        <v>153979211.78452</v>
      </c>
      <c r="S244" s="2">
        <v>-3329081.86979364</v>
      </c>
      <c r="T244" s="2">
        <v>173833585.84883201</v>
      </c>
      <c r="U244" s="2">
        <v>-3677529.3324990198</v>
      </c>
      <c r="V244" s="2">
        <v>178374073.97499701</v>
      </c>
      <c r="W244" s="2">
        <v>-3329081.86979364</v>
      </c>
      <c r="X244" s="2">
        <v>201356273.898031</v>
      </c>
      <c r="Y244" s="2">
        <v>-3677529.3324990198</v>
      </c>
    </row>
    <row r="245" spans="1:25" x14ac:dyDescent="0.25">
      <c r="A245" s="1">
        <v>41911</v>
      </c>
      <c r="B245" s="1"/>
      <c r="C245" s="1"/>
      <c r="D245" s="2">
        <v>12768051.77</v>
      </c>
      <c r="E245" s="2">
        <v>25239370.699999999</v>
      </c>
      <c r="F245" s="2">
        <v>23406946.587003</v>
      </c>
      <c r="G245" s="2">
        <v>-3246203.94079364</v>
      </c>
      <c r="H245" s="2">
        <v>26089954.7548328</v>
      </c>
      <c r="I245" s="2">
        <v>-3599413.6655641301</v>
      </c>
      <c r="J245" s="2">
        <v>23406946.587003</v>
      </c>
      <c r="K245" s="2">
        <v>-3246203.94079364</v>
      </c>
      <c r="L245" s="2">
        <v>26089954.7548328</v>
      </c>
      <c r="M245" s="2">
        <v>-3599413.6655641301</v>
      </c>
      <c r="N245" s="2">
        <v>83150704.182705402</v>
      </c>
      <c r="O245" s="2">
        <v>-3246203.94079364</v>
      </c>
      <c r="P245" s="2">
        <v>93716116.969410598</v>
      </c>
      <c r="Q245" s="2">
        <v>-3599413.6655641301</v>
      </c>
      <c r="R245" s="2">
        <v>121779404.35104699</v>
      </c>
      <c r="S245" s="2">
        <v>-3246203.94079364</v>
      </c>
      <c r="T245" s="2">
        <v>137265655.21159399</v>
      </c>
      <c r="U245" s="2">
        <v>-3599413.6655641301</v>
      </c>
      <c r="V245" s="2">
        <v>153076905.912146</v>
      </c>
      <c r="W245" s="2">
        <v>-3246203.94079364</v>
      </c>
      <c r="X245" s="2">
        <v>172479407.755761</v>
      </c>
      <c r="Y245" s="2">
        <v>-3599413.6655641301</v>
      </c>
    </row>
    <row r="246" spans="1:25" x14ac:dyDescent="0.25">
      <c r="A246" s="1">
        <v>41912</v>
      </c>
      <c r="B246" s="1"/>
      <c r="C246" s="1"/>
      <c r="D246" s="2">
        <v>13278839</v>
      </c>
      <c r="E246" s="2">
        <v>30836331.489999998</v>
      </c>
      <c r="F246" s="2">
        <v>-5321678.8568130499</v>
      </c>
      <c r="G246" s="2">
        <v>-3231776.0571904802</v>
      </c>
      <c r="H246" s="2">
        <v>-3262417.9318917701</v>
      </c>
      <c r="I246" s="2">
        <v>-4393254.6148519497</v>
      </c>
      <c r="J246" s="2">
        <v>83326925.164309904</v>
      </c>
      <c r="K246" s="2">
        <v>-3231776.0571904802</v>
      </c>
      <c r="L246" s="2">
        <v>94484138.322284296</v>
      </c>
      <c r="M246" s="2">
        <v>-4393254.6148519497</v>
      </c>
      <c r="N246" s="2">
        <v>102503298.553462</v>
      </c>
      <c r="O246" s="2">
        <v>-3231776.0571904802</v>
      </c>
      <c r="P246" s="2">
        <v>116808551.143143</v>
      </c>
      <c r="Q246" s="2">
        <v>-4393254.6148519497</v>
      </c>
      <c r="R246" s="2">
        <v>131835374.187647</v>
      </c>
      <c r="S246" s="2">
        <v>-3231776.0571904802</v>
      </c>
      <c r="T246" s="2">
        <v>150581820.59147999</v>
      </c>
      <c r="U246" s="2">
        <v>-4393254.6148519497</v>
      </c>
      <c r="V246" s="2">
        <v>173907883.35561499</v>
      </c>
      <c r="W246" s="2">
        <v>-3231776.0571904802</v>
      </c>
      <c r="X246" s="2">
        <v>198976315.69784001</v>
      </c>
      <c r="Y246" s="2">
        <v>-4393254.6148519497</v>
      </c>
    </row>
    <row r="247" spans="1:25" x14ac:dyDescent="0.25">
      <c r="A247" s="1">
        <v>41913</v>
      </c>
      <c r="B247" s="1"/>
      <c r="C247" s="1"/>
      <c r="D247" s="2">
        <v>12905278.15</v>
      </c>
      <c r="E247" s="2">
        <v>37731001.829999998</v>
      </c>
      <c r="F247" s="2">
        <v>-6015904.0836542696</v>
      </c>
      <c r="G247" s="2">
        <v>-3756909.10663492</v>
      </c>
      <c r="H247" s="2">
        <v>83419.957556073205</v>
      </c>
      <c r="I247" s="2">
        <v>-5148727.2342990898</v>
      </c>
      <c r="J247" s="2">
        <v>99554627.207349703</v>
      </c>
      <c r="K247" s="2">
        <v>-3756909.10663492</v>
      </c>
      <c r="L247" s="2">
        <v>117357306.324268</v>
      </c>
      <c r="M247" s="2">
        <v>-5148727.2342990898</v>
      </c>
      <c r="N247" s="2">
        <v>99554627.207349703</v>
      </c>
      <c r="O247" s="2">
        <v>-3756909.10663492</v>
      </c>
      <c r="P247" s="2">
        <v>117357306.324268</v>
      </c>
      <c r="Q247" s="2">
        <v>-5148727.2342990898</v>
      </c>
      <c r="R247" s="2">
        <v>130474054.79781599</v>
      </c>
      <c r="S247" s="2">
        <v>-3756909.10663492</v>
      </c>
      <c r="T247" s="2">
        <v>153211916.892304</v>
      </c>
      <c r="U247" s="2">
        <v>-5148727.2342990898</v>
      </c>
      <c r="V247" s="2">
        <v>182239272.516368</v>
      </c>
      <c r="W247" s="2">
        <v>-3756909.10663492</v>
      </c>
      <c r="X247" s="2">
        <v>212999666.97862801</v>
      </c>
      <c r="Y247" s="2">
        <v>-5148727.2342990898</v>
      </c>
    </row>
    <row r="248" spans="1:25" x14ac:dyDescent="0.25">
      <c r="A248" s="1">
        <v>41914</v>
      </c>
      <c r="B248" s="1"/>
      <c r="C248" s="1"/>
      <c r="D248" s="2">
        <v>13106316.77</v>
      </c>
      <c r="E248" s="2">
        <v>40070603.420000002</v>
      </c>
      <c r="F248" s="2">
        <v>-3938182.8408230501</v>
      </c>
      <c r="G248" s="2">
        <v>-3396859.5269999998</v>
      </c>
      <c r="H248" s="2">
        <v>2089274.86884979</v>
      </c>
      <c r="I248" s="2">
        <v>-4799886.8200670099</v>
      </c>
      <c r="J248" s="2">
        <v>36728501.275599599</v>
      </c>
      <c r="K248" s="2">
        <v>-3396859.5269999998</v>
      </c>
      <c r="L248" s="2">
        <v>48483876.6700591</v>
      </c>
      <c r="M248" s="2">
        <v>-4799886.8200670099</v>
      </c>
      <c r="N248" s="2">
        <v>112474186.104243</v>
      </c>
      <c r="O248" s="2">
        <v>-3396859.5269999998</v>
      </c>
      <c r="P248" s="2">
        <v>132095855.56022801</v>
      </c>
      <c r="Q248" s="2">
        <v>-4799886.8200670099</v>
      </c>
      <c r="R248" s="2">
        <v>128229370.436612</v>
      </c>
      <c r="S248" s="2">
        <v>-3396859.5269999998</v>
      </c>
      <c r="T248" s="2">
        <v>150419324.895558</v>
      </c>
      <c r="U248" s="2">
        <v>-4799886.8200670099</v>
      </c>
      <c r="V248" s="2">
        <v>167814125.22444701</v>
      </c>
      <c r="W248" s="2">
        <v>-3396859.5269999998</v>
      </c>
      <c r="X248" s="2">
        <v>196146227.264934</v>
      </c>
      <c r="Y248" s="2">
        <v>-4799886.8200670099</v>
      </c>
    </row>
    <row r="249" spans="1:25" x14ac:dyDescent="0.25">
      <c r="A249" s="1">
        <v>41915</v>
      </c>
      <c r="B249" s="1"/>
      <c r="C249" s="1"/>
      <c r="D249" s="2">
        <v>13054439.619999999</v>
      </c>
      <c r="E249" s="2">
        <v>42555279.539999999</v>
      </c>
      <c r="F249" s="2">
        <v>-13277370.129938301</v>
      </c>
      <c r="G249" s="2">
        <v>-3674129.8986349399</v>
      </c>
      <c r="H249" s="2">
        <v>-9987662.5656308103</v>
      </c>
      <c r="I249" s="2">
        <v>-4510107.3958726497</v>
      </c>
      <c r="J249" s="2">
        <v>27089823.239126101</v>
      </c>
      <c r="K249" s="2">
        <v>-3674129.8986349399</v>
      </c>
      <c r="L249" s="2">
        <v>34318168.1741613</v>
      </c>
      <c r="M249" s="2">
        <v>-4510107.3958726497</v>
      </c>
      <c r="N249" s="2">
        <v>114909503.033866</v>
      </c>
      <c r="O249" s="2">
        <v>-3674129.8986349399</v>
      </c>
      <c r="P249" s="2">
        <v>127806072.486616</v>
      </c>
      <c r="Q249" s="2">
        <v>-4510107.3958726497</v>
      </c>
      <c r="R249" s="2">
        <v>114909503.033867</v>
      </c>
      <c r="S249" s="2">
        <v>-3674129.8986349399</v>
      </c>
      <c r="T249" s="2">
        <v>127806072.486616</v>
      </c>
      <c r="U249" s="2">
        <v>-4510107.3958726497</v>
      </c>
      <c r="V249" s="2">
        <v>153935019.16112599</v>
      </c>
      <c r="W249" s="2">
        <v>-3674129.8986349399</v>
      </c>
      <c r="X249" s="2">
        <v>170616853.111707</v>
      </c>
      <c r="Y249" s="2">
        <v>-4510107.3958726497</v>
      </c>
    </row>
    <row r="250" spans="1:25" x14ac:dyDescent="0.25">
      <c r="A250" s="1">
        <v>41916</v>
      </c>
      <c r="B250" s="1"/>
      <c r="C250" s="1"/>
      <c r="D250" s="2">
        <v>13584103.6</v>
      </c>
      <c r="E250" s="2">
        <v>38367170.439999998</v>
      </c>
      <c r="F250" s="2">
        <v>-16556016.6448048</v>
      </c>
      <c r="G250" s="2">
        <v>-3053661.7194444598</v>
      </c>
      <c r="H250" s="2">
        <v>-13456386.690295201</v>
      </c>
      <c r="I250" s="2">
        <v>-3903574.0612189998</v>
      </c>
      <c r="J250" s="2">
        <v>27813956.610796601</v>
      </c>
      <c r="K250" s="2">
        <v>-3053661.7194444598</v>
      </c>
      <c r="L250" s="2">
        <v>35331305.265099399</v>
      </c>
      <c r="M250" s="2">
        <v>-3903574.0612189998</v>
      </c>
      <c r="N250" s="2">
        <v>62563794.868102796</v>
      </c>
      <c r="O250" s="2">
        <v>-3053661.7194444598</v>
      </c>
      <c r="P250" s="2">
        <v>72950817.828733802</v>
      </c>
      <c r="Q250" s="2">
        <v>-3903574.0612189998</v>
      </c>
      <c r="R250" s="2">
        <v>121834542.05062599</v>
      </c>
      <c r="S250" s="2">
        <v>-3053661.7194444598</v>
      </c>
      <c r="T250" s="2">
        <v>135344655.17883801</v>
      </c>
      <c r="U250" s="2">
        <v>-3903574.0612189998</v>
      </c>
      <c r="V250" s="2">
        <v>147766362.82567301</v>
      </c>
      <c r="W250" s="2">
        <v>-3053661.7194444598</v>
      </c>
      <c r="X250" s="2">
        <v>163773685.489191</v>
      </c>
      <c r="Y250" s="2">
        <v>-3903574.0612189998</v>
      </c>
    </row>
    <row r="251" spans="1:25" x14ac:dyDescent="0.25">
      <c r="A251" s="1">
        <v>41917</v>
      </c>
      <c r="B251" s="1"/>
      <c r="C251" s="1"/>
      <c r="D251" s="2">
        <v>13584103.6</v>
      </c>
      <c r="E251" s="2">
        <v>38367170.439999998</v>
      </c>
      <c r="F251" s="2">
        <v>-16645993.304981099</v>
      </c>
      <c r="G251" s="2">
        <v>-2900418.9695873102</v>
      </c>
      <c r="H251" s="2">
        <v>-13911061.864929</v>
      </c>
      <c r="I251" s="2">
        <v>-3903016.3483913699</v>
      </c>
      <c r="J251" s="2">
        <v>4801435.7258887198</v>
      </c>
      <c r="K251" s="2">
        <v>-2900418.9695873102</v>
      </c>
      <c r="L251" s="2">
        <v>9518440.6674567498</v>
      </c>
      <c r="M251" s="2">
        <v>-3903016.3483913699</v>
      </c>
      <c r="N251" s="2">
        <v>42318652.369653597</v>
      </c>
      <c r="O251" s="2">
        <v>-2900418.9695873102</v>
      </c>
      <c r="P251" s="2">
        <v>50344176.182190597</v>
      </c>
      <c r="Q251" s="2">
        <v>-3903016.3483913699</v>
      </c>
      <c r="R251" s="2">
        <v>122046719.96886501</v>
      </c>
      <c r="S251" s="2">
        <v>-2900418.9695873102</v>
      </c>
      <c r="T251" s="2">
        <v>134347793.07591599</v>
      </c>
      <c r="U251" s="2">
        <v>-3903016.3483913699</v>
      </c>
      <c r="V251" s="2">
        <v>136006160.01685199</v>
      </c>
      <c r="W251" s="2">
        <v>-2900418.9695873102</v>
      </c>
      <c r="X251" s="2">
        <v>149584992.53092101</v>
      </c>
      <c r="Y251" s="2">
        <v>-3903016.3483913699</v>
      </c>
    </row>
    <row r="252" spans="1:25" x14ac:dyDescent="0.25">
      <c r="A252" s="1">
        <v>41918</v>
      </c>
      <c r="B252" s="1"/>
      <c r="C252" s="1"/>
      <c r="D252" s="2">
        <v>13584103.6</v>
      </c>
      <c r="E252" s="2">
        <v>38367170.439999998</v>
      </c>
      <c r="F252" s="2">
        <v>-15920216.0353065</v>
      </c>
      <c r="G252" s="2">
        <v>-2449599.8477301602</v>
      </c>
      <c r="H252" s="2">
        <v>-12037178.0625575</v>
      </c>
      <c r="I252" s="2">
        <v>-3596809.6244761399</v>
      </c>
      <c r="J252" s="2">
        <v>-15920216.0353065</v>
      </c>
      <c r="K252" s="2">
        <v>-2449599.8477301602</v>
      </c>
      <c r="L252" s="2">
        <v>-12037178.0625575</v>
      </c>
      <c r="M252" s="2">
        <v>-3596809.6244761399</v>
      </c>
      <c r="N252" s="2">
        <v>29339650.010526799</v>
      </c>
      <c r="O252" s="2">
        <v>-2449599.8477301602</v>
      </c>
      <c r="P252" s="2">
        <v>37222961.813148998</v>
      </c>
      <c r="Q252" s="2">
        <v>-3596809.6244761399</v>
      </c>
      <c r="R252" s="2">
        <v>64553242.593085401</v>
      </c>
      <c r="S252" s="2">
        <v>-2449599.8477301602</v>
      </c>
      <c r="T252" s="2">
        <v>75020992.749263406</v>
      </c>
      <c r="U252" s="2">
        <v>-3596809.6244761399</v>
      </c>
      <c r="V252" s="2">
        <v>124320711.17835</v>
      </c>
      <c r="W252" s="2">
        <v>-2449599.8477301602</v>
      </c>
      <c r="X252" s="2">
        <v>137601973.09207699</v>
      </c>
      <c r="Y252" s="2">
        <v>-3596809.6244761399</v>
      </c>
    </row>
    <row r="253" spans="1:25" x14ac:dyDescent="0.25">
      <c r="A253" s="1">
        <v>41919</v>
      </c>
      <c r="B253" s="1"/>
      <c r="C253" s="1"/>
      <c r="D253" s="2">
        <v>13496619.48</v>
      </c>
      <c r="E253" s="2">
        <v>35506996.909999996</v>
      </c>
      <c r="F253" s="2">
        <v>-17513608.167474899</v>
      </c>
      <c r="G253" s="2">
        <v>-2287518.2532380801</v>
      </c>
      <c r="H253" s="2">
        <v>-13423760.476246201</v>
      </c>
      <c r="I253" s="2">
        <v>-3189779.1757862102</v>
      </c>
      <c r="J253" s="2">
        <v>39388124.716201603</v>
      </c>
      <c r="K253" s="2">
        <v>-2287518.2532380801</v>
      </c>
      <c r="L253" s="2">
        <v>48002142.430632003</v>
      </c>
      <c r="M253" s="2">
        <v>-3189779.1757862102</v>
      </c>
      <c r="N253" s="2">
        <v>50964622.2675054</v>
      </c>
      <c r="O253" s="2">
        <v>-2287518.2532380801</v>
      </c>
      <c r="P253" s="2">
        <v>60591189.9157563</v>
      </c>
      <c r="Q253" s="2">
        <v>-3189779.1757862102</v>
      </c>
      <c r="R253" s="2">
        <v>79678246.900279507</v>
      </c>
      <c r="S253" s="2">
        <v>-2287518.2532380801</v>
      </c>
      <c r="T253" s="2">
        <v>91710639.575997695</v>
      </c>
      <c r="U253" s="2">
        <v>-3189779.1757862102</v>
      </c>
      <c r="V253" s="2">
        <v>152523950.459135</v>
      </c>
      <c r="W253" s="2">
        <v>-2287518.2532380801</v>
      </c>
      <c r="X253" s="2">
        <v>168220396.06452</v>
      </c>
      <c r="Y253" s="2">
        <v>-3189779.1757862102</v>
      </c>
    </row>
    <row r="254" spans="1:25" x14ac:dyDescent="0.25">
      <c r="A254" s="1">
        <v>41920</v>
      </c>
      <c r="B254" s="1"/>
      <c r="C254" s="1"/>
      <c r="D254" s="2">
        <v>13889425.67</v>
      </c>
      <c r="E254" s="2">
        <v>30891596.510000002</v>
      </c>
      <c r="F254" s="2">
        <v>-4313780.5572704095</v>
      </c>
      <c r="G254" s="2">
        <v>-734339.402365071</v>
      </c>
      <c r="H254" s="2">
        <v>-2341164.6621594899</v>
      </c>
      <c r="I254" s="2">
        <v>-1156039.42589647</v>
      </c>
      <c r="J254" s="2">
        <v>83045466.204520196</v>
      </c>
      <c r="K254" s="2">
        <v>-734339.402365071</v>
      </c>
      <c r="L254" s="2">
        <v>92565565.417025402</v>
      </c>
      <c r="M254" s="2">
        <v>-1156039.42589647</v>
      </c>
      <c r="N254" s="2">
        <v>83045466.204520196</v>
      </c>
      <c r="O254" s="2">
        <v>-734339.402365071</v>
      </c>
      <c r="P254" s="2">
        <v>92565565.417025402</v>
      </c>
      <c r="Q254" s="2">
        <v>-1156039.42589647</v>
      </c>
      <c r="R254" s="2">
        <v>107469431.54161499</v>
      </c>
      <c r="S254" s="2">
        <v>-734339.402365071</v>
      </c>
      <c r="T254" s="2">
        <v>119261975.59032699</v>
      </c>
      <c r="U254" s="2">
        <v>-1156039.42589647</v>
      </c>
      <c r="V254" s="2">
        <v>182212986.725238</v>
      </c>
      <c r="W254" s="2">
        <v>-734339.402365071</v>
      </c>
      <c r="X254" s="2">
        <v>198729247.71062699</v>
      </c>
      <c r="Y254" s="2">
        <v>-1156039.42589647</v>
      </c>
    </row>
    <row r="255" spans="1:25" x14ac:dyDescent="0.25">
      <c r="A255" s="1">
        <v>41921</v>
      </c>
      <c r="B255" s="1"/>
      <c r="C255" s="1"/>
      <c r="D255" s="2">
        <v>14790842.109999999</v>
      </c>
      <c r="E255" s="2">
        <v>35028638.93</v>
      </c>
      <c r="F255" s="2">
        <v>-4825946.8169438196</v>
      </c>
      <c r="G255" s="2">
        <v>26048.524825406501</v>
      </c>
      <c r="H255" s="2">
        <v>-2028855.6211548401</v>
      </c>
      <c r="I255" s="2">
        <v>-540546.02851961995</v>
      </c>
      <c r="J255" s="2">
        <v>58898055.687747702</v>
      </c>
      <c r="K255" s="2">
        <v>26048.524825406501</v>
      </c>
      <c r="L255" s="2">
        <v>67266220.898653299</v>
      </c>
      <c r="M255" s="2">
        <v>-540546.02851961995</v>
      </c>
      <c r="N255" s="2">
        <v>105962598.988792</v>
      </c>
      <c r="O255" s="2">
        <v>26048.524825406501</v>
      </c>
      <c r="P255" s="2">
        <v>118363193.171984</v>
      </c>
      <c r="Q255" s="2">
        <v>-540546.02851961995</v>
      </c>
      <c r="R255" s="2">
        <v>114410149.30465201</v>
      </c>
      <c r="S255" s="2">
        <v>26048.524825406501</v>
      </c>
      <c r="T255" s="2">
        <v>127608192.076821</v>
      </c>
      <c r="U255" s="2">
        <v>-540546.02851961995</v>
      </c>
      <c r="V255" s="2">
        <v>151155071.339641</v>
      </c>
      <c r="W255" s="2">
        <v>26048.524825406501</v>
      </c>
      <c r="X255" s="2">
        <v>167706403.86925</v>
      </c>
      <c r="Y255" s="2">
        <v>-540546.02851961995</v>
      </c>
    </row>
    <row r="256" spans="1:25" x14ac:dyDescent="0.25">
      <c r="A256" s="1">
        <v>41922</v>
      </c>
      <c r="B256" s="1"/>
      <c r="C256" s="1"/>
      <c r="D256" s="2">
        <v>14596669.710000001</v>
      </c>
      <c r="E256" s="2">
        <v>52096846.390000001</v>
      </c>
      <c r="F256" s="2">
        <v>682917.36491377198</v>
      </c>
      <c r="G256" s="2">
        <v>6863090.9878412597</v>
      </c>
      <c r="H256" s="2">
        <v>4239609.1045460002</v>
      </c>
      <c r="I256" s="2">
        <v>6234597.3058645204</v>
      </c>
      <c r="J256" s="2">
        <v>66437283.2102376</v>
      </c>
      <c r="K256" s="2">
        <v>6863090.9878412597</v>
      </c>
      <c r="L256" s="2">
        <v>75647670.361737996</v>
      </c>
      <c r="M256" s="2">
        <v>6234597.3058645204</v>
      </c>
      <c r="N256" s="2">
        <v>137601361.955495</v>
      </c>
      <c r="O256" s="2">
        <v>6863090.9878412597</v>
      </c>
      <c r="P256" s="2">
        <v>152658937.70113599</v>
      </c>
      <c r="Q256" s="2">
        <v>6234597.3058645204</v>
      </c>
      <c r="R256" s="2">
        <v>137601361.955495</v>
      </c>
      <c r="S256" s="2">
        <v>6863090.9878412597</v>
      </c>
      <c r="T256" s="2">
        <v>152658937.70113599</v>
      </c>
      <c r="U256" s="2">
        <v>6234597.3058645204</v>
      </c>
      <c r="V256" s="2">
        <v>165755716.54321</v>
      </c>
      <c r="W256" s="2">
        <v>6863090.9878412597</v>
      </c>
      <c r="X256" s="2">
        <v>183290731.32140601</v>
      </c>
      <c r="Y256" s="2">
        <v>6234597.3058645204</v>
      </c>
    </row>
    <row r="257" spans="1:25" x14ac:dyDescent="0.25">
      <c r="A257" s="1">
        <v>41923</v>
      </c>
      <c r="B257" s="1"/>
      <c r="C257" s="1"/>
      <c r="D257" s="2">
        <v>14416873.35</v>
      </c>
      <c r="E257" s="2">
        <v>63911498.310000002</v>
      </c>
      <c r="F257" s="2">
        <v>3758872.5671897898</v>
      </c>
      <c r="G257" s="2">
        <v>9859518.9133492205</v>
      </c>
      <c r="H257" s="2">
        <v>7016735.0041981898</v>
      </c>
      <c r="I257" s="2">
        <v>9382476.63638594</v>
      </c>
      <c r="J257" s="2">
        <v>76035163.624553993</v>
      </c>
      <c r="K257" s="2">
        <v>9859518.9133492205</v>
      </c>
      <c r="L257" s="2">
        <v>84972244.599392802</v>
      </c>
      <c r="M257" s="2">
        <v>9382476.63638594</v>
      </c>
      <c r="N257" s="2">
        <v>131506470.30713999</v>
      </c>
      <c r="O257" s="2">
        <v>9859518.9133492205</v>
      </c>
      <c r="P257" s="2">
        <v>144503534.304001</v>
      </c>
      <c r="Q257" s="2">
        <v>9382476.63638594</v>
      </c>
      <c r="R257" s="2">
        <v>170981044.344594</v>
      </c>
      <c r="S257" s="2">
        <v>9859518.9133492205</v>
      </c>
      <c r="T257" s="2">
        <v>186899097.56753999</v>
      </c>
      <c r="U257" s="2">
        <v>9382476.63638594</v>
      </c>
      <c r="V257" s="2">
        <v>189285877.11520901</v>
      </c>
      <c r="W257" s="2">
        <v>9859518.9133492205</v>
      </c>
      <c r="X257" s="2">
        <v>206650860.01688299</v>
      </c>
      <c r="Y257" s="2">
        <v>9382476.63638594</v>
      </c>
    </row>
    <row r="258" spans="1:25" x14ac:dyDescent="0.25">
      <c r="A258" s="1">
        <v>41924</v>
      </c>
      <c r="B258" s="1"/>
      <c r="C258" s="1"/>
      <c r="D258" s="2">
        <v>14416873.35</v>
      </c>
      <c r="E258" s="2">
        <v>63911498.310000002</v>
      </c>
      <c r="F258" s="2">
        <v>3917407.5100808698</v>
      </c>
      <c r="G258" s="2">
        <v>9655306.7469206192</v>
      </c>
      <c r="H258" s="2">
        <v>8050305.22019812</v>
      </c>
      <c r="I258" s="2">
        <v>8549894.8445285093</v>
      </c>
      <c r="J258" s="2">
        <v>39377980.397124402</v>
      </c>
      <c r="K258" s="2">
        <v>9655306.7469206192</v>
      </c>
      <c r="L258" s="2">
        <v>46312782.867715903</v>
      </c>
      <c r="M258" s="2">
        <v>8549894.8445285093</v>
      </c>
      <c r="N258" s="2">
        <v>102930159.916402</v>
      </c>
      <c r="O258" s="2">
        <v>9655306.7469206192</v>
      </c>
      <c r="P258" s="2">
        <v>114695137.291711</v>
      </c>
      <c r="Q258" s="2">
        <v>8549894.8445285093</v>
      </c>
      <c r="R258" s="2">
        <v>170342215.65656701</v>
      </c>
      <c r="S258" s="2">
        <v>9655306.7469206192</v>
      </c>
      <c r="T258" s="2">
        <v>186987916.86748001</v>
      </c>
      <c r="U258" s="2">
        <v>8549894.8445285093</v>
      </c>
      <c r="V258" s="2">
        <v>177974674.90890899</v>
      </c>
      <c r="W258" s="2">
        <v>9655306.7469206192</v>
      </c>
      <c r="X258" s="2">
        <v>195225049.13053599</v>
      </c>
      <c r="Y258" s="2">
        <v>8549894.8445285093</v>
      </c>
    </row>
    <row r="259" spans="1:25" x14ac:dyDescent="0.25">
      <c r="A259" s="1">
        <v>41925</v>
      </c>
      <c r="B259" s="1"/>
      <c r="C259" s="1"/>
      <c r="D259" s="2">
        <v>14416873.35</v>
      </c>
      <c r="E259" s="2">
        <v>63911498.310000002</v>
      </c>
      <c r="F259" s="2">
        <v>2496072.1323154802</v>
      </c>
      <c r="G259" s="2">
        <v>8717508.6397777908</v>
      </c>
      <c r="H259" s="2">
        <v>5023918.8120542001</v>
      </c>
      <c r="I259" s="2">
        <v>7780050.6602098998</v>
      </c>
      <c r="J259" s="2">
        <v>2496072.1323154802</v>
      </c>
      <c r="K259" s="2">
        <v>8717508.6397777908</v>
      </c>
      <c r="L259" s="2">
        <v>5023918.8120541899</v>
      </c>
      <c r="M259" s="2">
        <v>7780050.6602098998</v>
      </c>
      <c r="N259" s="2">
        <v>73607870.537343204</v>
      </c>
      <c r="O259" s="2">
        <v>8717508.6397777908</v>
      </c>
      <c r="P259" s="2">
        <v>81479944.2114034</v>
      </c>
      <c r="Q259" s="2">
        <v>7780050.6602098998</v>
      </c>
      <c r="R259" s="2">
        <v>128107332.233282</v>
      </c>
      <c r="S259" s="2">
        <v>8717508.6397777908</v>
      </c>
      <c r="T259" s="2">
        <v>139828637.97664499</v>
      </c>
      <c r="U259" s="2">
        <v>7780050.6602098998</v>
      </c>
      <c r="V259" s="2">
        <v>166761979.92937601</v>
      </c>
      <c r="W259" s="2">
        <v>8717508.6397777908</v>
      </c>
      <c r="X259" s="2">
        <v>181287632.127821</v>
      </c>
      <c r="Y259" s="2">
        <v>7780050.6602098998</v>
      </c>
    </row>
    <row r="260" spans="1:25" x14ac:dyDescent="0.25">
      <c r="A260" s="1">
        <v>41926</v>
      </c>
      <c r="B260" s="1"/>
      <c r="C260" s="1"/>
      <c r="D260" s="2">
        <v>15458908.73</v>
      </c>
      <c r="E260" s="2">
        <v>74425700.680000007</v>
      </c>
      <c r="F260" s="2">
        <v>-23934061.199926399</v>
      </c>
      <c r="G260" s="2">
        <v>10323409.3095714</v>
      </c>
      <c r="H260" s="2">
        <v>-21310265.384585701</v>
      </c>
      <c r="I260" s="2">
        <v>10037719.2825479</v>
      </c>
      <c r="J260" s="2">
        <v>98071431.138572693</v>
      </c>
      <c r="K260" s="2">
        <v>10323409.3095714</v>
      </c>
      <c r="L260" s="2">
        <v>106961030.719447</v>
      </c>
      <c r="M260" s="2">
        <v>10037719.2825479</v>
      </c>
      <c r="N260" s="2">
        <v>123537446.78877001</v>
      </c>
      <c r="O260" s="2">
        <v>10323409.3095714</v>
      </c>
      <c r="P260" s="2">
        <v>134206738.23332199</v>
      </c>
      <c r="Q260" s="2">
        <v>10037719.2825479</v>
      </c>
      <c r="R260" s="2">
        <v>175908569.89017099</v>
      </c>
      <c r="S260" s="2">
        <v>10323409.3095714</v>
      </c>
      <c r="T260" s="2">
        <v>190162777.01272699</v>
      </c>
      <c r="U260" s="2">
        <v>10037719.2825479</v>
      </c>
      <c r="V260" s="2">
        <v>237702597.875956</v>
      </c>
      <c r="W260" s="2">
        <v>10323409.3095714</v>
      </c>
      <c r="X260" s="2">
        <v>255928178.983367</v>
      </c>
      <c r="Y260" s="2">
        <v>10037719.2825479</v>
      </c>
    </row>
    <row r="261" spans="1:25" x14ac:dyDescent="0.25">
      <c r="A261" s="1">
        <v>41927</v>
      </c>
      <c r="B261" s="1"/>
      <c r="C261" s="1"/>
      <c r="D261" s="2">
        <v>15387940.710000001</v>
      </c>
      <c r="E261" s="2">
        <v>92202421.680000007</v>
      </c>
      <c r="F261" s="2">
        <v>-25125999.3441456</v>
      </c>
      <c r="G261" s="2">
        <v>14624635.0096984</v>
      </c>
      <c r="H261" s="2">
        <v>-23134688.109282698</v>
      </c>
      <c r="I261" s="2">
        <v>13756463.0961395</v>
      </c>
      <c r="J261" s="2">
        <v>123911886.729618</v>
      </c>
      <c r="K261" s="2">
        <v>14624635.0096984</v>
      </c>
      <c r="L261" s="2">
        <v>137350482.34314299</v>
      </c>
      <c r="M261" s="2">
        <v>13756463.0961395</v>
      </c>
      <c r="N261" s="2">
        <v>123911886.729618</v>
      </c>
      <c r="O261" s="2">
        <v>14624635.0096984</v>
      </c>
      <c r="P261" s="2">
        <v>137350482.34314299</v>
      </c>
      <c r="Q261" s="2">
        <v>13756463.0961395</v>
      </c>
      <c r="R261" s="2">
        <v>175895071.74756399</v>
      </c>
      <c r="S261" s="2">
        <v>14624635.0096984</v>
      </c>
      <c r="T261" s="2">
        <v>194334104.792642</v>
      </c>
      <c r="U261" s="2">
        <v>13756463.0961395</v>
      </c>
      <c r="V261" s="2">
        <v>260566613.43341601</v>
      </c>
      <c r="W261" s="2">
        <v>14624635.0096984</v>
      </c>
      <c r="X261" s="2">
        <v>286734449.31944603</v>
      </c>
      <c r="Y261" s="2">
        <v>13756463.0961395</v>
      </c>
    </row>
    <row r="262" spans="1:25" x14ac:dyDescent="0.25">
      <c r="A262" s="1">
        <v>41928</v>
      </c>
      <c r="B262" s="1"/>
      <c r="C262" s="1"/>
      <c r="D262" s="2">
        <v>16235919.57</v>
      </c>
      <c r="E262" s="2">
        <v>90351493.2700001</v>
      </c>
      <c r="F262" s="2">
        <v>-18705646.639152899</v>
      </c>
      <c r="G262" s="2">
        <v>14047395.422841299</v>
      </c>
      <c r="H262" s="2">
        <v>-17695347.7939132</v>
      </c>
      <c r="I262" s="2">
        <v>12892557.0808922</v>
      </c>
      <c r="J262" s="2">
        <v>29223906.6228907</v>
      </c>
      <c r="K262" s="2">
        <v>14047395.422841299</v>
      </c>
      <c r="L262" s="2">
        <v>33427314.136864599</v>
      </c>
      <c r="M262" s="2">
        <v>12892557.0808922</v>
      </c>
      <c r="N262" s="2">
        <v>140206808.49660301</v>
      </c>
      <c r="O262" s="2">
        <v>14047395.422841299</v>
      </c>
      <c r="P262" s="2">
        <v>150244056.13812599</v>
      </c>
      <c r="Q262" s="2">
        <v>12892557.0808922</v>
      </c>
      <c r="R262" s="2">
        <v>164487755.88613999</v>
      </c>
      <c r="S262" s="2">
        <v>14047395.422841299</v>
      </c>
      <c r="T262" s="2">
        <v>176190804.44450501</v>
      </c>
      <c r="U262" s="2">
        <v>12892557.0808922</v>
      </c>
      <c r="V262" s="2">
        <v>240181041.70552501</v>
      </c>
      <c r="W262" s="2">
        <v>14047395.422841299</v>
      </c>
      <c r="X262" s="2">
        <v>256835708.66751599</v>
      </c>
      <c r="Y262" s="2">
        <v>12892557.0808922</v>
      </c>
    </row>
    <row r="263" spans="1:25" x14ac:dyDescent="0.25">
      <c r="A263" s="1">
        <v>41929</v>
      </c>
      <c r="B263" s="1"/>
      <c r="C263" s="1"/>
      <c r="D263" s="2">
        <v>15824046.619999999</v>
      </c>
      <c r="E263" s="2">
        <v>69306880.420000002</v>
      </c>
      <c r="F263" s="2">
        <v>-33186633.196222201</v>
      </c>
      <c r="G263" s="2">
        <v>7855359.91244445</v>
      </c>
      <c r="H263" s="2">
        <v>-33186633.196222201</v>
      </c>
      <c r="I263" s="2">
        <v>6895121.0777533399</v>
      </c>
      <c r="J263" s="2">
        <v>-32222742.441500001</v>
      </c>
      <c r="K263" s="2">
        <v>7855359.91244445</v>
      </c>
      <c r="L263" s="2">
        <v>-32222742.441500001</v>
      </c>
      <c r="M263" s="2">
        <v>6895121.0777533399</v>
      </c>
      <c r="N263" s="2">
        <v>-13854803.4477778</v>
      </c>
      <c r="O263" s="2">
        <v>7855359.91244445</v>
      </c>
      <c r="P263" s="2">
        <v>-13854803.4477778</v>
      </c>
      <c r="Q263" s="2">
        <v>6895121.0777533399</v>
      </c>
      <c r="R263" s="2">
        <v>-13854803.4477778</v>
      </c>
      <c r="S263" s="2">
        <v>7855359.91244445</v>
      </c>
      <c r="T263" s="2">
        <v>-13854803.4477778</v>
      </c>
      <c r="U263" s="2">
        <v>6895121.0777533399</v>
      </c>
      <c r="V263" s="2">
        <v>-12401121.5161111</v>
      </c>
      <c r="W263" s="2">
        <v>7855359.91244445</v>
      </c>
      <c r="X263" s="2">
        <v>-12401121.5161111</v>
      </c>
      <c r="Y263" s="2">
        <v>6895121.0777533399</v>
      </c>
    </row>
    <row r="264" spans="1:25" x14ac:dyDescent="0.25">
      <c r="A264" s="1">
        <v>41930</v>
      </c>
      <c r="B264" s="1"/>
      <c r="C264" s="1"/>
      <c r="D264" s="2">
        <v>15574405.710000001</v>
      </c>
      <c r="E264" s="2">
        <v>54499878.68</v>
      </c>
      <c r="F264" s="2">
        <v>-7658738.3163685296</v>
      </c>
      <c r="G264" s="2">
        <v>5245706.7807777897</v>
      </c>
      <c r="H264" s="2">
        <v>-6545038.70033547</v>
      </c>
      <c r="I264" s="2">
        <v>4177288.23924181</v>
      </c>
      <c r="J264" s="2">
        <v>56812871.3052544</v>
      </c>
      <c r="K264" s="2">
        <v>5245706.7807777897</v>
      </c>
      <c r="L264" s="2">
        <v>60471474.908227503</v>
      </c>
      <c r="M264" s="2">
        <v>4177288.23924181</v>
      </c>
      <c r="N264" s="2">
        <v>90069882.944415107</v>
      </c>
      <c r="O264" s="2">
        <v>5245706.7807777897</v>
      </c>
      <c r="P264" s="2">
        <v>95048442.291924</v>
      </c>
      <c r="Q264" s="2">
        <v>4177288.23924181</v>
      </c>
      <c r="R264" s="2">
        <v>171124420.26917201</v>
      </c>
      <c r="S264" s="2">
        <v>5245706.7807777897</v>
      </c>
      <c r="T264" s="2">
        <v>178745415.99566299</v>
      </c>
      <c r="U264" s="2">
        <v>4177288.23924181</v>
      </c>
      <c r="V264" s="2">
        <v>219121945.58277899</v>
      </c>
      <c r="W264" s="2">
        <v>5245706.7807777897</v>
      </c>
      <c r="X264" s="2">
        <v>228630329.905801</v>
      </c>
      <c r="Y264" s="2">
        <v>4177288.23924181</v>
      </c>
    </row>
    <row r="265" spans="1:25" x14ac:dyDescent="0.25">
      <c r="A265" s="1">
        <v>41931</v>
      </c>
      <c r="B265" s="1"/>
      <c r="C265" s="1"/>
      <c r="D265" s="2">
        <v>15574405.710000001</v>
      </c>
      <c r="E265" s="2">
        <v>54499878.68</v>
      </c>
      <c r="F265" s="2">
        <v>-8419696.8001351394</v>
      </c>
      <c r="G265" s="2">
        <v>5570250.5322063603</v>
      </c>
      <c r="H265" s="2">
        <v>-6594531.1364797996</v>
      </c>
      <c r="I265" s="2">
        <v>4767978.1033816198</v>
      </c>
      <c r="J265" s="2">
        <v>23687915.375329699</v>
      </c>
      <c r="K265" s="2">
        <v>5570250.5322063603</v>
      </c>
      <c r="L265" s="2">
        <v>26924458.9499688</v>
      </c>
      <c r="M265" s="2">
        <v>4767978.1033816198</v>
      </c>
      <c r="N265" s="2">
        <v>69907431.692209095</v>
      </c>
      <c r="O265" s="2">
        <v>5570250.5322063603</v>
      </c>
      <c r="P265" s="2">
        <v>75244662.333802104</v>
      </c>
      <c r="Q265" s="2">
        <v>4767978.1033816198</v>
      </c>
      <c r="R265" s="2">
        <v>170186864.86782801</v>
      </c>
      <c r="S265" s="2">
        <v>5570250.5322063603</v>
      </c>
      <c r="T265" s="2">
        <v>179366509.03828999</v>
      </c>
      <c r="U265" s="2">
        <v>4767978.1033816198</v>
      </c>
      <c r="V265" s="2">
        <v>193346080.60332501</v>
      </c>
      <c r="W265" s="2">
        <v>5570250.5322063603</v>
      </c>
      <c r="X265" s="2">
        <v>203541044.81503099</v>
      </c>
      <c r="Y265" s="2">
        <v>4767978.1033816198</v>
      </c>
    </row>
    <row r="266" spans="1:25" x14ac:dyDescent="0.25">
      <c r="A266" s="1">
        <v>41932</v>
      </c>
      <c r="B266" s="1"/>
      <c r="C266" s="1"/>
      <c r="D266" s="2">
        <v>15574405.710000001</v>
      </c>
      <c r="E266" s="2">
        <v>54499878.68</v>
      </c>
      <c r="F266" s="2">
        <v>-6564466.8921336196</v>
      </c>
      <c r="G266" s="2">
        <v>5439035.9286349202</v>
      </c>
      <c r="H266" s="2">
        <v>-5439169.2620166</v>
      </c>
      <c r="I266" s="2">
        <v>4921652.7248850204</v>
      </c>
      <c r="J266" s="2">
        <v>-6564466.8921336196</v>
      </c>
      <c r="K266" s="2">
        <v>5439035.9286349202</v>
      </c>
      <c r="L266" s="2">
        <v>-5439169.2620165898</v>
      </c>
      <c r="M266" s="2">
        <v>4921652.7248850204</v>
      </c>
      <c r="N266" s="2">
        <v>57798505.957795396</v>
      </c>
      <c r="O266" s="2">
        <v>5439035.9286349202</v>
      </c>
      <c r="P266" s="2">
        <v>61925862.009511501</v>
      </c>
      <c r="Q266" s="2">
        <v>4921652.7248850204</v>
      </c>
      <c r="R266" s="2">
        <v>91027387.794748798</v>
      </c>
      <c r="S266" s="2">
        <v>5439035.9286349202</v>
      </c>
      <c r="T266" s="2">
        <v>96680042.128261402</v>
      </c>
      <c r="U266" s="2">
        <v>4921652.7248850204</v>
      </c>
      <c r="V266" s="2">
        <v>171882834.68642101</v>
      </c>
      <c r="W266" s="2">
        <v>5439035.9286349202</v>
      </c>
      <c r="X266" s="2">
        <v>180602760.575284</v>
      </c>
      <c r="Y266" s="2">
        <v>4921652.7248850204</v>
      </c>
    </row>
    <row r="267" spans="1:25" x14ac:dyDescent="0.25">
      <c r="A267" s="1">
        <v>41933</v>
      </c>
      <c r="B267" s="1"/>
      <c r="C267" s="1"/>
      <c r="D267" s="2">
        <v>14681035.5</v>
      </c>
      <c r="E267" s="2">
        <v>38463080.719999999</v>
      </c>
      <c r="F267" s="2">
        <v>311356.83021845802</v>
      </c>
      <c r="G267" s="2">
        <v>2110822.0839682501</v>
      </c>
      <c r="H267" s="2">
        <v>2161302.6463869</v>
      </c>
      <c r="I267" s="2">
        <v>1824152.75656168</v>
      </c>
      <c r="J267" s="2">
        <v>59540014.1346673</v>
      </c>
      <c r="K267" s="2">
        <v>2110822.0839682501</v>
      </c>
      <c r="L267" s="2">
        <v>64253068.115347601</v>
      </c>
      <c r="M267" s="2">
        <v>1824152.75656168</v>
      </c>
      <c r="N267" s="2">
        <v>76786282.002291799</v>
      </c>
      <c r="O267" s="2">
        <v>2110822.0839682501</v>
      </c>
      <c r="P267" s="2">
        <v>82297940.609311804</v>
      </c>
      <c r="Q267" s="2">
        <v>1824152.75656168</v>
      </c>
      <c r="R267" s="2">
        <v>112989947.97889499</v>
      </c>
      <c r="S267" s="2">
        <v>2110822.0839682501</v>
      </c>
      <c r="T267" s="2">
        <v>120278691.961456</v>
      </c>
      <c r="U267" s="2">
        <v>1824152.75656168</v>
      </c>
      <c r="V267" s="2">
        <v>200429818.457533</v>
      </c>
      <c r="W267" s="2">
        <v>2110822.0839682501</v>
      </c>
      <c r="X267" s="2">
        <v>211642843.025103</v>
      </c>
      <c r="Y267" s="2">
        <v>1824152.75656168</v>
      </c>
    </row>
    <row r="268" spans="1:25" x14ac:dyDescent="0.25">
      <c r="A268" s="1">
        <v>41934</v>
      </c>
      <c r="B268" s="1"/>
      <c r="C268" s="1"/>
      <c r="D268" s="2">
        <v>13834719</v>
      </c>
      <c r="E268" s="2">
        <v>24844866.329999998</v>
      </c>
      <c r="F268" s="2">
        <v>16085656.7302316</v>
      </c>
      <c r="G268" s="2">
        <v>-2082344.61060317</v>
      </c>
      <c r="H268" s="2">
        <v>17902513.525323</v>
      </c>
      <c r="I268" s="2">
        <v>-2814849.9943565801</v>
      </c>
      <c r="J268" s="2">
        <v>97909436.855908796</v>
      </c>
      <c r="K268" s="2">
        <v>-2082344.61060317</v>
      </c>
      <c r="L268" s="2">
        <v>104050556.12493999</v>
      </c>
      <c r="M268" s="2">
        <v>-2814849.9943565801</v>
      </c>
      <c r="N268" s="2">
        <v>97909436.855908796</v>
      </c>
      <c r="O268" s="2">
        <v>-2082344.61060317</v>
      </c>
      <c r="P268" s="2">
        <v>104050556.12493999</v>
      </c>
      <c r="Q268" s="2">
        <v>-2814849.9943565801</v>
      </c>
      <c r="R268" s="2">
        <v>137125322.99013999</v>
      </c>
      <c r="S268" s="2">
        <v>-2082344.61060317</v>
      </c>
      <c r="T268" s="2">
        <v>145403556.43710101</v>
      </c>
      <c r="U268" s="2">
        <v>-2814849.9943565801</v>
      </c>
      <c r="V268" s="2">
        <v>221027313.13472301</v>
      </c>
      <c r="W268" s="2">
        <v>-2082344.61060317</v>
      </c>
      <c r="X268" s="2">
        <v>233886739.891967</v>
      </c>
      <c r="Y268" s="2">
        <v>-2814849.9943565801</v>
      </c>
    </row>
    <row r="269" spans="1:25" x14ac:dyDescent="0.25">
      <c r="A269" s="1">
        <v>41935</v>
      </c>
      <c r="B269" s="1"/>
      <c r="C269" s="1"/>
      <c r="D269" s="2">
        <v>13900942.26</v>
      </c>
      <c r="E269" s="2">
        <v>23932778.559999999</v>
      </c>
      <c r="F269" s="2">
        <v>9412850.1870187894</v>
      </c>
      <c r="G269" s="2">
        <v>-2418476.9651587298</v>
      </c>
      <c r="H269" s="2">
        <v>10846869.3111635</v>
      </c>
      <c r="I269" s="2">
        <v>-3338998.4108378598</v>
      </c>
      <c r="J269" s="2">
        <v>70552974.818349704</v>
      </c>
      <c r="K269" s="2">
        <v>-2418476.9651587298</v>
      </c>
      <c r="L269" s="2">
        <v>74377333.374807194</v>
      </c>
      <c r="M269" s="2">
        <v>-3338998.4108378598</v>
      </c>
      <c r="N269" s="2">
        <v>120361233.43779901</v>
      </c>
      <c r="O269" s="2">
        <v>-2418476.9651587298</v>
      </c>
      <c r="P269" s="2">
        <v>126630527.97498</v>
      </c>
      <c r="Q269" s="2">
        <v>-3338998.4108378598</v>
      </c>
      <c r="R269" s="2">
        <v>135012371.207674</v>
      </c>
      <c r="S269" s="2">
        <v>-2418476.9651587298</v>
      </c>
      <c r="T269" s="2">
        <v>141997198.58848</v>
      </c>
      <c r="U269" s="2">
        <v>-3338998.4108378598</v>
      </c>
      <c r="V269" s="2">
        <v>181004066.44760299</v>
      </c>
      <c r="W269" s="2">
        <v>-2418476.9651587298</v>
      </c>
      <c r="X269" s="2">
        <v>190301726.88082001</v>
      </c>
      <c r="Y269" s="2">
        <v>-3338998.4108378598</v>
      </c>
    </row>
    <row r="270" spans="1:25" x14ac:dyDescent="0.25">
      <c r="A270" s="1">
        <v>41936</v>
      </c>
      <c r="B270" s="1"/>
      <c r="C270" s="1"/>
      <c r="D270" s="2">
        <v>13976021.970000001</v>
      </c>
      <c r="E270" s="2">
        <v>32914179.059999999</v>
      </c>
      <c r="F270" s="2">
        <v>10943270.093973801</v>
      </c>
      <c r="G270" s="2">
        <v>-2373482.7617460401</v>
      </c>
      <c r="H270" s="2">
        <v>12299830.6867675</v>
      </c>
      <c r="I270" s="2">
        <v>-3246000.8537283898</v>
      </c>
      <c r="J270" s="2">
        <v>73582763.996006295</v>
      </c>
      <c r="K270" s="2">
        <v>-2373482.7617460401</v>
      </c>
      <c r="L270" s="2">
        <v>77655241.403916404</v>
      </c>
      <c r="M270" s="2">
        <v>-3246000.8537283898</v>
      </c>
      <c r="N270" s="2">
        <v>137302061.37721601</v>
      </c>
      <c r="O270" s="2">
        <v>-2373482.7617460401</v>
      </c>
      <c r="P270" s="2">
        <v>144400148.45341301</v>
      </c>
      <c r="Q270" s="2">
        <v>-3246000.8537283898</v>
      </c>
      <c r="R270" s="2">
        <v>137302061.37721601</v>
      </c>
      <c r="S270" s="2">
        <v>-2373482.7617460401</v>
      </c>
      <c r="T270" s="2">
        <v>144400148.45341301</v>
      </c>
      <c r="U270" s="2">
        <v>-3246000.8537283898</v>
      </c>
      <c r="V270" s="2">
        <v>182435145.407882</v>
      </c>
      <c r="W270" s="2">
        <v>-2373482.7617460401</v>
      </c>
      <c r="X270" s="2">
        <v>191746833.7437</v>
      </c>
      <c r="Y270" s="2">
        <v>-3246000.8537283898</v>
      </c>
    </row>
    <row r="271" spans="1:25" x14ac:dyDescent="0.25">
      <c r="A271" s="1">
        <v>41937</v>
      </c>
      <c r="B271" s="1"/>
      <c r="C271" s="1"/>
      <c r="D271" s="2">
        <v>13995562.890000001</v>
      </c>
      <c r="E271" s="2">
        <v>45500502.159999996</v>
      </c>
      <c r="F271" s="2">
        <v>11808834.846431</v>
      </c>
      <c r="G271" s="2">
        <v>-917986.93719047296</v>
      </c>
      <c r="H271" s="2">
        <v>12998782.8079878</v>
      </c>
      <c r="I271" s="2">
        <v>-2011685.7716953701</v>
      </c>
      <c r="J271" s="2">
        <v>78631585.658597007</v>
      </c>
      <c r="K271" s="2">
        <v>-917986.93719047296</v>
      </c>
      <c r="L271" s="2">
        <v>80402746.546933696</v>
      </c>
      <c r="M271" s="2">
        <v>-2011685.7716953701</v>
      </c>
      <c r="N271" s="2">
        <v>130225752.959612</v>
      </c>
      <c r="O271" s="2">
        <v>-917986.93719047296</v>
      </c>
      <c r="P271" s="2">
        <v>132404192.34095301</v>
      </c>
      <c r="Q271" s="2">
        <v>-2011685.7716953701</v>
      </c>
      <c r="R271" s="2">
        <v>161204118.66955701</v>
      </c>
      <c r="S271" s="2">
        <v>-917986.93719047296</v>
      </c>
      <c r="T271" s="2">
        <v>163683294.76046899</v>
      </c>
      <c r="U271" s="2">
        <v>-2011685.7716953701</v>
      </c>
      <c r="V271" s="2">
        <v>196474185.63659599</v>
      </c>
      <c r="W271" s="2">
        <v>-917986.93719047296</v>
      </c>
      <c r="X271" s="2">
        <v>199292078.84709999</v>
      </c>
      <c r="Y271" s="2">
        <v>-2011685.7716953701</v>
      </c>
    </row>
    <row r="272" spans="1:25" x14ac:dyDescent="0.25">
      <c r="A272" s="1">
        <v>41938</v>
      </c>
      <c r="B272" s="1"/>
      <c r="C272" s="1"/>
      <c r="D272" s="2">
        <v>13995562.890000001</v>
      </c>
      <c r="E272" s="2">
        <v>45500502.159999996</v>
      </c>
      <c r="F272" s="2">
        <v>12546124.9708027</v>
      </c>
      <c r="G272" s="2">
        <v>-1349879.9489047599</v>
      </c>
      <c r="H272" s="2">
        <v>12729392.006077999</v>
      </c>
      <c r="I272" s="2">
        <v>-1900593.95751249</v>
      </c>
      <c r="J272" s="2">
        <v>48239689.378898896</v>
      </c>
      <c r="K272" s="2">
        <v>-1349879.9489047599</v>
      </c>
      <c r="L272" s="2">
        <v>48794767.893419698</v>
      </c>
      <c r="M272" s="2">
        <v>-1900593.95751249</v>
      </c>
      <c r="N272" s="2">
        <v>107359578.81586599</v>
      </c>
      <c r="O272" s="2">
        <v>-1349879.9489047599</v>
      </c>
      <c r="P272" s="2">
        <v>108476304.846138</v>
      </c>
      <c r="Q272" s="2">
        <v>-1900593.95751249</v>
      </c>
      <c r="R272" s="2">
        <v>161363259.35065201</v>
      </c>
      <c r="S272" s="2">
        <v>-1349879.9489047599</v>
      </c>
      <c r="T272" s="2">
        <v>163034981.072023</v>
      </c>
      <c r="U272" s="2">
        <v>-1900593.95751249</v>
      </c>
      <c r="V272" s="2">
        <v>174311828.43094999</v>
      </c>
      <c r="W272" s="2">
        <v>-1349879.9489047599</v>
      </c>
      <c r="X272" s="2">
        <v>176121397.11068401</v>
      </c>
      <c r="Y272" s="2">
        <v>-1900593.95751249</v>
      </c>
    </row>
    <row r="273" spans="1:25" x14ac:dyDescent="0.25">
      <c r="A273" s="1">
        <v>41939</v>
      </c>
      <c r="B273" s="1"/>
      <c r="C273" s="1"/>
      <c r="D273" s="2">
        <v>13995562.890000001</v>
      </c>
      <c r="E273" s="2">
        <v>45500502.159999996</v>
      </c>
      <c r="F273" s="2">
        <v>10277879.213336799</v>
      </c>
      <c r="G273" s="2">
        <v>-783456.70533331495</v>
      </c>
      <c r="H273" s="2">
        <v>10499607.178629501</v>
      </c>
      <c r="I273" s="2">
        <v>-1405558.71263579</v>
      </c>
      <c r="J273" s="2">
        <v>10277879.213336799</v>
      </c>
      <c r="K273" s="2">
        <v>-783456.70533331495</v>
      </c>
      <c r="L273" s="2">
        <v>10499607.178629501</v>
      </c>
      <c r="M273" s="2">
        <v>-1405558.71263579</v>
      </c>
      <c r="N273" s="2">
        <v>76535102.613575593</v>
      </c>
      <c r="O273" s="2">
        <v>-783456.70533331495</v>
      </c>
      <c r="P273" s="2">
        <v>77483370.710970193</v>
      </c>
      <c r="Q273" s="2">
        <v>-1405558.71263579</v>
      </c>
      <c r="R273" s="2">
        <v>127726785.04257999</v>
      </c>
      <c r="S273" s="2">
        <v>-783456.70533331495</v>
      </c>
      <c r="T273" s="2">
        <v>129168780.189165</v>
      </c>
      <c r="U273" s="2">
        <v>-1405558.71263579</v>
      </c>
      <c r="V273" s="2">
        <v>158330884.572126</v>
      </c>
      <c r="W273" s="2">
        <v>-783456.70533331495</v>
      </c>
      <c r="X273" s="2">
        <v>160142847.613713</v>
      </c>
      <c r="Y273" s="2">
        <v>-1405558.71263579</v>
      </c>
    </row>
    <row r="274" spans="1:25" x14ac:dyDescent="0.25">
      <c r="A274" s="1">
        <v>41940</v>
      </c>
      <c r="B274" s="1"/>
      <c r="C274" s="1"/>
      <c r="D274" s="2">
        <v>11880865.779999999</v>
      </c>
      <c r="E274" s="2">
        <v>52163541.670000002</v>
      </c>
      <c r="F274" s="2">
        <v>-1823755.0048936501</v>
      </c>
      <c r="G274" s="2">
        <v>979067.69909524103</v>
      </c>
      <c r="H274" s="2">
        <v>950137.25786616595</v>
      </c>
      <c r="I274" s="2">
        <v>414472.72207721201</v>
      </c>
      <c r="J274" s="2">
        <v>78240806.265189707</v>
      </c>
      <c r="K274" s="2">
        <v>979067.69909524103</v>
      </c>
      <c r="L274" s="2">
        <v>82626499.482010305</v>
      </c>
      <c r="M274" s="2">
        <v>414472.72207721201</v>
      </c>
      <c r="N274" s="2">
        <v>93274737.137370899</v>
      </c>
      <c r="O274" s="2">
        <v>979067.69909524103</v>
      </c>
      <c r="P274" s="2">
        <v>98046508.170278594</v>
      </c>
      <c r="Q274" s="2">
        <v>414472.72207721201</v>
      </c>
      <c r="R274" s="2">
        <v>139004256.52469701</v>
      </c>
      <c r="S274" s="2">
        <v>979067.69909524103</v>
      </c>
      <c r="T274" s="2">
        <v>144839510.037525</v>
      </c>
      <c r="U274" s="2">
        <v>414472.72207721201</v>
      </c>
      <c r="V274" s="2">
        <v>186881826.510362</v>
      </c>
      <c r="W274" s="2">
        <v>979067.69909524103</v>
      </c>
      <c r="X274" s="2">
        <v>193953897.24871799</v>
      </c>
      <c r="Y274" s="2">
        <v>414472.72207721201</v>
      </c>
    </row>
    <row r="275" spans="1:25" x14ac:dyDescent="0.25">
      <c r="A275" s="1">
        <v>41941</v>
      </c>
      <c r="B275" s="1"/>
      <c r="C275" s="1"/>
      <c r="D275" s="2">
        <v>11086615.91</v>
      </c>
      <c r="E275" s="2">
        <v>62043422.270000003</v>
      </c>
      <c r="F275" s="2">
        <v>-13858399.8277287</v>
      </c>
      <c r="G275" s="2">
        <v>3640150.3356666798</v>
      </c>
      <c r="H275" s="2">
        <v>-11107471.12184</v>
      </c>
      <c r="I275" s="2">
        <v>3169455.2702700598</v>
      </c>
      <c r="J275" s="2">
        <v>89417983.930514693</v>
      </c>
      <c r="K275" s="2">
        <v>3640150.3356666798</v>
      </c>
      <c r="L275" s="2">
        <v>93365678.072554499</v>
      </c>
      <c r="M275" s="2">
        <v>3169455.2702700598</v>
      </c>
      <c r="N275" s="2">
        <v>89417983.930514693</v>
      </c>
      <c r="O275" s="2">
        <v>3640150.3356666798</v>
      </c>
      <c r="P275" s="2">
        <v>93365678.072554499</v>
      </c>
      <c r="Q275" s="2">
        <v>3169455.2702700598</v>
      </c>
      <c r="R275" s="2">
        <v>121118086.75708701</v>
      </c>
      <c r="S275" s="2">
        <v>3640150.3356666798</v>
      </c>
      <c r="T275" s="2">
        <v>125644754.05639599</v>
      </c>
      <c r="U275" s="2">
        <v>3169455.2702700598</v>
      </c>
      <c r="V275" s="2">
        <v>191918373.01389599</v>
      </c>
      <c r="W275" s="2">
        <v>3640150.3356666798</v>
      </c>
      <c r="X275" s="2">
        <v>197534493.955704</v>
      </c>
      <c r="Y275" s="2">
        <v>3169455.2702700598</v>
      </c>
    </row>
    <row r="276" spans="1:25" x14ac:dyDescent="0.25">
      <c r="A276" s="1">
        <v>41942</v>
      </c>
      <c r="B276" s="1"/>
      <c r="C276" s="1"/>
      <c r="D276" s="2">
        <v>10012223.98</v>
      </c>
      <c r="E276" s="2">
        <v>64441878.700000003</v>
      </c>
      <c r="F276" s="2">
        <v>-20194861.907124698</v>
      </c>
      <c r="G276" s="2">
        <v>4467555.7669206196</v>
      </c>
      <c r="H276" s="2">
        <v>-16647674.9345419</v>
      </c>
      <c r="I276" s="2">
        <v>4282426.5018886197</v>
      </c>
      <c r="J276" s="2">
        <v>25585985.5873187</v>
      </c>
      <c r="K276" s="2">
        <v>4467555.7669206196</v>
      </c>
      <c r="L276" s="2">
        <v>29965871.218091801</v>
      </c>
      <c r="M276" s="2">
        <v>4282426.5018886197</v>
      </c>
      <c r="N276" s="2">
        <v>100273853.72611301</v>
      </c>
      <c r="O276" s="2">
        <v>4467555.7669206196</v>
      </c>
      <c r="P276" s="2">
        <v>106321019.810166</v>
      </c>
      <c r="Q276" s="2">
        <v>4282426.5018886197</v>
      </c>
      <c r="R276" s="2">
        <v>112994609.00844701</v>
      </c>
      <c r="S276" s="2">
        <v>4467555.7669206196</v>
      </c>
      <c r="T276" s="2">
        <v>119438971.8256</v>
      </c>
      <c r="U276" s="2">
        <v>4282426.5018886197</v>
      </c>
      <c r="V276" s="2">
        <v>172806340.87972301</v>
      </c>
      <c r="W276" s="2">
        <v>4467555.7669206196</v>
      </c>
      <c r="X276" s="2">
        <v>180849510.12087101</v>
      </c>
      <c r="Y276" s="2">
        <v>4282426.5018886197</v>
      </c>
    </row>
    <row r="277" spans="1:25" x14ac:dyDescent="0.25">
      <c r="A277" s="1">
        <v>41943</v>
      </c>
      <c r="B277" s="1"/>
      <c r="C277" s="1"/>
      <c r="D277" s="2">
        <v>10719631.289999999</v>
      </c>
      <c r="E277" s="2">
        <v>66679848.350000001</v>
      </c>
      <c r="F277" s="2">
        <v>-19480349.240689501</v>
      </c>
      <c r="G277" s="2">
        <v>4811895.6063016104</v>
      </c>
      <c r="H277" s="2">
        <v>-15392255.532795001</v>
      </c>
      <c r="I277" s="2">
        <v>4698560.6094943602</v>
      </c>
      <c r="J277" s="2">
        <v>26106791.925678398</v>
      </c>
      <c r="K277" s="2">
        <v>4811895.6063016104</v>
      </c>
      <c r="L277" s="2">
        <v>32703565.772932399</v>
      </c>
      <c r="M277" s="2">
        <v>4698560.6094943602</v>
      </c>
      <c r="N277" s="2">
        <v>114542390.032382</v>
      </c>
      <c r="O277" s="2">
        <v>4811895.6063016104</v>
      </c>
      <c r="P277" s="2">
        <v>125457336.748052</v>
      </c>
      <c r="Q277" s="2">
        <v>4698560.6094943602</v>
      </c>
      <c r="R277" s="2">
        <v>114542390.032382</v>
      </c>
      <c r="S277" s="2">
        <v>4811895.6063016104</v>
      </c>
      <c r="T277" s="2">
        <v>125457336.748052</v>
      </c>
      <c r="U277" s="2">
        <v>4698560.6094943602</v>
      </c>
      <c r="V277" s="2">
        <v>165387469.59623101</v>
      </c>
      <c r="W277" s="2">
        <v>4811895.6063016104</v>
      </c>
      <c r="X277" s="2">
        <v>179389269.51014099</v>
      </c>
      <c r="Y277" s="2">
        <v>4698560.6094943602</v>
      </c>
    </row>
    <row r="278" spans="1:25" x14ac:dyDescent="0.25">
      <c r="A278" s="1">
        <v>41944</v>
      </c>
      <c r="B278" s="1"/>
      <c r="C278" s="1"/>
      <c r="D278" s="2">
        <v>10990394.58</v>
      </c>
      <c r="E278" s="2">
        <v>67844234.040000007</v>
      </c>
      <c r="F278" s="2">
        <v>-8361803.5406812401</v>
      </c>
      <c r="G278" s="2">
        <v>4242146.1966507798</v>
      </c>
      <c r="H278" s="2">
        <v>-5400369.3574696602</v>
      </c>
      <c r="I278" s="2">
        <v>4328470.14263801</v>
      </c>
      <c r="J278" s="2">
        <v>42724855.196844302</v>
      </c>
      <c r="K278" s="2">
        <v>4242146.1966507798</v>
      </c>
      <c r="L278" s="2">
        <v>47673190.317891002</v>
      </c>
      <c r="M278" s="2">
        <v>4328470.14263801</v>
      </c>
      <c r="N278" s="2">
        <v>73968619.587066695</v>
      </c>
      <c r="O278" s="2">
        <v>4242146.1966507798</v>
      </c>
      <c r="P278" s="2">
        <v>79881268.657701701</v>
      </c>
      <c r="Q278" s="2">
        <v>4328470.14263801</v>
      </c>
      <c r="R278" s="2">
        <v>128176711.319334</v>
      </c>
      <c r="S278" s="2">
        <v>4242146.1966507798</v>
      </c>
      <c r="T278" s="2">
        <v>135737137.49580899</v>
      </c>
      <c r="U278" s="2">
        <v>4328470.14263801</v>
      </c>
      <c r="V278" s="2">
        <v>155672935.860522</v>
      </c>
      <c r="W278" s="2">
        <v>4242146.1966507798</v>
      </c>
      <c r="X278" s="2">
        <v>164390602.56930599</v>
      </c>
      <c r="Y278" s="2">
        <v>4328470.14263801</v>
      </c>
    </row>
    <row r="279" spans="1:25" x14ac:dyDescent="0.25">
      <c r="A279" s="1">
        <v>41945</v>
      </c>
      <c r="B279" s="1"/>
      <c r="C279" s="1"/>
      <c r="D279" s="2">
        <v>10990394.58</v>
      </c>
      <c r="E279" s="2">
        <v>67844234.040000007</v>
      </c>
      <c r="F279" s="2">
        <v>-33144595.979444399</v>
      </c>
      <c r="G279" s="2">
        <v>4158867.4419365101</v>
      </c>
      <c r="H279" s="2">
        <v>-33144595.979444399</v>
      </c>
      <c r="I279" s="2">
        <v>4390422.7771073701</v>
      </c>
      <c r="J279" s="2">
        <v>-31687320.282777801</v>
      </c>
      <c r="K279" s="2">
        <v>4158867.4419365101</v>
      </c>
      <c r="L279" s="2">
        <v>-31687320.282777801</v>
      </c>
      <c r="M279" s="2">
        <v>4390422.7771073701</v>
      </c>
      <c r="N279" s="2">
        <v>-30083164.2266667</v>
      </c>
      <c r="O279" s="2">
        <v>4158867.4419365101</v>
      </c>
      <c r="P279" s="2">
        <v>-30083164.2266667</v>
      </c>
      <c r="Q279" s="2">
        <v>4390422.7771073701</v>
      </c>
      <c r="R279" s="2">
        <v>-9252339.8597222101</v>
      </c>
      <c r="S279" s="2">
        <v>4158867.4419365101</v>
      </c>
      <c r="T279" s="2">
        <v>-9252339.8597222101</v>
      </c>
      <c r="U279" s="2">
        <v>4390422.7771073701</v>
      </c>
      <c r="V279" s="2">
        <v>-8667459.06277778</v>
      </c>
      <c r="W279" s="2">
        <v>4158867.4419365101</v>
      </c>
      <c r="X279" s="2">
        <v>-8667459.06277778</v>
      </c>
      <c r="Y279" s="2">
        <v>4390422.7771073701</v>
      </c>
    </row>
    <row r="280" spans="1:25" x14ac:dyDescent="0.25">
      <c r="A280" s="1">
        <v>41946</v>
      </c>
      <c r="B280" s="1"/>
      <c r="C280" s="1"/>
      <c r="D280" s="2">
        <v>10990394.58</v>
      </c>
      <c r="E280" s="2">
        <v>67844234.040000007</v>
      </c>
      <c r="F280" s="2">
        <v>-9718186.5847111307</v>
      </c>
      <c r="G280" s="2">
        <v>4388728.7256508004</v>
      </c>
      <c r="H280" s="2">
        <v>-7662312.6428173697</v>
      </c>
      <c r="I280" s="2">
        <v>4649426.0244761799</v>
      </c>
      <c r="J280" s="2">
        <v>-9718186.58471114</v>
      </c>
      <c r="K280" s="2">
        <v>4388728.7256508004</v>
      </c>
      <c r="L280" s="2">
        <v>-7662312.6428173603</v>
      </c>
      <c r="M280" s="2">
        <v>4649426.0244761799</v>
      </c>
      <c r="N280" s="2">
        <v>41216534.216069102</v>
      </c>
      <c r="O280" s="2">
        <v>4388728.7256508004</v>
      </c>
      <c r="P280" s="2">
        <v>45284711.6517414</v>
      </c>
      <c r="Q280" s="2">
        <v>4649426.0244761799</v>
      </c>
      <c r="R280" s="2">
        <v>72379109.816189706</v>
      </c>
      <c r="S280" s="2">
        <v>4388728.7256508004</v>
      </c>
      <c r="T280" s="2">
        <v>77455847.514797404</v>
      </c>
      <c r="U280" s="2">
        <v>4649426.0244761799</v>
      </c>
      <c r="V280" s="2">
        <v>126341841.612636</v>
      </c>
      <c r="W280" s="2">
        <v>4388728.7256508004</v>
      </c>
      <c r="X280" s="2">
        <v>133145536.58211599</v>
      </c>
      <c r="Y280" s="2">
        <v>4649426.0244761799</v>
      </c>
    </row>
    <row r="281" spans="1:25" x14ac:dyDescent="0.25">
      <c r="A281" s="1">
        <v>41947</v>
      </c>
      <c r="B281" s="1"/>
      <c r="C281" s="1"/>
      <c r="D281" s="2">
        <v>12624195.460000001</v>
      </c>
      <c r="E281" s="2">
        <v>70880258.790000007</v>
      </c>
      <c r="F281" s="2">
        <v>-46241719.706344903</v>
      </c>
      <c r="G281" s="2">
        <v>4446093.4233015701</v>
      </c>
      <c r="H281" s="2">
        <v>-44531482.3138825</v>
      </c>
      <c r="I281" s="2">
        <v>4480407.6764501696</v>
      </c>
      <c r="J281" s="2">
        <v>46256428.635767996</v>
      </c>
      <c r="K281" s="2">
        <v>4446093.4233015701</v>
      </c>
      <c r="L281" s="2">
        <v>48755313.482429102</v>
      </c>
      <c r="M281" s="2">
        <v>4480407.6764501696</v>
      </c>
      <c r="N281" s="2">
        <v>57966385.461804204</v>
      </c>
      <c r="O281" s="2">
        <v>4446093.4233015701</v>
      </c>
      <c r="P281" s="2">
        <v>60601641.281398699</v>
      </c>
      <c r="Q281" s="2">
        <v>4480407.6764501696</v>
      </c>
      <c r="R281" s="2">
        <v>81357567.574628204</v>
      </c>
      <c r="S281" s="2">
        <v>4446093.4233015701</v>
      </c>
      <c r="T281" s="2">
        <v>84308927.657555297</v>
      </c>
      <c r="U281" s="2">
        <v>4480407.6764501696</v>
      </c>
      <c r="V281" s="2">
        <v>145901997.21432799</v>
      </c>
      <c r="W281" s="2">
        <v>4446093.4233015701</v>
      </c>
      <c r="X281" s="2">
        <v>149520340.37323099</v>
      </c>
      <c r="Y281" s="2">
        <v>4480407.6764501696</v>
      </c>
    </row>
    <row r="282" spans="1:25" x14ac:dyDescent="0.25">
      <c r="A282" s="1">
        <v>41948</v>
      </c>
      <c r="B282" s="1"/>
      <c r="C282" s="1"/>
      <c r="D282" s="2">
        <v>13134774.619999999</v>
      </c>
      <c r="E282" s="2">
        <v>75729836.75</v>
      </c>
      <c r="F282" s="2">
        <v>-55757679.971530803</v>
      </c>
      <c r="G282" s="2">
        <v>3242762.6746190502</v>
      </c>
      <c r="H282" s="2">
        <v>-56005906.136130102</v>
      </c>
      <c r="I282" s="2">
        <v>3337021.6474426999</v>
      </c>
      <c r="J282" s="2">
        <v>58605029.162038498</v>
      </c>
      <c r="K282" s="2">
        <v>3242762.6746190502</v>
      </c>
      <c r="L282" s="2">
        <v>59254419.3685432</v>
      </c>
      <c r="M282" s="2">
        <v>3337021.6474426999</v>
      </c>
      <c r="N282" s="2">
        <v>58605029.162038602</v>
      </c>
      <c r="O282" s="2">
        <v>3242762.6746190502</v>
      </c>
      <c r="P282" s="2">
        <v>59254419.3685432</v>
      </c>
      <c r="Q282" s="2">
        <v>3337021.6474426999</v>
      </c>
      <c r="R282" s="2">
        <v>81514160.137011394</v>
      </c>
      <c r="S282" s="2">
        <v>3242762.6746190502</v>
      </c>
      <c r="T282" s="2">
        <v>82391792.358271301</v>
      </c>
      <c r="U282" s="2">
        <v>3337021.6474426999</v>
      </c>
      <c r="V282" s="2">
        <v>151753234.344679</v>
      </c>
      <c r="W282" s="2">
        <v>3242762.6746190502</v>
      </c>
      <c r="X282" s="2">
        <v>153392716.352299</v>
      </c>
      <c r="Y282" s="2">
        <v>3337021.6474426999</v>
      </c>
    </row>
    <row r="283" spans="1:25" x14ac:dyDescent="0.25">
      <c r="A283" s="1">
        <v>41949</v>
      </c>
      <c r="B283" s="1"/>
      <c r="C283" s="1"/>
      <c r="D283" s="2">
        <v>12783640.16</v>
      </c>
      <c r="E283" s="2">
        <v>69130729.700000003</v>
      </c>
      <c r="F283" s="2">
        <v>-65896322.202963904</v>
      </c>
      <c r="G283" s="2">
        <v>2164526.7149999901</v>
      </c>
      <c r="H283" s="2">
        <v>-64307466.302912302</v>
      </c>
      <c r="I283" s="2">
        <v>2116449.5656579598</v>
      </c>
      <c r="J283" s="2">
        <v>-15975563.5468683</v>
      </c>
      <c r="K283" s="2">
        <v>2164526.7149999901</v>
      </c>
      <c r="L283" s="2">
        <v>-11836522.9894694</v>
      </c>
      <c r="M283" s="2">
        <v>2116449.5656579598</v>
      </c>
      <c r="N283" s="2">
        <v>70454430.144452393</v>
      </c>
      <c r="O283" s="2">
        <v>2164526.7149999901</v>
      </c>
      <c r="P283" s="2">
        <v>78329692.155397505</v>
      </c>
      <c r="Q283" s="2">
        <v>2116449.5656579598</v>
      </c>
      <c r="R283" s="2">
        <v>80933526.674919397</v>
      </c>
      <c r="S283" s="2">
        <v>2164526.7149999901</v>
      </c>
      <c r="T283" s="2">
        <v>89458304.567249805</v>
      </c>
      <c r="U283" s="2">
        <v>2116449.5656579598</v>
      </c>
      <c r="V283" s="2">
        <v>116895393.433616</v>
      </c>
      <c r="W283" s="2">
        <v>2164526.7149999901</v>
      </c>
      <c r="X283" s="2">
        <v>127470107.965514</v>
      </c>
      <c r="Y283" s="2">
        <v>2116449.5656579598</v>
      </c>
    </row>
    <row r="284" spans="1:25" x14ac:dyDescent="0.25">
      <c r="A284" s="1">
        <v>41950</v>
      </c>
      <c r="B284" s="1"/>
      <c r="C284" s="1"/>
      <c r="D284" s="2">
        <v>13002529.65</v>
      </c>
      <c r="E284" s="2">
        <v>58810588.5</v>
      </c>
      <c r="F284" s="2">
        <v>-60698803.945059203</v>
      </c>
      <c r="G284" s="2">
        <v>1762591.2255555899</v>
      </c>
      <c r="H284" s="2">
        <v>-59077328.392522998</v>
      </c>
      <c r="I284" s="2">
        <v>1726653.01219443</v>
      </c>
      <c r="J284" s="2">
        <v>-6945267.4146152698</v>
      </c>
      <c r="K284" s="2">
        <v>1762591.2255555899</v>
      </c>
      <c r="L284" s="2">
        <v>-1910562.5170106899</v>
      </c>
      <c r="M284" s="2">
        <v>1726653.01219443</v>
      </c>
      <c r="N284" s="2">
        <v>89208865.6556651</v>
      </c>
      <c r="O284" s="2">
        <v>1762591.2255555899</v>
      </c>
      <c r="P284" s="2">
        <v>98360809.266269103</v>
      </c>
      <c r="Q284" s="2">
        <v>1726653.01219443</v>
      </c>
      <c r="R284" s="2">
        <v>89208865.6556651</v>
      </c>
      <c r="S284" s="2">
        <v>1762591.2255555899</v>
      </c>
      <c r="T284" s="2">
        <v>98360809.266269103</v>
      </c>
      <c r="U284" s="2">
        <v>1726653.01219443</v>
      </c>
      <c r="V284" s="2">
        <v>117848147.377692</v>
      </c>
      <c r="W284" s="2">
        <v>1762591.2255555899</v>
      </c>
      <c r="X284" s="2">
        <v>128887824.65349799</v>
      </c>
      <c r="Y284" s="2">
        <v>1726653.01219443</v>
      </c>
    </row>
    <row r="285" spans="1:25" x14ac:dyDescent="0.25">
      <c r="A285" s="1">
        <v>41951</v>
      </c>
      <c r="B285" s="1"/>
      <c r="C285" s="1"/>
      <c r="D285" s="2">
        <v>13384915.18</v>
      </c>
      <c r="E285" s="2">
        <v>44391563.079999998</v>
      </c>
      <c r="F285" s="2">
        <v>-62579404.882754304</v>
      </c>
      <c r="G285" s="2">
        <v>816674.95879365003</v>
      </c>
      <c r="H285" s="2">
        <v>-58882245.254633099</v>
      </c>
      <c r="I285" s="2">
        <v>996985.07193193899</v>
      </c>
      <c r="J285" s="2">
        <v>-389714.64885890001</v>
      </c>
      <c r="K285" s="2">
        <v>816674.95879365003</v>
      </c>
      <c r="L285" s="2">
        <v>14215646.4983561</v>
      </c>
      <c r="M285" s="2">
        <v>996985.07193193899</v>
      </c>
      <c r="N285" s="2">
        <v>36795552.339502797</v>
      </c>
      <c r="O285" s="2">
        <v>816674.95879365003</v>
      </c>
      <c r="P285" s="2">
        <v>56331487.744349398</v>
      </c>
      <c r="Q285" s="2">
        <v>996985.07193193899</v>
      </c>
      <c r="R285" s="2">
        <v>102821125.324821</v>
      </c>
      <c r="S285" s="2">
        <v>816674.95879365003</v>
      </c>
      <c r="T285" s="2">
        <v>128481751.577556</v>
      </c>
      <c r="U285" s="2">
        <v>996985.07193193899</v>
      </c>
      <c r="V285" s="2">
        <v>121308354.62309299</v>
      </c>
      <c r="W285" s="2">
        <v>816674.95879365003</v>
      </c>
      <c r="X285" s="2">
        <v>149971459.79414299</v>
      </c>
      <c r="Y285" s="2">
        <v>996985.07193193899</v>
      </c>
    </row>
    <row r="286" spans="1:25" x14ac:dyDescent="0.25">
      <c r="A286" s="1">
        <v>41952</v>
      </c>
      <c r="B286" s="1"/>
      <c r="C286" s="1"/>
      <c r="D286" s="2">
        <v>13384915.18</v>
      </c>
      <c r="E286" s="2">
        <v>44391563.079999998</v>
      </c>
      <c r="F286" s="2">
        <v>-63633528.000391401</v>
      </c>
      <c r="G286" s="2">
        <v>964956.08607936196</v>
      </c>
      <c r="H286" s="2">
        <v>-61439952.772855699</v>
      </c>
      <c r="I286" s="2">
        <v>1126409.91980893</v>
      </c>
      <c r="J286" s="2">
        <v>-31528076.421229601</v>
      </c>
      <c r="K286" s="2">
        <v>964956.08607936196</v>
      </c>
      <c r="L286" s="2">
        <v>-23692984.655081298</v>
      </c>
      <c r="M286" s="2">
        <v>1126409.91980893</v>
      </c>
      <c r="N286" s="2">
        <v>16113701.8426683</v>
      </c>
      <c r="O286" s="2">
        <v>964956.08607936196</v>
      </c>
      <c r="P286" s="2">
        <v>31663240.8012086</v>
      </c>
      <c r="Q286" s="2">
        <v>1126409.91980893</v>
      </c>
      <c r="R286" s="2">
        <v>100887944.67322899</v>
      </c>
      <c r="S286" s="2">
        <v>964956.08607936196</v>
      </c>
      <c r="T286" s="2">
        <v>124746832.879544</v>
      </c>
      <c r="U286" s="2">
        <v>1126409.91980893</v>
      </c>
      <c r="V286" s="2">
        <v>109921021.24647</v>
      </c>
      <c r="W286" s="2">
        <v>964956.08607936196</v>
      </c>
      <c r="X286" s="2">
        <v>135168499.51389301</v>
      </c>
      <c r="Y286" s="2">
        <v>1126409.91980893</v>
      </c>
    </row>
    <row r="287" spans="1:25" x14ac:dyDescent="0.25">
      <c r="A287" s="1">
        <v>41953</v>
      </c>
      <c r="B287" s="1"/>
      <c r="C287" s="1"/>
      <c r="D287" s="2">
        <v>13384915.18</v>
      </c>
      <c r="E287" s="2">
        <v>44391563.079999998</v>
      </c>
      <c r="F287" s="2">
        <v>-63633528.000391401</v>
      </c>
      <c r="G287" s="2">
        <v>1070657.7096508101</v>
      </c>
      <c r="H287" s="2">
        <v>-61439952.772855699</v>
      </c>
      <c r="I287" s="2">
        <v>1425097.68380342</v>
      </c>
      <c r="J287" s="2">
        <v>-63633528.000391297</v>
      </c>
      <c r="K287" s="2">
        <v>1070657.7096508101</v>
      </c>
      <c r="L287" s="2">
        <v>-61439952.772855699</v>
      </c>
      <c r="M287" s="2">
        <v>1425097.68380342</v>
      </c>
      <c r="N287" s="2">
        <v>-1918964.0575093499</v>
      </c>
      <c r="O287" s="2">
        <v>1070657.7096508101</v>
      </c>
      <c r="P287" s="2">
        <v>11007170.940266799</v>
      </c>
      <c r="Q287" s="2">
        <v>1425097.68380342</v>
      </c>
      <c r="R287" s="2">
        <v>35058710.139632501</v>
      </c>
      <c r="S287" s="2">
        <v>1070657.7096508101</v>
      </c>
      <c r="T287" s="2">
        <v>52850484.663436897</v>
      </c>
      <c r="U287" s="2">
        <v>1425097.68380342</v>
      </c>
      <c r="V287" s="2">
        <v>100887944.67322899</v>
      </c>
      <c r="W287" s="2">
        <v>1070657.7096508101</v>
      </c>
      <c r="X287" s="2">
        <v>124746832.879544</v>
      </c>
      <c r="Y287" s="2">
        <v>1425097.68380342</v>
      </c>
    </row>
    <row r="288" spans="1:25" x14ac:dyDescent="0.25">
      <c r="A288" s="1">
        <v>41954</v>
      </c>
      <c r="B288" s="1"/>
      <c r="C288" s="1"/>
      <c r="D288" s="2">
        <v>12561627.289999999</v>
      </c>
      <c r="E288" s="2">
        <v>33863740.719999999</v>
      </c>
      <c r="F288" s="2">
        <v>-48262015.990859799</v>
      </c>
      <c r="G288" s="2">
        <v>194533.43136508399</v>
      </c>
      <c r="H288" s="2">
        <v>-46158164.887742199</v>
      </c>
      <c r="I288" s="2">
        <v>401708.19206995203</v>
      </c>
      <c r="J288" s="2">
        <v>23108512.7366427</v>
      </c>
      <c r="K288" s="2">
        <v>194533.43136508399</v>
      </c>
      <c r="L288" s="2">
        <v>39608644.406479403</v>
      </c>
      <c r="M288" s="2">
        <v>401708.19206995203</v>
      </c>
      <c r="N288" s="2">
        <v>46084191.876692601</v>
      </c>
      <c r="O288" s="2">
        <v>194533.43136508399</v>
      </c>
      <c r="P288" s="2">
        <v>67155895.227448195</v>
      </c>
      <c r="Q288" s="2">
        <v>401708.19206995203</v>
      </c>
      <c r="R288" s="2">
        <v>83235493.682449996</v>
      </c>
      <c r="S288" s="2">
        <v>194533.43136508399</v>
      </c>
      <c r="T288" s="2">
        <v>111384642.82074501</v>
      </c>
      <c r="U288" s="2">
        <v>401708.19206995203</v>
      </c>
      <c r="V288" s="2">
        <v>149191283.014254</v>
      </c>
      <c r="W288" s="2">
        <v>194533.43136508399</v>
      </c>
      <c r="X288" s="2">
        <v>185062359.27635601</v>
      </c>
      <c r="Y288" s="2">
        <v>401708.19206995203</v>
      </c>
    </row>
    <row r="289" spans="1:25" x14ac:dyDescent="0.25">
      <c r="A289" s="1">
        <v>41955</v>
      </c>
      <c r="B289" s="1"/>
      <c r="C289" s="1"/>
      <c r="D289" s="2">
        <v>12510394.119999999</v>
      </c>
      <c r="E289" s="2">
        <v>10185793.15</v>
      </c>
      <c r="F289" s="2">
        <v>-30559549.0691613</v>
      </c>
      <c r="G289" s="2">
        <v>-821618.44247618597</v>
      </c>
      <c r="H289" s="2">
        <v>-28322672.315809</v>
      </c>
      <c r="I289" s="2">
        <v>-1165357.8755714099</v>
      </c>
      <c r="J289" s="2">
        <v>59932151.662626497</v>
      </c>
      <c r="K289" s="2">
        <v>-821618.44247618597</v>
      </c>
      <c r="L289" s="2">
        <v>79158567.4052504</v>
      </c>
      <c r="M289" s="2">
        <v>-1165357.8755714099</v>
      </c>
      <c r="N289" s="2">
        <v>59932151.662626497</v>
      </c>
      <c r="O289" s="2">
        <v>-821618.44247618597</v>
      </c>
      <c r="P289" s="2">
        <v>79158567.4052504</v>
      </c>
      <c r="Q289" s="2">
        <v>-1165357.8755714099</v>
      </c>
      <c r="R289" s="2">
        <v>104315257.78543299</v>
      </c>
      <c r="S289" s="2">
        <v>-821618.44247618597</v>
      </c>
      <c r="T289" s="2">
        <v>131707180.913975</v>
      </c>
      <c r="U289" s="2">
        <v>-1165357.8755714099</v>
      </c>
      <c r="V289" s="2">
        <v>165677555.10021299</v>
      </c>
      <c r="W289" s="2">
        <v>-821618.44247618597</v>
      </c>
      <c r="X289" s="2">
        <v>201635263.46682999</v>
      </c>
      <c r="Y289" s="2">
        <v>-1165357.8755714099</v>
      </c>
    </row>
    <row r="290" spans="1:25" x14ac:dyDescent="0.25">
      <c r="A290" s="1">
        <v>41956</v>
      </c>
      <c r="B290" s="1"/>
      <c r="C290" s="1"/>
      <c r="D290" s="2">
        <v>12304190.4</v>
      </c>
      <c r="E290" s="2">
        <v>10677880.01</v>
      </c>
      <c r="F290" s="2">
        <v>-19463928.290555902</v>
      </c>
      <c r="G290" s="2">
        <v>-1292687.3006190599</v>
      </c>
      <c r="H290" s="2">
        <v>-17109659.705148902</v>
      </c>
      <c r="I290" s="2">
        <v>-1721486.9456608</v>
      </c>
      <c r="J290" s="2">
        <v>28121789.846382398</v>
      </c>
      <c r="K290" s="2">
        <v>-1292687.3006190599</v>
      </c>
      <c r="L290" s="2">
        <v>40136871.0750468</v>
      </c>
      <c r="M290" s="2">
        <v>-1721486.9456608</v>
      </c>
      <c r="N290" s="2">
        <v>90453220.484683797</v>
      </c>
      <c r="O290" s="2">
        <v>-1292687.3006190599</v>
      </c>
      <c r="P290" s="2">
        <v>115435164.145577</v>
      </c>
      <c r="Q290" s="2">
        <v>-1721486.9456608</v>
      </c>
      <c r="R290" s="2">
        <v>111177330.121401</v>
      </c>
      <c r="S290" s="2">
        <v>-1292687.3006190599</v>
      </c>
      <c r="T290" s="2">
        <v>140428952.790169</v>
      </c>
      <c r="U290" s="2">
        <v>-1721486.9456608</v>
      </c>
      <c r="V290" s="2">
        <v>153062293.23251501</v>
      </c>
      <c r="W290" s="2">
        <v>-1292687.3006190599</v>
      </c>
      <c r="X290" s="2">
        <v>190786999.43056101</v>
      </c>
      <c r="Y290" s="2">
        <v>-1721486.9456608</v>
      </c>
    </row>
    <row r="291" spans="1:25" x14ac:dyDescent="0.25">
      <c r="A291" s="1">
        <v>41957</v>
      </c>
      <c r="B291" s="1"/>
      <c r="C291" s="1"/>
      <c r="D291" s="2">
        <v>11928888.17</v>
      </c>
      <c r="E291" s="2">
        <v>12445533.92</v>
      </c>
      <c r="F291" s="2">
        <v>-10186319.046170199</v>
      </c>
      <c r="G291" s="2">
        <v>-894780.78234921605</v>
      </c>
      <c r="H291" s="2">
        <v>-7837063.5164406896</v>
      </c>
      <c r="I291" s="2">
        <v>-1790132.02121865</v>
      </c>
      <c r="J291" s="2">
        <v>38572829.6027539</v>
      </c>
      <c r="K291" s="2">
        <v>-894780.78234921605</v>
      </c>
      <c r="L291" s="2">
        <v>50765316.496833801</v>
      </c>
      <c r="M291" s="2">
        <v>-1790132.02121865</v>
      </c>
      <c r="N291" s="2">
        <v>117581128.977447</v>
      </c>
      <c r="O291" s="2">
        <v>-894780.78234921605</v>
      </c>
      <c r="P291" s="2">
        <v>146137032.03538099</v>
      </c>
      <c r="Q291" s="2">
        <v>-1790132.02121865</v>
      </c>
      <c r="R291" s="2">
        <v>117581128.977447</v>
      </c>
      <c r="S291" s="2">
        <v>-894780.78234921605</v>
      </c>
      <c r="T291" s="2">
        <v>146137032.03538099</v>
      </c>
      <c r="U291" s="2">
        <v>-1790132.02121865</v>
      </c>
      <c r="V291" s="2">
        <v>169690900.737618</v>
      </c>
      <c r="W291" s="2">
        <v>-894780.78234921605</v>
      </c>
      <c r="X291" s="2">
        <v>208807816.75350299</v>
      </c>
      <c r="Y291" s="2">
        <v>-1790132.02121865</v>
      </c>
    </row>
    <row r="292" spans="1:25" x14ac:dyDescent="0.25">
      <c r="A292" s="1">
        <v>41958</v>
      </c>
      <c r="B292" s="1"/>
      <c r="C292" s="1"/>
      <c r="D292" s="2">
        <v>11740806.119999999</v>
      </c>
      <c r="E292" s="2">
        <v>20376143.309999999</v>
      </c>
      <c r="F292" s="2">
        <v>-2380304.8922464098</v>
      </c>
      <c r="G292" s="2">
        <v>328679.26563492499</v>
      </c>
      <c r="H292" s="2">
        <v>238936.619181241</v>
      </c>
      <c r="I292" s="2">
        <v>-787949.46752327494</v>
      </c>
      <c r="J292" s="2">
        <v>48217477.6578172</v>
      </c>
      <c r="K292" s="2">
        <v>328679.26563492499</v>
      </c>
      <c r="L292" s="2">
        <v>57673890.745536603</v>
      </c>
      <c r="M292" s="2">
        <v>-787949.46752327494</v>
      </c>
      <c r="N292" s="2">
        <v>89163193.036889404</v>
      </c>
      <c r="O292" s="2">
        <v>328679.26563492499</v>
      </c>
      <c r="P292" s="2">
        <v>104214901.693296</v>
      </c>
      <c r="Q292" s="2">
        <v>-787949.46752327494</v>
      </c>
      <c r="R292" s="2">
        <v>144785831.61326799</v>
      </c>
      <c r="S292" s="2">
        <v>328679.26563492499</v>
      </c>
      <c r="T292" s="2">
        <v>167749556.19709501</v>
      </c>
      <c r="U292" s="2">
        <v>-787949.46752327494</v>
      </c>
      <c r="V292" s="2">
        <v>185375264.13041499</v>
      </c>
      <c r="W292" s="2">
        <v>328679.26563492499</v>
      </c>
      <c r="X292" s="2">
        <v>213839311.12209401</v>
      </c>
      <c r="Y292" s="2">
        <v>-787949.46752327494</v>
      </c>
    </row>
    <row r="293" spans="1:25" x14ac:dyDescent="0.25">
      <c r="A293" s="1">
        <v>41959</v>
      </c>
      <c r="B293" s="1"/>
      <c r="C293" s="1"/>
      <c r="D293" s="2">
        <v>11740806.119999999</v>
      </c>
      <c r="E293" s="2">
        <v>20376143.309999999</v>
      </c>
      <c r="F293" s="2">
        <v>-900708.05477463105</v>
      </c>
      <c r="G293" s="2">
        <v>47073.049206351701</v>
      </c>
      <c r="H293" s="2">
        <v>191688.11243808799</v>
      </c>
      <c r="I293" s="2">
        <v>-1495542.19325418</v>
      </c>
      <c r="J293" s="2">
        <v>25223189.693928599</v>
      </c>
      <c r="K293" s="2">
        <v>47073.049206351701</v>
      </c>
      <c r="L293" s="2">
        <v>29432973.6661691</v>
      </c>
      <c r="M293" s="2">
        <v>-1495542.19325418</v>
      </c>
      <c r="N293" s="2">
        <v>72285747.098121598</v>
      </c>
      <c r="O293" s="2">
        <v>47073.049206351701</v>
      </c>
      <c r="P293" s="2">
        <v>82094089.996035904</v>
      </c>
      <c r="Q293" s="2">
        <v>-1495542.19325418</v>
      </c>
      <c r="R293" s="2">
        <v>149113338.71961501</v>
      </c>
      <c r="S293" s="2">
        <v>47073.049206351701</v>
      </c>
      <c r="T293" s="2">
        <v>168438693.92618299</v>
      </c>
      <c r="U293" s="2">
        <v>-1495542.19325418</v>
      </c>
      <c r="V293" s="2">
        <v>169376851.57217199</v>
      </c>
      <c r="W293" s="2">
        <v>47073.049206351701</v>
      </c>
      <c r="X293" s="2">
        <v>191080757.864097</v>
      </c>
      <c r="Y293" s="2">
        <v>-1495542.19325418</v>
      </c>
    </row>
    <row r="294" spans="1:25" x14ac:dyDescent="0.25">
      <c r="A294" s="1">
        <v>41960</v>
      </c>
      <c r="B294" s="1"/>
      <c r="C294" s="1"/>
      <c r="D294" s="2">
        <v>11740806.119999999</v>
      </c>
      <c r="E294" s="2">
        <v>20376143.309999999</v>
      </c>
      <c r="F294" s="2">
        <v>-1375195.95761207</v>
      </c>
      <c r="G294" s="2">
        <v>-174512.68536507399</v>
      </c>
      <c r="H294" s="2">
        <v>3840.6652938408702</v>
      </c>
      <c r="I294" s="2">
        <v>-1899774.82689423</v>
      </c>
      <c r="J294" s="2">
        <v>-1375195.95761209</v>
      </c>
      <c r="K294" s="2">
        <v>-174512.68536507399</v>
      </c>
      <c r="L294" s="2">
        <v>3840.6652938448801</v>
      </c>
      <c r="M294" s="2">
        <v>-1899774.82689423</v>
      </c>
      <c r="N294" s="2">
        <v>51981777.541852497</v>
      </c>
      <c r="O294" s="2">
        <v>-174512.68536507399</v>
      </c>
      <c r="P294" s="2">
        <v>58660145.173057899</v>
      </c>
      <c r="Q294" s="2">
        <v>-1899774.82689423</v>
      </c>
      <c r="R294" s="2">
        <v>95132757.654495806</v>
      </c>
      <c r="S294" s="2">
        <v>-174512.68536507399</v>
      </c>
      <c r="T294" s="2">
        <v>106158710.331048</v>
      </c>
      <c r="U294" s="2">
        <v>-1899774.82689423</v>
      </c>
      <c r="V294" s="2">
        <v>153754248.20953801</v>
      </c>
      <c r="W294" s="2">
        <v>-174512.68536507399</v>
      </c>
      <c r="X294" s="2">
        <v>170916835.834039</v>
      </c>
      <c r="Y294" s="2">
        <v>-1899774.82689423</v>
      </c>
    </row>
    <row r="295" spans="1:25" x14ac:dyDescent="0.25">
      <c r="A295" s="1">
        <v>41961</v>
      </c>
      <c r="B295" s="1"/>
      <c r="C295" s="1"/>
      <c r="D295" s="2">
        <v>10603060.949999999</v>
      </c>
      <c r="E295" s="2">
        <v>30753657.289999999</v>
      </c>
      <c r="F295" s="2">
        <v>3081556.50550021</v>
      </c>
      <c r="G295" s="2">
        <v>1046364.53707937</v>
      </c>
      <c r="H295" s="2">
        <v>5443084.7659467896</v>
      </c>
      <c r="I295" s="2">
        <v>-1374912.0099184499</v>
      </c>
      <c r="J295" s="2">
        <v>64628769.5191698</v>
      </c>
      <c r="K295" s="2">
        <v>1046364.53707937</v>
      </c>
      <c r="L295" s="2">
        <v>76864681.023771495</v>
      </c>
      <c r="M295" s="2">
        <v>-1374912.0099184499</v>
      </c>
      <c r="N295" s="2">
        <v>82404524.516404197</v>
      </c>
      <c r="O295" s="2">
        <v>1046364.53707937</v>
      </c>
      <c r="P295" s="2">
        <v>97529501.751654297</v>
      </c>
      <c r="Q295" s="2">
        <v>-1374912.0099184499</v>
      </c>
      <c r="R295" s="2">
        <v>123126854.440854</v>
      </c>
      <c r="S295" s="2">
        <v>1046364.53707937</v>
      </c>
      <c r="T295" s="2">
        <v>144888605.72123799</v>
      </c>
      <c r="U295" s="2">
        <v>-1374912.0099184499</v>
      </c>
      <c r="V295" s="2">
        <v>195497142.604579</v>
      </c>
      <c r="W295" s="2">
        <v>1046364.53707937</v>
      </c>
      <c r="X295" s="2">
        <v>229316377.68172699</v>
      </c>
      <c r="Y295" s="2">
        <v>-1374912.0099184499</v>
      </c>
    </row>
    <row r="296" spans="1:25" x14ac:dyDescent="0.25">
      <c r="A296" s="1">
        <v>41962</v>
      </c>
      <c r="B296" s="1"/>
      <c r="C296" s="1"/>
      <c r="D296" s="2">
        <v>10915644.470000001</v>
      </c>
      <c r="E296" s="2">
        <v>42682804.469999999</v>
      </c>
      <c r="F296" s="2">
        <v>248067.595174683</v>
      </c>
      <c r="G296" s="2">
        <v>3053868.9313650699</v>
      </c>
      <c r="H296" s="2">
        <v>2983053.2005598499</v>
      </c>
      <c r="I296" s="2">
        <v>1527490.02568027</v>
      </c>
      <c r="J296" s="2">
        <v>94335299.270132497</v>
      </c>
      <c r="K296" s="2">
        <v>3053868.9313650699</v>
      </c>
      <c r="L296" s="2">
        <v>112638009.73839501</v>
      </c>
      <c r="M296" s="2">
        <v>1527490.02568027</v>
      </c>
      <c r="N296" s="2">
        <v>94335299.270132497</v>
      </c>
      <c r="O296" s="2">
        <v>3053868.9313650699</v>
      </c>
      <c r="P296" s="2">
        <v>112638009.73839501</v>
      </c>
      <c r="Q296" s="2">
        <v>1527490.02568027</v>
      </c>
      <c r="R296" s="2">
        <v>129879654.178554</v>
      </c>
      <c r="S296" s="2">
        <v>3053868.9313650699</v>
      </c>
      <c r="T296" s="2">
        <v>154324484.518861</v>
      </c>
      <c r="U296" s="2">
        <v>1527490.02568027</v>
      </c>
      <c r="V296" s="2">
        <v>217084927.85867101</v>
      </c>
      <c r="W296" s="2">
        <v>3053868.9313650699</v>
      </c>
      <c r="X296" s="2">
        <v>256857220.91457</v>
      </c>
      <c r="Y296" s="2">
        <v>1527490.02568027</v>
      </c>
    </row>
    <row r="297" spans="1:25" x14ac:dyDescent="0.25">
      <c r="A297" s="1">
        <v>41963</v>
      </c>
      <c r="B297" s="1"/>
      <c r="C297" s="1"/>
      <c r="D297" s="2">
        <v>11151864.619999999</v>
      </c>
      <c r="E297" s="2">
        <v>46186828.399999999</v>
      </c>
      <c r="F297" s="2">
        <v>5782108.1462850096</v>
      </c>
      <c r="G297" s="2">
        <v>5398433.5912539503</v>
      </c>
      <c r="H297" s="2">
        <v>7728323.4145683898</v>
      </c>
      <c r="I297" s="2">
        <v>3771868.6676408998</v>
      </c>
      <c r="J297" s="2">
        <v>67418601.211436406</v>
      </c>
      <c r="K297" s="2">
        <v>5398433.5912539503</v>
      </c>
      <c r="L297" s="2">
        <v>81291782.455797493</v>
      </c>
      <c r="M297" s="2">
        <v>3771868.6676408998</v>
      </c>
      <c r="N297" s="2">
        <v>124108505.59168901</v>
      </c>
      <c r="O297" s="2">
        <v>5398433.5912539503</v>
      </c>
      <c r="P297" s="2">
        <v>149427282.537202</v>
      </c>
      <c r="Q297" s="2">
        <v>3771868.6676408998</v>
      </c>
      <c r="R297" s="2">
        <v>140383080.14701799</v>
      </c>
      <c r="S297" s="2">
        <v>5398433.5912539503</v>
      </c>
      <c r="T297" s="2">
        <v>169007426.89715001</v>
      </c>
      <c r="U297" s="2">
        <v>3771868.6676408998</v>
      </c>
      <c r="V297" s="2">
        <v>194717084.84398401</v>
      </c>
      <c r="W297" s="2">
        <v>5398433.5912539503</v>
      </c>
      <c r="X297" s="2">
        <v>234389117.934935</v>
      </c>
      <c r="Y297" s="2">
        <v>3771868.6676408998</v>
      </c>
    </row>
    <row r="298" spans="1:25" x14ac:dyDescent="0.25">
      <c r="A298" s="1">
        <v>41964</v>
      </c>
      <c r="B298" s="1"/>
      <c r="C298" s="1"/>
      <c r="D298" s="2">
        <v>10792322.01</v>
      </c>
      <c r="E298" s="2">
        <v>48837389.289999999</v>
      </c>
      <c r="F298" s="2">
        <v>5038841.3511982197</v>
      </c>
      <c r="G298" s="2">
        <v>7512141.5515396697</v>
      </c>
      <c r="H298" s="2">
        <v>7749805.8064188901</v>
      </c>
      <c r="I298" s="2">
        <v>6108014.2959191296</v>
      </c>
      <c r="J298" s="2">
        <v>59099001.726230502</v>
      </c>
      <c r="K298" s="2">
        <v>7512141.5515396697</v>
      </c>
      <c r="L298" s="2">
        <v>71982078.887425005</v>
      </c>
      <c r="M298" s="2">
        <v>6108014.2959191296</v>
      </c>
      <c r="N298" s="2">
        <v>141172803.27291</v>
      </c>
      <c r="O298" s="2">
        <v>7512141.5515396697</v>
      </c>
      <c r="P298" s="2">
        <v>168988760.81301999</v>
      </c>
      <c r="Q298" s="2">
        <v>6108014.2959191296</v>
      </c>
      <c r="R298" s="2">
        <v>141172803.27291</v>
      </c>
      <c r="S298" s="2">
        <v>7512141.5515396697</v>
      </c>
      <c r="T298" s="2">
        <v>168988760.81301999</v>
      </c>
      <c r="U298" s="2">
        <v>6108014.2959191296</v>
      </c>
      <c r="V298" s="2">
        <v>192047016.02916899</v>
      </c>
      <c r="W298" s="2">
        <v>7512141.5515396697</v>
      </c>
      <c r="X298" s="2">
        <v>229428303.44444799</v>
      </c>
      <c r="Y298" s="2">
        <v>6108014.2959191296</v>
      </c>
    </row>
    <row r="299" spans="1:25" x14ac:dyDescent="0.25">
      <c r="A299" s="1">
        <v>41965</v>
      </c>
      <c r="B299" s="1"/>
      <c r="C299" s="1"/>
      <c r="D299" s="2">
        <v>10560737.73</v>
      </c>
      <c r="E299" s="2">
        <v>41250930.399999999</v>
      </c>
      <c r="F299" s="2">
        <v>5217588.3980712304</v>
      </c>
      <c r="G299" s="2">
        <v>6917921.42185714</v>
      </c>
      <c r="H299" s="2">
        <v>7895382.4033599403</v>
      </c>
      <c r="I299" s="2">
        <v>5696382.5929434998</v>
      </c>
      <c r="J299" s="2">
        <v>60423074.712720603</v>
      </c>
      <c r="K299" s="2">
        <v>6917921.42185714</v>
      </c>
      <c r="L299" s="2">
        <v>73558551.334577799</v>
      </c>
      <c r="M299" s="2">
        <v>5696382.5929434998</v>
      </c>
      <c r="N299" s="2">
        <v>115390367.76280101</v>
      </c>
      <c r="O299" s="2">
        <v>6917921.42185714</v>
      </c>
      <c r="P299" s="2">
        <v>138392734.954575</v>
      </c>
      <c r="Q299" s="2">
        <v>5696382.5929434998</v>
      </c>
      <c r="R299" s="2">
        <v>161225787.117823</v>
      </c>
      <c r="S299" s="2">
        <v>6917921.42185714</v>
      </c>
      <c r="T299" s="2">
        <v>192800942.342334</v>
      </c>
      <c r="U299" s="2">
        <v>5696382.5929434998</v>
      </c>
      <c r="V299" s="2">
        <v>193269177.751551</v>
      </c>
      <c r="W299" s="2">
        <v>6917921.42185714</v>
      </c>
      <c r="X299" s="2">
        <v>230890584.949523</v>
      </c>
      <c r="Y299" s="2">
        <v>5696382.5929434998</v>
      </c>
    </row>
    <row r="300" spans="1:25" x14ac:dyDescent="0.25">
      <c r="A300" s="1">
        <v>41966</v>
      </c>
      <c r="B300" s="1"/>
      <c r="C300" s="1"/>
      <c r="D300" s="2">
        <v>10560737.73</v>
      </c>
      <c r="E300" s="2">
        <v>41250930.399999999</v>
      </c>
      <c r="F300" s="2">
        <v>6313674.1143073998</v>
      </c>
      <c r="G300" s="2">
        <v>7637733.7077142997</v>
      </c>
      <c r="H300" s="2">
        <v>8120531.2691526404</v>
      </c>
      <c r="I300" s="2">
        <v>6089637.5782367103</v>
      </c>
      <c r="J300" s="2">
        <v>36378716.295485198</v>
      </c>
      <c r="K300" s="2">
        <v>7637733.7077142997</v>
      </c>
      <c r="L300" s="2">
        <v>42512869.666739203</v>
      </c>
      <c r="M300" s="2">
        <v>6089637.5782367103</v>
      </c>
      <c r="N300" s="2">
        <v>86579346.187200904</v>
      </c>
      <c r="O300" s="2">
        <v>7637733.7077142997</v>
      </c>
      <c r="P300" s="2">
        <v>99897649.0069426</v>
      </c>
      <c r="Q300" s="2">
        <v>6089637.5782367103</v>
      </c>
      <c r="R300" s="2">
        <v>164089115.426963</v>
      </c>
      <c r="S300" s="2">
        <v>7637733.7077142997</v>
      </c>
      <c r="T300" s="2">
        <v>188051520.374915</v>
      </c>
      <c r="U300" s="2">
        <v>6089637.5782367103</v>
      </c>
      <c r="V300" s="2">
        <v>179114765.624174</v>
      </c>
      <c r="W300" s="2">
        <v>7637733.7077142997</v>
      </c>
      <c r="X300" s="2">
        <v>205233536.30369899</v>
      </c>
      <c r="Y300" s="2">
        <v>6089637.5782367103</v>
      </c>
    </row>
    <row r="301" spans="1:25" x14ac:dyDescent="0.25">
      <c r="A301" s="1">
        <v>41967</v>
      </c>
      <c r="B301" s="1"/>
      <c r="C301" s="1"/>
      <c r="D301" s="2">
        <v>10560737.73</v>
      </c>
      <c r="E301" s="2">
        <v>41250930.399999999</v>
      </c>
      <c r="F301" s="2">
        <v>6401738.6859389804</v>
      </c>
      <c r="G301" s="2">
        <v>7689688.2968571503</v>
      </c>
      <c r="H301" s="2">
        <v>8874953.4315555505</v>
      </c>
      <c r="I301" s="2">
        <v>6136346.2082971204</v>
      </c>
      <c r="J301" s="2">
        <v>6401738.6859389897</v>
      </c>
      <c r="K301" s="2">
        <v>7689688.2968571503</v>
      </c>
      <c r="L301" s="2">
        <v>8874953.4315555394</v>
      </c>
      <c r="M301" s="2">
        <v>6136346.2082971204</v>
      </c>
      <c r="N301" s="2">
        <v>62210924.771223098</v>
      </c>
      <c r="O301" s="2">
        <v>7689688.2968571503</v>
      </c>
      <c r="P301" s="2">
        <v>73143636.774241298</v>
      </c>
      <c r="Q301" s="2">
        <v>6136346.2082971204</v>
      </c>
      <c r="R301" s="2">
        <v>117849591.114627</v>
      </c>
      <c r="S301" s="2">
        <v>7689688.2968571503</v>
      </c>
      <c r="T301" s="2">
        <v>136609531.30166399</v>
      </c>
      <c r="U301" s="2">
        <v>6136346.2082971204</v>
      </c>
      <c r="V301" s="2">
        <v>164290518.16500399</v>
      </c>
      <c r="W301" s="2">
        <v>7689688.2968571503</v>
      </c>
      <c r="X301" s="2">
        <v>190018788.91297901</v>
      </c>
      <c r="Y301" s="2">
        <v>6136346.2082971204</v>
      </c>
    </row>
    <row r="302" spans="1:25" x14ac:dyDescent="0.25">
      <c r="A302" s="1">
        <v>41968</v>
      </c>
      <c r="B302" s="1"/>
      <c r="C302" s="1"/>
      <c r="D302" s="2">
        <v>12677350.619999999</v>
      </c>
      <c r="E302" s="2">
        <v>32041606.899999999</v>
      </c>
      <c r="F302" s="2">
        <v>10487589.477029299</v>
      </c>
      <c r="G302" s="2">
        <v>7010329.3309365101</v>
      </c>
      <c r="H302" s="2">
        <v>13038953.871838899</v>
      </c>
      <c r="I302" s="2">
        <v>5340763.5002540099</v>
      </c>
      <c r="J302" s="2">
        <v>90692756.196637198</v>
      </c>
      <c r="K302" s="2">
        <v>7010329.3309365101</v>
      </c>
      <c r="L302" s="2">
        <v>105462683.80940101</v>
      </c>
      <c r="M302" s="2">
        <v>5340763.5002540099</v>
      </c>
      <c r="N302" s="2">
        <v>110690862.060477</v>
      </c>
      <c r="O302" s="2">
        <v>7010329.3309365101</v>
      </c>
      <c r="P302" s="2">
        <v>128512508.822869</v>
      </c>
      <c r="Q302" s="2">
        <v>5340763.5002540099</v>
      </c>
      <c r="R302" s="2">
        <v>151683591.20992199</v>
      </c>
      <c r="S302" s="2">
        <v>7010329.3309365101</v>
      </c>
      <c r="T302" s="2">
        <v>175643234.29097801</v>
      </c>
      <c r="U302" s="2">
        <v>5340763.5002540099</v>
      </c>
      <c r="V302" s="2">
        <v>224719028.95578101</v>
      </c>
      <c r="W302" s="2">
        <v>7010329.3309365101</v>
      </c>
      <c r="X302" s="2">
        <v>259300097.516839</v>
      </c>
      <c r="Y302" s="2">
        <v>5340763.5002540099</v>
      </c>
    </row>
    <row r="303" spans="1:25" x14ac:dyDescent="0.25">
      <c r="A303" s="1">
        <v>41969</v>
      </c>
      <c r="B303" s="1"/>
      <c r="C303" s="1"/>
      <c r="D303" s="2">
        <v>13118429.34</v>
      </c>
      <c r="E303" s="2">
        <v>23519149.170000002</v>
      </c>
      <c r="F303" s="2">
        <v>-5454622.3555555698</v>
      </c>
      <c r="G303" s="2">
        <v>4144800.4002856999</v>
      </c>
      <c r="H303" s="2">
        <v>-5454622.3555555698</v>
      </c>
      <c r="I303" s="2">
        <v>2836471.9839298301</v>
      </c>
      <c r="J303" s="2">
        <v>141067.562222215</v>
      </c>
      <c r="K303" s="2">
        <v>4144800.4002856999</v>
      </c>
      <c r="L303" s="2">
        <v>141067.562222215</v>
      </c>
      <c r="M303" s="2">
        <v>2836471.9839298301</v>
      </c>
      <c r="N303" s="2">
        <v>141067.562222215</v>
      </c>
      <c r="O303" s="2">
        <v>4144800.4002856999</v>
      </c>
      <c r="P303" s="2">
        <v>141067.562222215</v>
      </c>
      <c r="Q303" s="2">
        <v>2836471.9839298301</v>
      </c>
      <c r="R303" s="2">
        <v>590538.51222221402</v>
      </c>
      <c r="S303" s="2">
        <v>4144800.4002856999</v>
      </c>
      <c r="T303" s="2">
        <v>590538.51222221402</v>
      </c>
      <c r="U303" s="2">
        <v>2836471.9839298301</v>
      </c>
      <c r="V303" s="2">
        <v>5223229.8155555502</v>
      </c>
      <c r="W303" s="2">
        <v>4144800.4002856999</v>
      </c>
      <c r="X303" s="2">
        <v>5223229.8155555502</v>
      </c>
      <c r="Y303" s="2">
        <v>2836471.9839298301</v>
      </c>
    </row>
    <row r="304" spans="1:25" x14ac:dyDescent="0.25">
      <c r="A304" s="1">
        <v>41970</v>
      </c>
      <c r="B304" s="1"/>
      <c r="C304" s="1"/>
      <c r="D304" s="2">
        <v>13340396.220000001</v>
      </c>
      <c r="E304" s="2">
        <v>19422781.920000002</v>
      </c>
      <c r="F304" s="2">
        <v>684750.349607529</v>
      </c>
      <c r="G304" s="2">
        <v>2498037.6734127002</v>
      </c>
      <c r="H304" s="2">
        <v>1001205.45583932</v>
      </c>
      <c r="I304" s="2">
        <v>1214526.23343555</v>
      </c>
      <c r="J304" s="2">
        <v>54946099.844722502</v>
      </c>
      <c r="K304" s="2">
        <v>2498037.6734127002</v>
      </c>
      <c r="L304" s="2">
        <v>59031295.434435599</v>
      </c>
      <c r="M304" s="2">
        <v>1214526.23343555</v>
      </c>
      <c r="N304" s="2">
        <v>121328181.314292</v>
      </c>
      <c r="O304" s="2">
        <v>2498037.6734127002</v>
      </c>
      <c r="P304" s="2">
        <v>131439386.51920301</v>
      </c>
      <c r="Q304" s="2">
        <v>1214526.23343555</v>
      </c>
      <c r="R304" s="2">
        <v>140071512.70191699</v>
      </c>
      <c r="S304" s="2">
        <v>2498037.6734127002</v>
      </c>
      <c r="T304" s="2">
        <v>151912066.204485</v>
      </c>
      <c r="U304" s="2">
        <v>1214526.23343555</v>
      </c>
      <c r="V304" s="2">
        <v>205602871.986314</v>
      </c>
      <c r="W304" s="2">
        <v>2498037.6734127002</v>
      </c>
      <c r="X304" s="2">
        <v>223228091.366411</v>
      </c>
      <c r="Y304" s="2">
        <v>1214526.23343555</v>
      </c>
    </row>
    <row r="305" spans="1:25" x14ac:dyDescent="0.25">
      <c r="A305" s="1">
        <v>41971</v>
      </c>
      <c r="B305" s="1"/>
      <c r="C305" s="1"/>
      <c r="D305" s="2">
        <v>14014379.779999999</v>
      </c>
      <c r="E305" s="2">
        <v>15459874.18</v>
      </c>
      <c r="F305" s="2">
        <v>-220902.46871135099</v>
      </c>
      <c r="G305" s="2">
        <v>2615037.4034127202</v>
      </c>
      <c r="H305" s="2">
        <v>655163.471801067</v>
      </c>
      <c r="I305" s="2">
        <v>1358874.99379324</v>
      </c>
      <c r="J305" s="2">
        <v>34011117.995668203</v>
      </c>
      <c r="K305" s="2">
        <v>2615037.4034127202</v>
      </c>
      <c r="L305" s="2">
        <v>37263673.886959098</v>
      </c>
      <c r="M305" s="2">
        <v>1358874.99379324</v>
      </c>
      <c r="N305" s="2">
        <v>119860878.188879</v>
      </c>
      <c r="O305" s="2">
        <v>2615037.4034127202</v>
      </c>
      <c r="P305" s="2">
        <v>130476751.967235</v>
      </c>
      <c r="Q305" s="2">
        <v>1358874.99379324</v>
      </c>
      <c r="R305" s="2">
        <v>119860878.188879</v>
      </c>
      <c r="S305" s="2">
        <v>2615037.4034127202</v>
      </c>
      <c r="T305" s="2">
        <v>130476751.967235</v>
      </c>
      <c r="U305" s="2">
        <v>1358874.99379324</v>
      </c>
      <c r="V305" s="2">
        <v>176005656.393924</v>
      </c>
      <c r="W305" s="2">
        <v>2615037.4034127202</v>
      </c>
      <c r="X305" s="2">
        <v>191740046.965258</v>
      </c>
      <c r="Y305" s="2">
        <v>1358874.99379324</v>
      </c>
    </row>
    <row r="306" spans="1:25" x14ac:dyDescent="0.25">
      <c r="A306" s="1">
        <v>41972</v>
      </c>
      <c r="B306" s="1"/>
      <c r="C306" s="1"/>
      <c r="D306" s="2">
        <v>14857655.85</v>
      </c>
      <c r="E306" s="2">
        <v>16375208.08</v>
      </c>
      <c r="F306" s="2">
        <v>-68214.788629247996</v>
      </c>
      <c r="G306" s="2">
        <v>2700828.2392698601</v>
      </c>
      <c r="H306" s="2">
        <v>325197.375352534</v>
      </c>
      <c r="I306" s="2">
        <v>1031764.83897665</v>
      </c>
      <c r="J306" s="2">
        <v>-68214.788629266593</v>
      </c>
      <c r="K306" s="2">
        <v>2700828.2392698601</v>
      </c>
      <c r="L306" s="2">
        <v>325197.37535251002</v>
      </c>
      <c r="M306" s="2">
        <v>1031764.83897665</v>
      </c>
      <c r="N306" s="2">
        <v>53310724.608892798</v>
      </c>
      <c r="O306" s="2">
        <v>2700828.2392698601</v>
      </c>
      <c r="P306" s="2">
        <v>57264081.455324203</v>
      </c>
      <c r="Q306" s="2">
        <v>1031764.83897665</v>
      </c>
      <c r="R306" s="2">
        <v>118580025.35808399</v>
      </c>
      <c r="S306" s="2">
        <v>2700828.2392698601</v>
      </c>
      <c r="T306" s="2">
        <v>128285519.8265</v>
      </c>
      <c r="U306" s="2">
        <v>1031764.83897665</v>
      </c>
      <c r="V306" s="2">
        <v>154399232.480064</v>
      </c>
      <c r="W306" s="2">
        <v>2700828.2392698601</v>
      </c>
      <c r="X306" s="2">
        <v>167273608.93878299</v>
      </c>
      <c r="Y306" s="2">
        <v>1031764.83897665</v>
      </c>
    </row>
    <row r="307" spans="1:25" x14ac:dyDescent="0.25">
      <c r="A307" s="1">
        <v>41973</v>
      </c>
      <c r="B307" s="1"/>
      <c r="C307" s="1"/>
      <c r="D307" s="2">
        <v>14857655.85</v>
      </c>
      <c r="E307" s="2">
        <v>16375208.08</v>
      </c>
      <c r="F307" s="2">
        <v>276027.89014634199</v>
      </c>
      <c r="G307" s="2">
        <v>2696943.50426983</v>
      </c>
      <c r="H307" s="2">
        <v>1167983.9239880999</v>
      </c>
      <c r="I307" s="2">
        <v>1111811.35917191</v>
      </c>
      <c r="J307" s="2">
        <v>276027.89014635002</v>
      </c>
      <c r="K307" s="2">
        <v>2696943.50426983</v>
      </c>
      <c r="L307" s="2">
        <v>1167983.9239880899</v>
      </c>
      <c r="M307" s="2">
        <v>1111811.35917191</v>
      </c>
      <c r="N307" s="2">
        <v>33585273.634023003</v>
      </c>
      <c r="O307" s="2">
        <v>2696943.50426983</v>
      </c>
      <c r="P307" s="2">
        <v>36781009.788693801</v>
      </c>
      <c r="Q307" s="2">
        <v>1111811.35917191</v>
      </c>
      <c r="R307" s="2">
        <v>116702856.786461</v>
      </c>
      <c r="S307" s="2">
        <v>2696943.50426983</v>
      </c>
      <c r="T307" s="2">
        <v>127081256.05358499</v>
      </c>
      <c r="U307" s="2">
        <v>1111811.35917191</v>
      </c>
      <c r="V307" s="2">
        <v>134771800.54095</v>
      </c>
      <c r="W307" s="2">
        <v>2696943.50426983</v>
      </c>
      <c r="X307" s="2">
        <v>146756370.41692999</v>
      </c>
      <c r="Y307" s="2">
        <v>1111811.35917191</v>
      </c>
    </row>
    <row r="308" spans="1:25" x14ac:dyDescent="0.25">
      <c r="A308" s="1">
        <v>41974</v>
      </c>
      <c r="B308" s="1"/>
      <c r="C308" s="1"/>
      <c r="D308" s="2">
        <v>14857655.85</v>
      </c>
      <c r="E308" s="2">
        <v>16375208.08</v>
      </c>
      <c r="F308" s="2">
        <v>-1644382.9696019499</v>
      </c>
      <c r="G308" s="2">
        <v>2625907.3224127102</v>
      </c>
      <c r="H308" s="2">
        <v>19513.426541088102</v>
      </c>
      <c r="I308" s="2">
        <v>1047463.55254603</v>
      </c>
      <c r="J308" s="2">
        <v>-1644382.9696019399</v>
      </c>
      <c r="K308" s="2">
        <v>2625907.3224127102</v>
      </c>
      <c r="L308" s="2">
        <v>19513.426541102301</v>
      </c>
      <c r="M308" s="2">
        <v>1047463.55254603</v>
      </c>
      <c r="N308" s="2">
        <v>-1644382.9696019599</v>
      </c>
      <c r="O308" s="2">
        <v>2625907.3224127102</v>
      </c>
      <c r="P308" s="2">
        <v>19513.4265410927</v>
      </c>
      <c r="Q308" s="2">
        <v>1047463.55254603</v>
      </c>
      <c r="R308" s="2">
        <v>50890644.854335599</v>
      </c>
      <c r="S308" s="2">
        <v>2625907.3224127102</v>
      </c>
      <c r="T308" s="2">
        <v>57106031.396881402</v>
      </c>
      <c r="U308" s="2">
        <v>1047463.55254603</v>
      </c>
      <c r="V308" s="2">
        <v>114808856.88359199</v>
      </c>
      <c r="W308" s="2">
        <v>2625907.3224127102</v>
      </c>
      <c r="X308" s="2">
        <v>128173214.061812</v>
      </c>
      <c r="Y308" s="2">
        <v>1047463.55254603</v>
      </c>
    </row>
    <row r="309" spans="1:25" x14ac:dyDescent="0.25">
      <c r="A309" s="1">
        <v>41975</v>
      </c>
      <c r="B309" s="1"/>
      <c r="C309" s="1"/>
      <c r="D309" s="2">
        <v>13087602.65</v>
      </c>
      <c r="E309" s="2">
        <v>17377500.27</v>
      </c>
      <c r="F309" s="2">
        <v>344926.35079578101</v>
      </c>
      <c r="G309" s="2">
        <v>940633.01088888803</v>
      </c>
      <c r="H309" s="2">
        <v>2347863.3249379699</v>
      </c>
      <c r="I309" s="2">
        <v>-395378.20843980601</v>
      </c>
      <c r="J309" s="2">
        <v>79305469.484287202</v>
      </c>
      <c r="K309" s="2">
        <v>940633.01088888803</v>
      </c>
      <c r="L309" s="2">
        <v>83719148.521984905</v>
      </c>
      <c r="M309" s="2">
        <v>-395378.20843980601</v>
      </c>
      <c r="N309" s="2">
        <v>79305469.484287098</v>
      </c>
      <c r="O309" s="2">
        <v>940633.01088888803</v>
      </c>
      <c r="P309" s="2">
        <v>83719148.521984905</v>
      </c>
      <c r="Q309" s="2">
        <v>-395378.20843980601</v>
      </c>
      <c r="R309" s="2">
        <v>105758802.704207</v>
      </c>
      <c r="S309" s="2">
        <v>940633.01088888803</v>
      </c>
      <c r="T309" s="2">
        <v>110818499.982737</v>
      </c>
      <c r="U309" s="2">
        <v>-395378.20843980601</v>
      </c>
      <c r="V309" s="2">
        <v>158072580.56497899</v>
      </c>
      <c r="W309" s="2">
        <v>940633.01088888803</v>
      </c>
      <c r="X309" s="2">
        <v>164641408.65251499</v>
      </c>
      <c r="Y309" s="2">
        <v>-395378.20843980601</v>
      </c>
    </row>
    <row r="310" spans="1:25" x14ac:dyDescent="0.25">
      <c r="A310" s="1">
        <v>41976</v>
      </c>
      <c r="B310" s="1"/>
      <c r="C310" s="1"/>
      <c r="D310" s="2">
        <v>11861745.57</v>
      </c>
      <c r="E310" s="2">
        <v>8029090.9100000104</v>
      </c>
      <c r="F310" s="2">
        <v>2664601.7901025699</v>
      </c>
      <c r="G310" s="2">
        <v>-630284.02109524398</v>
      </c>
      <c r="H310" s="2">
        <v>2036708.5848336001</v>
      </c>
      <c r="I310" s="2">
        <v>-1956713.7388951201</v>
      </c>
      <c r="J310" s="2">
        <v>100248442.71627</v>
      </c>
      <c r="K310" s="2">
        <v>-630284.02109524398</v>
      </c>
      <c r="L310" s="2">
        <v>97385560.668133706</v>
      </c>
      <c r="M310" s="2">
        <v>-1956713.7388951201</v>
      </c>
      <c r="N310" s="2">
        <v>100248442.71627</v>
      </c>
      <c r="O310" s="2">
        <v>-630284.02109524398</v>
      </c>
      <c r="P310" s="2">
        <v>97385560.668133706</v>
      </c>
      <c r="Q310" s="2">
        <v>-1956713.7388951201</v>
      </c>
      <c r="R310" s="2">
        <v>100248442.71627</v>
      </c>
      <c r="S310" s="2">
        <v>-630284.02109524398</v>
      </c>
      <c r="T310" s="2">
        <v>97385560.668133706</v>
      </c>
      <c r="U310" s="2">
        <v>-1956713.7388951201</v>
      </c>
      <c r="V310" s="2">
        <v>174272617.04111299</v>
      </c>
      <c r="W310" s="2">
        <v>-630284.02109524398</v>
      </c>
      <c r="X310" s="2">
        <v>170060966.70767099</v>
      </c>
      <c r="Y310" s="2">
        <v>-1956713.7388951201</v>
      </c>
    </row>
    <row r="311" spans="1:25" x14ac:dyDescent="0.25">
      <c r="A311" s="1">
        <v>41977</v>
      </c>
      <c r="B311" s="1"/>
      <c r="C311" s="1"/>
      <c r="D311" s="2">
        <v>9994256.5499999896</v>
      </c>
      <c r="E311" s="2">
        <v>7798391.5</v>
      </c>
      <c r="F311" s="2">
        <v>350029.52788340999</v>
      </c>
      <c r="G311" s="2">
        <v>-378264.68492063601</v>
      </c>
      <c r="H311" s="2">
        <v>-254981.30776055</v>
      </c>
      <c r="I311" s="2">
        <v>-1696778.0885324101</v>
      </c>
      <c r="J311" s="2">
        <v>92652224.744272694</v>
      </c>
      <c r="K311" s="2">
        <v>-378264.68492063601</v>
      </c>
      <c r="L311" s="2">
        <v>87578145.459680095</v>
      </c>
      <c r="M311" s="2">
        <v>-1696778.0885324101</v>
      </c>
      <c r="N311" s="2">
        <v>158531386.42290801</v>
      </c>
      <c r="O311" s="2">
        <v>-378264.68492063601</v>
      </c>
      <c r="P311" s="2">
        <v>150355708.59608501</v>
      </c>
      <c r="Q311" s="2">
        <v>-1696778.0885324101</v>
      </c>
      <c r="R311" s="2">
        <v>158531386.42290801</v>
      </c>
      <c r="S311" s="2">
        <v>-378264.68492063601</v>
      </c>
      <c r="T311" s="2">
        <v>150355708.59608501</v>
      </c>
      <c r="U311" s="2">
        <v>-1696778.0885324101</v>
      </c>
      <c r="V311" s="2">
        <v>195548780.09293699</v>
      </c>
      <c r="W311" s="2">
        <v>-378264.68492063601</v>
      </c>
      <c r="X311" s="2">
        <v>186073006.44223499</v>
      </c>
      <c r="Y311" s="2">
        <v>-1696778.0885324101</v>
      </c>
    </row>
    <row r="312" spans="1:25" x14ac:dyDescent="0.25">
      <c r="A312" s="1">
        <v>41978</v>
      </c>
      <c r="B312" s="1"/>
      <c r="C312" s="1"/>
      <c r="D312" s="2">
        <v>10080383.890000001</v>
      </c>
      <c r="E312" s="2">
        <v>9811415.25</v>
      </c>
      <c r="F312" s="2">
        <v>3270654.6723618498</v>
      </c>
      <c r="G312" s="2">
        <v>-169681.369730181</v>
      </c>
      <c r="H312" s="2">
        <v>4337187.2418546397</v>
      </c>
      <c r="I312" s="2">
        <v>-1578764.2437598701</v>
      </c>
      <c r="J312" s="2">
        <v>97116191.221500203</v>
      </c>
      <c r="K312" s="2">
        <v>-169681.369730181</v>
      </c>
      <c r="L312" s="2">
        <v>92094740.407764494</v>
      </c>
      <c r="M312" s="2">
        <v>-1578764.2437598701</v>
      </c>
      <c r="N312" s="2">
        <v>176474233.334355</v>
      </c>
      <c r="O312" s="2">
        <v>-169681.369730181</v>
      </c>
      <c r="P312" s="2">
        <v>166503120.03928399</v>
      </c>
      <c r="Q312" s="2">
        <v>-1578764.2437598701</v>
      </c>
      <c r="R312" s="2">
        <v>176474233.334355</v>
      </c>
      <c r="S312" s="2">
        <v>-169681.369730181</v>
      </c>
      <c r="T312" s="2">
        <v>166503120.03928399</v>
      </c>
      <c r="U312" s="2">
        <v>-1578764.2437598701</v>
      </c>
      <c r="V312" s="2">
        <v>196216761.436461</v>
      </c>
      <c r="W312" s="2">
        <v>-169681.369730181</v>
      </c>
      <c r="X312" s="2">
        <v>185106494.988599</v>
      </c>
      <c r="Y312" s="2">
        <v>-1578764.2437598701</v>
      </c>
    </row>
    <row r="313" spans="1:25" x14ac:dyDescent="0.25">
      <c r="A313" s="1">
        <v>41979</v>
      </c>
      <c r="B313" s="1"/>
      <c r="C313" s="1"/>
      <c r="D313" s="2">
        <v>9987083.0199999996</v>
      </c>
      <c r="E313" s="2">
        <v>10242517.109999999</v>
      </c>
      <c r="F313" s="2">
        <v>10092026.9711727</v>
      </c>
      <c r="G313" s="2">
        <v>-537900.82396826404</v>
      </c>
      <c r="H313" s="2">
        <v>11213133.678917</v>
      </c>
      <c r="I313" s="2">
        <v>-1334481.32927073</v>
      </c>
      <c r="J313" s="2">
        <v>57037727.880193204</v>
      </c>
      <c r="K313" s="2">
        <v>-537900.82396826404</v>
      </c>
      <c r="L313" s="2">
        <v>55145526.558886901</v>
      </c>
      <c r="M313" s="2">
        <v>-1334481.32927073</v>
      </c>
      <c r="N313" s="2">
        <v>140173745.78127199</v>
      </c>
      <c r="O313" s="2">
        <v>-537900.82396826404</v>
      </c>
      <c r="P313" s="2">
        <v>132892854.176295</v>
      </c>
      <c r="Q313" s="2">
        <v>-1334481.32927073</v>
      </c>
      <c r="R313" s="2">
        <v>201606701.39065501</v>
      </c>
      <c r="S313" s="2">
        <v>-537900.82396826404</v>
      </c>
      <c r="T313" s="2">
        <v>190522231.34368101</v>
      </c>
      <c r="U313" s="2">
        <v>-1334481.32927073</v>
      </c>
      <c r="V313" s="2">
        <v>201606701.39065501</v>
      </c>
      <c r="W313" s="2">
        <v>-537900.82396826404</v>
      </c>
      <c r="X313" s="2">
        <v>190522231.34368101</v>
      </c>
      <c r="Y313" s="2">
        <v>-1334481.32927073</v>
      </c>
    </row>
    <row r="314" spans="1:25" x14ac:dyDescent="0.25">
      <c r="A314" s="1">
        <v>41980</v>
      </c>
      <c r="B314" s="1"/>
      <c r="C314" s="1"/>
      <c r="D314" s="2">
        <v>9987083.0199999996</v>
      </c>
      <c r="E314" s="2">
        <v>10242517.109999999</v>
      </c>
      <c r="F314" s="2">
        <v>10081706.217640599</v>
      </c>
      <c r="G314" s="2">
        <v>-473546.19311111001</v>
      </c>
      <c r="H314" s="2">
        <v>9438145.9213495292</v>
      </c>
      <c r="I314" s="2">
        <v>-1253811.71395635</v>
      </c>
      <c r="J314" s="2">
        <v>34440551.111596599</v>
      </c>
      <c r="K314" s="2">
        <v>-473546.19311111001</v>
      </c>
      <c r="L314" s="2">
        <v>31083873.109495401</v>
      </c>
      <c r="M314" s="2">
        <v>-1253811.71395635</v>
      </c>
      <c r="N314" s="2">
        <v>125247453.472204</v>
      </c>
      <c r="O314" s="2">
        <v>-473546.19311111001</v>
      </c>
      <c r="P314" s="2">
        <v>111514157.655369</v>
      </c>
      <c r="Q314" s="2">
        <v>-1253811.71395635</v>
      </c>
      <c r="R314" s="2">
        <v>202305203.70717299</v>
      </c>
      <c r="S314" s="2">
        <v>-473546.19311111001</v>
      </c>
      <c r="T314" s="2">
        <v>179945998.636632</v>
      </c>
      <c r="U314" s="2">
        <v>-1253811.71395635</v>
      </c>
      <c r="V314" s="2">
        <v>202305203.70717299</v>
      </c>
      <c r="W314" s="2">
        <v>-473546.19311111001</v>
      </c>
      <c r="X314" s="2">
        <v>179945998.636632</v>
      </c>
      <c r="Y314" s="2">
        <v>-1253811.71395635</v>
      </c>
    </row>
    <row r="315" spans="1:25" x14ac:dyDescent="0.25">
      <c r="A315" s="1">
        <v>41981</v>
      </c>
      <c r="B315" s="1"/>
      <c r="C315" s="1"/>
      <c r="D315" s="2">
        <v>9987083.0199999996</v>
      </c>
      <c r="E315" s="2">
        <v>10242517.109999999</v>
      </c>
      <c r="F315" s="2">
        <v>10897186.3025757</v>
      </c>
      <c r="G315" s="2">
        <v>-240987.24211112101</v>
      </c>
      <c r="H315" s="2">
        <v>9541939.2508415002</v>
      </c>
      <c r="I315" s="2">
        <v>-1159843.1266341</v>
      </c>
      <c r="J315" s="2">
        <v>10897186.3025757</v>
      </c>
      <c r="K315" s="2">
        <v>-240987.24211112101</v>
      </c>
      <c r="L315" s="2">
        <v>9541939.25084153</v>
      </c>
      <c r="M315" s="2">
        <v>-1159843.1266341</v>
      </c>
      <c r="N315" s="2">
        <v>57586730.934388801</v>
      </c>
      <c r="O315" s="2">
        <v>-240987.24211112101</v>
      </c>
      <c r="P315" s="2">
        <v>50943383.261123799</v>
      </c>
      <c r="Q315" s="2">
        <v>-1159843.1266341</v>
      </c>
      <c r="R315" s="2">
        <v>140612015.87354499</v>
      </c>
      <c r="S315" s="2">
        <v>-240987.24211112101</v>
      </c>
      <c r="T315" s="2">
        <v>124288443.721186</v>
      </c>
      <c r="U315" s="2">
        <v>-1159843.1266341</v>
      </c>
      <c r="V315" s="2">
        <v>202188133.73401201</v>
      </c>
      <c r="W315" s="2">
        <v>-240987.24211112101</v>
      </c>
      <c r="X315" s="2">
        <v>178833999.053312</v>
      </c>
      <c r="Y315" s="2">
        <v>-1159843.1266341</v>
      </c>
    </row>
    <row r="316" spans="1:25" x14ac:dyDescent="0.25">
      <c r="A316" s="1">
        <v>41982</v>
      </c>
      <c r="B316" s="1"/>
      <c r="C316" s="1"/>
      <c r="D316" s="2">
        <v>7687835.7300000004</v>
      </c>
      <c r="E316" s="2">
        <v>8593720.1000000108</v>
      </c>
      <c r="F316" s="2">
        <v>2831841.2202777802</v>
      </c>
      <c r="G316" s="2">
        <v>-257565.040190486</v>
      </c>
      <c r="H316" s="2">
        <v>2831841.2202777802</v>
      </c>
      <c r="I316" s="2">
        <v>-1101678.2161127999</v>
      </c>
      <c r="J316" s="2">
        <v>6099339.7302777804</v>
      </c>
      <c r="K316" s="2">
        <v>-257565.040190486</v>
      </c>
      <c r="L316" s="2">
        <v>6099339.7302777804</v>
      </c>
      <c r="M316" s="2">
        <v>-1101678.2161127999</v>
      </c>
      <c r="N316" s="2">
        <v>6523289.2552777799</v>
      </c>
      <c r="O316" s="2">
        <v>-257565.040190486</v>
      </c>
      <c r="P316" s="2">
        <v>6523289.2552777799</v>
      </c>
      <c r="Q316" s="2">
        <v>-1101678.2161127999</v>
      </c>
      <c r="R316" s="2">
        <v>7235770.0841666702</v>
      </c>
      <c r="S316" s="2">
        <v>-257565.040190486</v>
      </c>
      <c r="T316" s="2">
        <v>7235770.0841666702</v>
      </c>
      <c r="U316" s="2">
        <v>-1101678.2161127999</v>
      </c>
      <c r="V316" s="2">
        <v>8065542.3158333404</v>
      </c>
      <c r="W316" s="2">
        <v>-257565.040190486</v>
      </c>
      <c r="X316" s="2">
        <v>8065542.3158333404</v>
      </c>
      <c r="Y316" s="2">
        <v>-1101678.2161127999</v>
      </c>
    </row>
    <row r="317" spans="1:25" x14ac:dyDescent="0.25">
      <c r="A317" s="1">
        <v>41983</v>
      </c>
      <c r="B317" s="1"/>
      <c r="C317" s="1"/>
      <c r="D317" s="2">
        <v>7004374.4199999999</v>
      </c>
      <c r="E317" s="2">
        <v>8641264.4199999999</v>
      </c>
      <c r="F317" s="2">
        <v>10187708.994289899</v>
      </c>
      <c r="G317" s="2">
        <v>394734.37877778697</v>
      </c>
      <c r="H317" s="2">
        <v>8285769.7050510198</v>
      </c>
      <c r="I317" s="2">
        <v>-344048.80131257197</v>
      </c>
      <c r="J317" s="2">
        <v>96184918.689774603</v>
      </c>
      <c r="K317" s="2">
        <v>394734.37877778697</v>
      </c>
      <c r="L317" s="2">
        <v>88595918.603253901</v>
      </c>
      <c r="M317" s="2">
        <v>-344048.80131257197</v>
      </c>
      <c r="N317" s="2">
        <v>96184918.689774603</v>
      </c>
      <c r="O317" s="2">
        <v>394734.37877778697</v>
      </c>
      <c r="P317" s="2">
        <v>88595918.603253901</v>
      </c>
      <c r="Q317" s="2">
        <v>-344048.80131257197</v>
      </c>
      <c r="R317" s="2">
        <v>124388495.717612</v>
      </c>
      <c r="S317" s="2">
        <v>394734.37877778697</v>
      </c>
      <c r="T317" s="2">
        <v>114950830.459786</v>
      </c>
      <c r="U317" s="2">
        <v>-344048.80131257197</v>
      </c>
      <c r="V317" s="2">
        <v>239340401.40568</v>
      </c>
      <c r="W317" s="2">
        <v>394734.37877778697</v>
      </c>
      <c r="X317" s="2">
        <v>221805780.02020699</v>
      </c>
      <c r="Y317" s="2">
        <v>-344048.80131257197</v>
      </c>
    </row>
    <row r="318" spans="1:25" x14ac:dyDescent="0.25">
      <c r="A318" s="1">
        <v>41984</v>
      </c>
      <c r="B318" s="1"/>
      <c r="C318" s="1"/>
      <c r="D318" s="2">
        <v>6582776.9500000002</v>
      </c>
      <c r="E318" s="2">
        <v>7314694.3200000003</v>
      </c>
      <c r="F318" s="2">
        <v>9890663.4152467605</v>
      </c>
      <c r="G318" s="2">
        <v>683088.81701587897</v>
      </c>
      <c r="H318" s="2">
        <v>8450652.8660087697</v>
      </c>
      <c r="I318" s="2">
        <v>-241350.69281514801</v>
      </c>
      <c r="J318" s="2">
        <v>54100966.794241503</v>
      </c>
      <c r="K318" s="2">
        <v>683088.81701587897</v>
      </c>
      <c r="L318" s="2">
        <v>50016367.857471898</v>
      </c>
      <c r="M318" s="2">
        <v>-241350.69281514801</v>
      </c>
      <c r="N318" s="2">
        <v>113639099.35697301</v>
      </c>
      <c r="O318" s="2">
        <v>683088.81701587897</v>
      </c>
      <c r="P318" s="2">
        <v>106187939.718839</v>
      </c>
      <c r="Q318" s="2">
        <v>-241350.69281514801</v>
      </c>
      <c r="R318" s="2">
        <v>128013409.128622</v>
      </c>
      <c r="S318" s="2">
        <v>683088.81701587897</v>
      </c>
      <c r="T318" s="2">
        <v>119752776.72815301</v>
      </c>
      <c r="U318" s="2">
        <v>-241350.69281514801</v>
      </c>
      <c r="V318" s="2">
        <v>199199611.52252001</v>
      </c>
      <c r="W318" s="2">
        <v>683088.81701587897</v>
      </c>
      <c r="X318" s="2">
        <v>186526669.242358</v>
      </c>
      <c r="Y318" s="2">
        <v>-241350.69281514801</v>
      </c>
    </row>
    <row r="319" spans="1:25" x14ac:dyDescent="0.25">
      <c r="A319" s="1">
        <v>41985</v>
      </c>
      <c r="B319" s="1"/>
      <c r="C319" s="1"/>
      <c r="D319" s="2">
        <v>6972664.6299999999</v>
      </c>
      <c r="E319" s="2">
        <v>4827487.08</v>
      </c>
      <c r="F319" s="2">
        <v>10619524.601694301</v>
      </c>
      <c r="G319" s="2">
        <v>634074.19017459697</v>
      </c>
      <c r="H319" s="2">
        <v>9845120.9634173308</v>
      </c>
      <c r="I319" s="2">
        <v>-308224.17024480598</v>
      </c>
      <c r="J319" s="2">
        <v>50771847.3044255</v>
      </c>
      <c r="K319" s="2">
        <v>634074.19017459697</v>
      </c>
      <c r="L319" s="2">
        <v>47501944.087384202</v>
      </c>
      <c r="M319" s="2">
        <v>-308224.17024480598</v>
      </c>
      <c r="N319" s="2">
        <v>128895359.137255</v>
      </c>
      <c r="O319" s="2">
        <v>634074.19017459697</v>
      </c>
      <c r="P319" s="2">
        <v>120922125.179226</v>
      </c>
      <c r="Q319" s="2">
        <v>-308224.17024480598</v>
      </c>
      <c r="R319" s="2">
        <v>128895359.137255</v>
      </c>
      <c r="S319" s="2">
        <v>634074.19017459697</v>
      </c>
      <c r="T319" s="2">
        <v>120922125.179226</v>
      </c>
      <c r="U319" s="2">
        <v>-308224.17024480598</v>
      </c>
      <c r="V319" s="2">
        <v>198565758.47790301</v>
      </c>
      <c r="W319" s="2">
        <v>634074.19017459697</v>
      </c>
      <c r="X319" s="2">
        <v>186182608.48592401</v>
      </c>
      <c r="Y319" s="2">
        <v>-308224.17024480598</v>
      </c>
    </row>
    <row r="320" spans="1:25" x14ac:dyDescent="0.25">
      <c r="A320" s="1">
        <v>41986</v>
      </c>
      <c r="B320" s="1"/>
      <c r="C320" s="1"/>
      <c r="D320" s="2">
        <v>7038590.6299999999</v>
      </c>
      <c r="E320" s="2">
        <v>3611716.8199999901</v>
      </c>
      <c r="F320" s="2">
        <v>10598039.8715981</v>
      </c>
      <c r="G320" s="2">
        <v>933000.87007937301</v>
      </c>
      <c r="H320" s="2">
        <v>10188826.3647353</v>
      </c>
      <c r="I320" s="2">
        <v>-365723.13683907501</v>
      </c>
      <c r="J320" s="2">
        <v>57583965.1981204</v>
      </c>
      <c r="K320" s="2">
        <v>933000.87007937301</v>
      </c>
      <c r="L320" s="2">
        <v>53834097.318462901</v>
      </c>
      <c r="M320" s="2">
        <v>-365723.13683907501</v>
      </c>
      <c r="N320" s="2">
        <v>95215605.634531796</v>
      </c>
      <c r="O320" s="2">
        <v>933000.87007937301</v>
      </c>
      <c r="P320" s="2">
        <v>88770240.461423501</v>
      </c>
      <c r="Q320" s="2">
        <v>-365723.13683907501</v>
      </c>
      <c r="R320" s="2">
        <v>150036706.05790401</v>
      </c>
      <c r="S320" s="2">
        <v>933000.87007937301</v>
      </c>
      <c r="T320" s="2">
        <v>139869609.75408199</v>
      </c>
      <c r="U320" s="2">
        <v>-365723.13683907501</v>
      </c>
      <c r="V320" s="2">
        <v>174766157.098744</v>
      </c>
      <c r="W320" s="2">
        <v>933000.87007937301</v>
      </c>
      <c r="X320" s="2">
        <v>162903456.41881701</v>
      </c>
      <c r="Y320" s="2">
        <v>-365723.13683907501</v>
      </c>
    </row>
    <row r="321" spans="1:25" x14ac:dyDescent="0.25">
      <c r="A321" s="1">
        <v>41987</v>
      </c>
      <c r="B321" s="1"/>
      <c r="C321" s="1"/>
      <c r="D321" s="2">
        <v>7038590.6299999999</v>
      </c>
      <c r="E321" s="2">
        <v>3611716.8199999901</v>
      </c>
      <c r="F321" s="2">
        <v>10808584.468560901</v>
      </c>
      <c r="G321" s="2">
        <v>821881.238365083</v>
      </c>
      <c r="H321" s="2">
        <v>10489133.100960501</v>
      </c>
      <c r="I321" s="2">
        <v>-643386.02486094099</v>
      </c>
      <c r="J321" s="2">
        <v>39232798.034830302</v>
      </c>
      <c r="K321" s="2">
        <v>821881.238365083</v>
      </c>
      <c r="L321" s="2">
        <v>37019081.886416197</v>
      </c>
      <c r="M321" s="2">
        <v>-643386.02486094099</v>
      </c>
      <c r="N321" s="2">
        <v>76128379.891925305</v>
      </c>
      <c r="O321" s="2">
        <v>821881.238365083</v>
      </c>
      <c r="P321" s="2">
        <v>71484430.041993499</v>
      </c>
      <c r="Q321" s="2">
        <v>-643386.02486094099</v>
      </c>
      <c r="R321" s="2">
        <v>149614269.183934</v>
      </c>
      <c r="S321" s="2">
        <v>821881.238365083</v>
      </c>
      <c r="T321" s="2">
        <v>140243354.952043</v>
      </c>
      <c r="U321" s="2">
        <v>-643386.02486094099</v>
      </c>
      <c r="V321" s="2">
        <v>162657637.13045499</v>
      </c>
      <c r="W321" s="2">
        <v>821881.238365083</v>
      </c>
      <c r="X321" s="2">
        <v>152454556.57444501</v>
      </c>
      <c r="Y321" s="2">
        <v>-643386.02486094099</v>
      </c>
    </row>
    <row r="322" spans="1:25" x14ac:dyDescent="0.25">
      <c r="A322" s="1">
        <v>41988</v>
      </c>
      <c r="B322" s="1"/>
      <c r="C322" s="1"/>
      <c r="D322" s="2">
        <v>7038590.6299999999</v>
      </c>
      <c r="E322" s="2">
        <v>3611716.8199999901</v>
      </c>
      <c r="F322" s="2">
        <v>9712546.4362339806</v>
      </c>
      <c r="G322" s="2">
        <v>756207.91036508803</v>
      </c>
      <c r="H322" s="2">
        <v>9606721.4138393793</v>
      </c>
      <c r="I322" s="2">
        <v>-624278.16123443504</v>
      </c>
      <c r="J322" s="2">
        <v>9712546.4362339806</v>
      </c>
      <c r="K322" s="2">
        <v>756207.91036508803</v>
      </c>
      <c r="L322" s="2">
        <v>9606721.4138393793</v>
      </c>
      <c r="M322" s="2">
        <v>-624278.16123443504</v>
      </c>
      <c r="N322" s="2">
        <v>55669942.014355101</v>
      </c>
      <c r="O322" s="2">
        <v>756207.91036508803</v>
      </c>
      <c r="P322" s="2">
        <v>53032338.9163277</v>
      </c>
      <c r="Q322" s="2">
        <v>-624278.16123443504</v>
      </c>
      <c r="R322" s="2">
        <v>92567777.038878098</v>
      </c>
      <c r="S322" s="2">
        <v>756207.91036508803</v>
      </c>
      <c r="T322" s="2">
        <v>87833370.976624593</v>
      </c>
      <c r="U322" s="2">
        <v>-624278.16123443504</v>
      </c>
      <c r="V322" s="2">
        <v>146271269.95484999</v>
      </c>
      <c r="W322" s="2">
        <v>756207.91036508803</v>
      </c>
      <c r="X322" s="2">
        <v>138670316.06603399</v>
      </c>
      <c r="Y322" s="2">
        <v>-624278.16123443504</v>
      </c>
    </row>
    <row r="323" spans="1:25" x14ac:dyDescent="0.25">
      <c r="A323" s="1">
        <v>41989</v>
      </c>
      <c r="B323" s="1"/>
      <c r="C323" s="1"/>
      <c r="D323" s="2">
        <v>8372181.1799999997</v>
      </c>
      <c r="E323" s="2">
        <v>2996151.92</v>
      </c>
      <c r="F323" s="2">
        <v>11767257.6222791</v>
      </c>
      <c r="G323" s="2">
        <v>1278830.1947142901</v>
      </c>
      <c r="H323" s="2">
        <v>11441141.058530301</v>
      </c>
      <c r="I323" s="2">
        <v>-307168.75891286501</v>
      </c>
      <c r="J323" s="2">
        <v>71659640.295030296</v>
      </c>
      <c r="K323" s="2">
        <v>1278830.1947142901</v>
      </c>
      <c r="L323" s="2">
        <v>71474054.393722206</v>
      </c>
      <c r="M323" s="2">
        <v>-307168.75891286501</v>
      </c>
      <c r="N323" s="2">
        <v>91236675.653427094</v>
      </c>
      <c r="O323" s="2">
        <v>1278830.1947142901</v>
      </c>
      <c r="P323" s="2">
        <v>91185575.323962003</v>
      </c>
      <c r="Q323" s="2">
        <v>-307168.75891286501</v>
      </c>
      <c r="R323" s="2">
        <v>120794739.24400499</v>
      </c>
      <c r="S323" s="2">
        <v>1278830.1947142901</v>
      </c>
      <c r="T323" s="2">
        <v>120947639.85256299</v>
      </c>
      <c r="U323" s="2">
        <v>-307168.75891286501</v>
      </c>
      <c r="V323" s="2">
        <v>185274910.95686299</v>
      </c>
      <c r="W323" s="2">
        <v>1278830.1947142901</v>
      </c>
      <c r="X323" s="2">
        <v>185733182.27079099</v>
      </c>
      <c r="Y323" s="2">
        <v>-307168.75891286501</v>
      </c>
    </row>
    <row r="324" spans="1:25" x14ac:dyDescent="0.25">
      <c r="A324" s="1">
        <v>41990</v>
      </c>
      <c r="B324" s="1"/>
      <c r="C324" s="1"/>
      <c r="D324" s="2">
        <v>8646072.4800000004</v>
      </c>
      <c r="E324" s="2">
        <v>1469919.52999999</v>
      </c>
      <c r="F324" s="2">
        <v>12842853.0319304</v>
      </c>
      <c r="G324" s="2">
        <v>1659686.6442539601</v>
      </c>
      <c r="H324" s="2">
        <v>11915581.579702299</v>
      </c>
      <c r="I324" s="2">
        <v>-114401.65082260501</v>
      </c>
      <c r="J324" s="2">
        <v>86388306.779933497</v>
      </c>
      <c r="K324" s="2">
        <v>1659686.6442539601</v>
      </c>
      <c r="L324" s="2">
        <v>83166243.1309174</v>
      </c>
      <c r="M324" s="2">
        <v>-114401.65082260501</v>
      </c>
      <c r="N324" s="2">
        <v>86388306.779933393</v>
      </c>
      <c r="O324" s="2">
        <v>1659686.6442539601</v>
      </c>
      <c r="P324" s="2">
        <v>83166243.1309174</v>
      </c>
      <c r="Q324" s="2">
        <v>-114401.65082260501</v>
      </c>
      <c r="R324" s="2">
        <v>119202126.49341699</v>
      </c>
      <c r="S324" s="2">
        <v>1659686.6442539601</v>
      </c>
      <c r="T324" s="2">
        <v>115143720.28328399</v>
      </c>
      <c r="U324" s="2">
        <v>-114401.65082260501</v>
      </c>
      <c r="V324" s="2">
        <v>195459012.45074901</v>
      </c>
      <c r="W324" s="2">
        <v>1659686.6442539601</v>
      </c>
      <c r="X324" s="2">
        <v>189352274.02322</v>
      </c>
      <c r="Y324" s="2">
        <v>-114401.65082260501</v>
      </c>
    </row>
    <row r="325" spans="1:25" x14ac:dyDescent="0.25">
      <c r="A325" s="1">
        <v>41991</v>
      </c>
      <c r="B325" s="1"/>
      <c r="C325" s="1"/>
      <c r="D325" s="2">
        <v>9975127.9800000004</v>
      </c>
      <c r="E325" s="2">
        <v>1206470.8199999901</v>
      </c>
      <c r="F325" s="2">
        <v>14495885.943383399</v>
      </c>
      <c r="G325" s="2">
        <v>1487843.58961904</v>
      </c>
      <c r="H325" s="2">
        <v>13262707.101511801</v>
      </c>
      <c r="I325" s="2">
        <v>64784.570302321001</v>
      </c>
      <c r="J325" s="2">
        <v>46544232.718047</v>
      </c>
      <c r="K325" s="2">
        <v>1487843.58961904</v>
      </c>
      <c r="L325" s="2">
        <v>45279938.515742801</v>
      </c>
      <c r="M325" s="2">
        <v>64784.570302321001</v>
      </c>
      <c r="N325" s="2">
        <v>98540873.814980999</v>
      </c>
      <c r="O325" s="2">
        <v>1487843.58961904</v>
      </c>
      <c r="P325" s="2">
        <v>97296051.685715005</v>
      </c>
      <c r="Q325" s="2">
        <v>64784.570302321001</v>
      </c>
      <c r="R325" s="2">
        <v>116450812.594533</v>
      </c>
      <c r="S325" s="2">
        <v>1487843.58961904</v>
      </c>
      <c r="T325" s="2">
        <v>115288733.26009101</v>
      </c>
      <c r="U325" s="2">
        <v>64784.570302321001</v>
      </c>
      <c r="V325" s="2">
        <v>159835817.45019901</v>
      </c>
      <c r="W325" s="2">
        <v>1487843.58961904</v>
      </c>
      <c r="X325" s="2">
        <v>158906907.930994</v>
      </c>
      <c r="Y325" s="2">
        <v>64784.570302321001</v>
      </c>
    </row>
    <row r="326" spans="1:25" x14ac:dyDescent="0.25">
      <c r="A326" s="1">
        <v>41992</v>
      </c>
      <c r="B326" s="1"/>
      <c r="C326" s="1"/>
      <c r="D326" s="2">
        <v>10557933.98</v>
      </c>
      <c r="E326" s="2">
        <v>1179193.71999999</v>
      </c>
      <c r="F326" s="2">
        <v>15280668.7086886</v>
      </c>
      <c r="G326" s="2">
        <v>1418072.19309524</v>
      </c>
      <c r="H326" s="2">
        <v>14091023.4230229</v>
      </c>
      <c r="I326" s="2">
        <v>133758.18918427301</v>
      </c>
      <c r="J326" s="2">
        <v>50293831.097075902</v>
      </c>
      <c r="K326" s="2">
        <v>1418072.19309524</v>
      </c>
      <c r="L326" s="2">
        <v>48828776.396972902</v>
      </c>
      <c r="M326" s="2">
        <v>133758.18918427301</v>
      </c>
      <c r="N326" s="2">
        <v>108492316.289571</v>
      </c>
      <c r="O326" s="2">
        <v>1418072.19309524</v>
      </c>
      <c r="P326" s="2">
        <v>106507791.550025</v>
      </c>
      <c r="Q326" s="2">
        <v>133758.18918427301</v>
      </c>
      <c r="R326" s="2">
        <v>108492316.289571</v>
      </c>
      <c r="S326" s="2">
        <v>1418072.19309524</v>
      </c>
      <c r="T326" s="2">
        <v>106507791.550025</v>
      </c>
      <c r="U326" s="2">
        <v>133758.18918427301</v>
      </c>
      <c r="V326" s="2">
        <v>152311581.966472</v>
      </c>
      <c r="W326" s="2">
        <v>1418072.19309524</v>
      </c>
      <c r="X326" s="2">
        <v>150209671.322898</v>
      </c>
      <c r="Y326" s="2">
        <v>133758.18918427301</v>
      </c>
    </row>
    <row r="327" spans="1:25" x14ac:dyDescent="0.25">
      <c r="A327" s="1">
        <v>41993</v>
      </c>
      <c r="B327" s="1"/>
      <c r="C327" s="1"/>
      <c r="D327" s="2">
        <v>11368446.810000001</v>
      </c>
      <c r="E327" s="2">
        <v>1552576.63</v>
      </c>
      <c r="F327" s="2">
        <v>14170223.041352799</v>
      </c>
      <c r="G327" s="2">
        <v>1356137.6605396799</v>
      </c>
      <c r="H327" s="2">
        <v>13956588.2615063</v>
      </c>
      <c r="I327" s="2">
        <v>-229456.140232754</v>
      </c>
      <c r="J327" s="2">
        <v>57875015.306536198</v>
      </c>
      <c r="K327" s="2">
        <v>1356137.6605396799</v>
      </c>
      <c r="L327" s="2">
        <v>54384608.899339199</v>
      </c>
      <c r="M327" s="2">
        <v>-229456.140232754</v>
      </c>
      <c r="N327" s="2">
        <v>85577894.212041795</v>
      </c>
      <c r="O327" s="2">
        <v>1356137.6605396799</v>
      </c>
      <c r="P327" s="2">
        <v>79923583.951214194</v>
      </c>
      <c r="Q327" s="2">
        <v>-229456.140232754</v>
      </c>
      <c r="R327" s="2">
        <v>119838409.34241</v>
      </c>
      <c r="S327" s="2">
        <v>1356137.6605396799</v>
      </c>
      <c r="T327" s="2">
        <v>111515950.91155501</v>
      </c>
      <c r="U327" s="2">
        <v>-229456.140232754</v>
      </c>
      <c r="V327" s="2">
        <v>147112411.149831</v>
      </c>
      <c r="W327" s="2">
        <v>1356137.6605396799</v>
      </c>
      <c r="X327" s="2">
        <v>136813475.276384</v>
      </c>
      <c r="Y327" s="2">
        <v>-229456.140232754</v>
      </c>
    </row>
    <row r="328" spans="1:25" x14ac:dyDescent="0.25">
      <c r="A328" s="1">
        <v>41994</v>
      </c>
      <c r="B328" s="1"/>
      <c r="C328" s="1"/>
      <c r="D328" s="2">
        <v>11368446.810000001</v>
      </c>
      <c r="E328" s="2">
        <v>1552576.63</v>
      </c>
      <c r="F328" s="2">
        <v>14170223.041352799</v>
      </c>
      <c r="G328" s="2">
        <v>1280929.0026825301</v>
      </c>
      <c r="H328" s="2">
        <v>13956588.2615063</v>
      </c>
      <c r="I328" s="2">
        <v>-125626.33439739</v>
      </c>
      <c r="J328" s="2">
        <v>38222761.716406599</v>
      </c>
      <c r="K328" s="2">
        <v>1280929.0026825301</v>
      </c>
      <c r="L328" s="2">
        <v>36212629.290024102</v>
      </c>
      <c r="M328" s="2">
        <v>-125626.33439739</v>
      </c>
      <c r="N328" s="2">
        <v>70792905.376739904</v>
      </c>
      <c r="O328" s="2">
        <v>1280929.0026825301</v>
      </c>
      <c r="P328" s="2">
        <v>66303877.188577898</v>
      </c>
      <c r="Q328" s="2">
        <v>-125626.33439739</v>
      </c>
      <c r="R328" s="2">
        <v>119838409.34241</v>
      </c>
      <c r="S328" s="2">
        <v>1280929.0026825301</v>
      </c>
      <c r="T328" s="2">
        <v>111515950.91155501</v>
      </c>
      <c r="U328" s="2">
        <v>-125626.33439739</v>
      </c>
      <c r="V328" s="2">
        <v>134764358.27921599</v>
      </c>
      <c r="W328" s="2">
        <v>1280929.0026825301</v>
      </c>
      <c r="X328" s="2">
        <v>125352172.629237</v>
      </c>
      <c r="Y328" s="2">
        <v>-125626.33439739</v>
      </c>
    </row>
    <row r="329" spans="1:25" x14ac:dyDescent="0.25">
      <c r="A329" s="1">
        <v>41995</v>
      </c>
      <c r="B329" s="1"/>
      <c r="C329" s="1"/>
      <c r="D329" s="2">
        <v>11368446.810000001</v>
      </c>
      <c r="E329" s="2">
        <v>1552576.63</v>
      </c>
      <c r="F329" s="2">
        <v>14170223.041352799</v>
      </c>
      <c r="G329" s="2">
        <v>-954067.22788889101</v>
      </c>
      <c r="H329" s="2">
        <v>13956588.2615063</v>
      </c>
      <c r="I329" s="2">
        <v>-954067.22788889101</v>
      </c>
      <c r="J329" s="2">
        <v>14170223.041352799</v>
      </c>
      <c r="K329" s="2">
        <v>-954067.22788889101</v>
      </c>
      <c r="L329" s="2">
        <v>13956588.2615063</v>
      </c>
      <c r="M329" s="2">
        <v>-954067.22788889101</v>
      </c>
      <c r="N329" s="2">
        <v>57875015.306536198</v>
      </c>
      <c r="O329" s="2">
        <v>-954067.22788889101</v>
      </c>
      <c r="P329" s="2">
        <v>54384608.899339199</v>
      </c>
      <c r="Q329" s="2">
        <v>-954067.22788889101</v>
      </c>
      <c r="R329" s="2">
        <v>85577894.212041795</v>
      </c>
      <c r="S329" s="2">
        <v>-954067.22788889101</v>
      </c>
      <c r="T329" s="2">
        <v>79923583.951214194</v>
      </c>
      <c r="U329" s="2">
        <v>-954067.22788889101</v>
      </c>
      <c r="V329" s="2">
        <v>119838409.34241</v>
      </c>
      <c r="W329" s="2">
        <v>-954067.22788889101</v>
      </c>
      <c r="X329" s="2">
        <v>111515950.91155501</v>
      </c>
      <c r="Y329" s="2">
        <v>-954067.22788889101</v>
      </c>
    </row>
    <row r="330" spans="1:25" x14ac:dyDescent="0.25">
      <c r="A330" s="1">
        <v>41996</v>
      </c>
      <c r="B330" s="1"/>
      <c r="C330" s="1"/>
      <c r="D330" s="2">
        <v>11677449.130000001</v>
      </c>
      <c r="E330" s="2">
        <v>1656353</v>
      </c>
      <c r="F330" s="2">
        <v>14264486.1157277</v>
      </c>
      <c r="G330" s="2">
        <v>1154637.8857142699</v>
      </c>
      <c r="H330" s="2">
        <v>13508759.3219351</v>
      </c>
      <c r="I330" s="2">
        <v>-429692.26446617802</v>
      </c>
      <c r="J330" s="2">
        <v>62147157.208351903</v>
      </c>
      <c r="K330" s="2">
        <v>1154637.8857142699</v>
      </c>
      <c r="L330" s="2">
        <v>52369107.371351503</v>
      </c>
      <c r="M330" s="2">
        <v>-429692.26446617802</v>
      </c>
      <c r="N330" s="2">
        <v>75394149.866099104</v>
      </c>
      <c r="O330" s="2">
        <v>1154637.8857142699</v>
      </c>
      <c r="P330" s="2">
        <v>63117345.509204097</v>
      </c>
      <c r="Q330" s="2">
        <v>-429692.26446617802</v>
      </c>
      <c r="R330" s="2">
        <v>98434188.023225501</v>
      </c>
      <c r="S330" s="2">
        <v>1154637.8857142699</v>
      </c>
      <c r="T330" s="2">
        <v>81770870.008397907</v>
      </c>
      <c r="U330" s="2">
        <v>-429692.26446617802</v>
      </c>
      <c r="V330" s="2">
        <v>139156387.33089501</v>
      </c>
      <c r="W330" s="2">
        <v>1154637.8857142699</v>
      </c>
      <c r="X330" s="2">
        <v>114713612.190799</v>
      </c>
      <c r="Y330" s="2">
        <v>-429692.26446617802</v>
      </c>
    </row>
    <row r="331" spans="1:25" x14ac:dyDescent="0.25">
      <c r="A331" s="1">
        <v>41997</v>
      </c>
      <c r="B331" s="1"/>
      <c r="C331" s="1"/>
      <c r="D331" s="2">
        <v>12134105.029999999</v>
      </c>
      <c r="E331" s="2">
        <v>5841222.9800000004</v>
      </c>
      <c r="F331" s="2">
        <v>13902422.5934976</v>
      </c>
      <c r="G331" s="2">
        <v>816048.41722221998</v>
      </c>
      <c r="H331" s="2">
        <v>12741948.2521894</v>
      </c>
      <c r="I331" s="2">
        <v>816048.41722221998</v>
      </c>
      <c r="J331" s="2">
        <v>70960768.596720606</v>
      </c>
      <c r="K331" s="2">
        <v>816048.41722221998</v>
      </c>
      <c r="L331" s="2">
        <v>56854575.603650101</v>
      </c>
      <c r="M331" s="2">
        <v>816048.41722221998</v>
      </c>
      <c r="N331" s="2">
        <v>70960768.596720502</v>
      </c>
      <c r="O331" s="2">
        <v>816048.41722221998</v>
      </c>
      <c r="P331" s="2">
        <v>56854575.603650101</v>
      </c>
      <c r="Q331" s="2">
        <v>816048.41722221998</v>
      </c>
      <c r="R331" s="2">
        <v>96264644.784197405</v>
      </c>
      <c r="S331" s="2">
        <v>816048.41722221998</v>
      </c>
      <c r="T331" s="2">
        <v>76361727.866564199</v>
      </c>
      <c r="U331" s="2">
        <v>816048.41722221998</v>
      </c>
      <c r="V331" s="2">
        <v>144650641.75473899</v>
      </c>
      <c r="W331" s="2">
        <v>816048.41722221998</v>
      </c>
      <c r="X331" s="2">
        <v>113560109.008828</v>
      </c>
      <c r="Y331" s="2">
        <v>816048.41722221998</v>
      </c>
    </row>
    <row r="332" spans="1:25" x14ac:dyDescent="0.25">
      <c r="A332" s="1">
        <v>41998</v>
      </c>
      <c r="B332" s="1"/>
      <c r="C332" s="1"/>
      <c r="D332" s="2">
        <v>12197095.18</v>
      </c>
      <c r="E332" s="2">
        <v>6491232.6599999899</v>
      </c>
      <c r="F332" s="2">
        <v>13830854.376387499</v>
      </c>
      <c r="G332" s="2">
        <v>1082207.7940476199</v>
      </c>
      <c r="H332" s="2">
        <v>12332995.50832</v>
      </c>
      <c r="I332" s="2">
        <v>-550727.25991954596</v>
      </c>
      <c r="J332" s="2">
        <v>38298127.105819903</v>
      </c>
      <c r="K332" s="2">
        <v>1082207.7940476199</v>
      </c>
      <c r="L332" s="2">
        <v>31106633.883323699</v>
      </c>
      <c r="M332" s="2">
        <v>-550727.25991954596</v>
      </c>
      <c r="N332" s="2">
        <v>79759136.635306597</v>
      </c>
      <c r="O332" s="2">
        <v>1082207.7940476199</v>
      </c>
      <c r="P332" s="2">
        <v>62757059.418601997</v>
      </c>
      <c r="Q332" s="2">
        <v>-550727.25991954596</v>
      </c>
      <c r="R332" s="2">
        <v>91448211.512822807</v>
      </c>
      <c r="S332" s="2">
        <v>1082207.7940476199</v>
      </c>
      <c r="T332" s="2">
        <v>71684220.050502002</v>
      </c>
      <c r="U332" s="2">
        <v>-550727.25991954596</v>
      </c>
      <c r="V332" s="2">
        <v>122576703.376351</v>
      </c>
      <c r="W332" s="2">
        <v>1082207.7940476199</v>
      </c>
      <c r="X332" s="2">
        <v>95347664.048692897</v>
      </c>
      <c r="Y332" s="2">
        <v>-550727.25991954596</v>
      </c>
    </row>
    <row r="333" spans="1:25" x14ac:dyDescent="0.25">
      <c r="A333" s="1">
        <v>41999</v>
      </c>
      <c r="B333" s="1"/>
      <c r="C333" s="1"/>
      <c r="D333" s="2">
        <v>12306881.210000001</v>
      </c>
      <c r="E333" s="2">
        <v>7093607.9000000004</v>
      </c>
      <c r="F333" s="2">
        <v>14761995.3324637</v>
      </c>
      <c r="G333" s="2">
        <v>1150263.8387619101</v>
      </c>
      <c r="H333" s="2">
        <v>12557069.535752701</v>
      </c>
      <c r="I333" s="2">
        <v>-548797.26037212298</v>
      </c>
      <c r="J333" s="2">
        <v>28263865.8700464</v>
      </c>
      <c r="K333" s="2">
        <v>1150263.8387619101</v>
      </c>
      <c r="L333" s="2">
        <v>22838505.627961401</v>
      </c>
      <c r="M333" s="2">
        <v>-548797.26037212298</v>
      </c>
      <c r="N333" s="2">
        <v>80357785.945767999</v>
      </c>
      <c r="O333" s="2">
        <v>1150263.8387619101</v>
      </c>
      <c r="P333" s="2">
        <v>62573611.191034198</v>
      </c>
      <c r="Q333" s="2">
        <v>-548797.26037212298</v>
      </c>
      <c r="R333" s="2">
        <v>80357785.945767999</v>
      </c>
      <c r="S333" s="2">
        <v>1150263.8387619101</v>
      </c>
      <c r="T333" s="2">
        <v>62573611.191034198</v>
      </c>
      <c r="U333" s="2">
        <v>-548797.26037212298</v>
      </c>
      <c r="V333" s="2">
        <v>112579174.536461</v>
      </c>
      <c r="W333" s="2">
        <v>1150263.8387619101</v>
      </c>
      <c r="X333" s="2">
        <v>87158777.409698099</v>
      </c>
      <c r="Y333" s="2">
        <v>-548797.26037212298</v>
      </c>
    </row>
    <row r="334" spans="1:25" x14ac:dyDescent="0.25">
      <c r="A334" s="1">
        <v>42000</v>
      </c>
      <c r="B334" s="1"/>
      <c r="C334" s="1"/>
      <c r="D334" s="2">
        <v>12680374.48</v>
      </c>
      <c r="E334" s="2">
        <v>7306257.4800000004</v>
      </c>
      <c r="F334" s="2">
        <v>14529173.0989866</v>
      </c>
      <c r="G334" s="2">
        <v>1004461.5249047501</v>
      </c>
      <c r="H334" s="2">
        <v>12740614.002584901</v>
      </c>
      <c r="I334" s="2">
        <v>-401638.40419444098</v>
      </c>
      <c r="J334" s="2">
        <v>14529173.0989867</v>
      </c>
      <c r="K334" s="2">
        <v>1004461.5249047501</v>
      </c>
      <c r="L334" s="2">
        <v>12740614.002584901</v>
      </c>
      <c r="M334" s="2">
        <v>-401638.40419444098</v>
      </c>
      <c r="N334" s="2">
        <v>38783274.306814499</v>
      </c>
      <c r="O334" s="2">
        <v>1004461.5249047501</v>
      </c>
      <c r="P334" s="2">
        <v>31370004.2101226</v>
      </c>
      <c r="Q334" s="2">
        <v>-401638.40419444098</v>
      </c>
      <c r="R334" s="2">
        <v>79837549.026705503</v>
      </c>
      <c r="S334" s="2">
        <v>1004461.5249047501</v>
      </c>
      <c r="T334" s="2">
        <v>62748483.527954496</v>
      </c>
      <c r="U334" s="2">
        <v>-401638.40419444098</v>
      </c>
      <c r="V334" s="2">
        <v>103230251.305498</v>
      </c>
      <c r="W334" s="2">
        <v>1004461.5249047501</v>
      </c>
      <c r="X334" s="2">
        <v>80724733.520352796</v>
      </c>
      <c r="Y334" s="2">
        <v>-401638.40419444098</v>
      </c>
    </row>
    <row r="335" spans="1:25" x14ac:dyDescent="0.25">
      <c r="A335" s="1">
        <v>42001</v>
      </c>
      <c r="B335" s="1"/>
      <c r="C335" s="1"/>
      <c r="D335" s="2">
        <v>12680374.48</v>
      </c>
      <c r="E335" s="2">
        <v>7306257.4800000004</v>
      </c>
      <c r="F335" s="2">
        <v>14533357.323988499</v>
      </c>
      <c r="G335" s="2">
        <v>833169.83533334394</v>
      </c>
      <c r="H335" s="2">
        <v>12506490.2321289</v>
      </c>
      <c r="I335" s="2">
        <v>-299854.49083987699</v>
      </c>
      <c r="J335" s="2">
        <v>14533357.3239886</v>
      </c>
      <c r="K335" s="2">
        <v>833169.83533334394</v>
      </c>
      <c r="L335" s="2">
        <v>12506490.2321289</v>
      </c>
      <c r="M335" s="2">
        <v>-299854.49083987699</v>
      </c>
      <c r="N335" s="2">
        <v>28091893.6453376</v>
      </c>
      <c r="O335" s="2">
        <v>833169.83533334394</v>
      </c>
      <c r="P335" s="2">
        <v>22961667.365341499</v>
      </c>
      <c r="Q335" s="2">
        <v>-299854.49083987699</v>
      </c>
      <c r="R335" s="2">
        <v>80415493.985734299</v>
      </c>
      <c r="S335" s="2">
        <v>833169.83533334394</v>
      </c>
      <c r="T335" s="2">
        <v>63391971.127129398</v>
      </c>
      <c r="U335" s="2">
        <v>-299854.49083987699</v>
      </c>
      <c r="V335" s="2">
        <v>91994121.332167998</v>
      </c>
      <c r="W335" s="2">
        <v>833169.83533334394</v>
      </c>
      <c r="X335" s="2">
        <v>72351242.687452003</v>
      </c>
      <c r="Y335" s="2">
        <v>-299854.49083987699</v>
      </c>
    </row>
    <row r="336" spans="1:25" x14ac:dyDescent="0.25">
      <c r="A336" s="1">
        <v>42002</v>
      </c>
      <c r="B336" s="1"/>
      <c r="C336" s="1"/>
      <c r="D336" s="2">
        <v>12680374.48</v>
      </c>
      <c r="E336" s="2">
        <v>7306257.4800000004</v>
      </c>
      <c r="F336" s="2">
        <v>15179350.536756201</v>
      </c>
      <c r="G336" s="2">
        <v>1037991.92247619</v>
      </c>
      <c r="H336" s="2">
        <v>12634195.731435001</v>
      </c>
      <c r="I336" s="2">
        <v>-238539.83850233399</v>
      </c>
      <c r="J336" s="2">
        <v>15179350.536756201</v>
      </c>
      <c r="K336" s="2">
        <v>1037991.92247619</v>
      </c>
      <c r="L336" s="2">
        <v>12634195.731435001</v>
      </c>
      <c r="M336" s="2">
        <v>-238539.83850233399</v>
      </c>
      <c r="N336" s="2">
        <v>15179350.536756299</v>
      </c>
      <c r="O336" s="2">
        <v>1037991.92247619</v>
      </c>
      <c r="P336" s="2">
        <v>12634195.731435001</v>
      </c>
      <c r="Q336" s="2">
        <v>-238539.83850233399</v>
      </c>
      <c r="R336" s="2">
        <v>39848217.804632403</v>
      </c>
      <c r="S336" s="2">
        <v>1037991.92247619</v>
      </c>
      <c r="T336" s="2">
        <v>31731786.9468216</v>
      </c>
      <c r="U336" s="2">
        <v>-238539.83850233399</v>
      </c>
      <c r="V336" s="2">
        <v>81647209.900749594</v>
      </c>
      <c r="W336" s="2">
        <v>1037991.92247619</v>
      </c>
      <c r="X336" s="2">
        <v>63978800.5086734</v>
      </c>
      <c r="Y336" s="2">
        <v>-238539.83850233399</v>
      </c>
    </row>
    <row r="337" spans="1:25" x14ac:dyDescent="0.25">
      <c r="A337" s="1">
        <v>42003</v>
      </c>
      <c r="B337" s="1"/>
      <c r="C337" s="1"/>
      <c r="D337" s="2">
        <v>12013546.91</v>
      </c>
      <c r="E337" s="2">
        <v>8030220.0599999996</v>
      </c>
      <c r="F337" s="2">
        <v>15453580.307339501</v>
      </c>
      <c r="G337" s="2">
        <v>770293.56299998402</v>
      </c>
      <c r="H337" s="2">
        <v>13198875.106931901</v>
      </c>
      <c r="I337" s="2">
        <v>-315841.82020322699</v>
      </c>
      <c r="J337" s="2">
        <v>54573385.2632332</v>
      </c>
      <c r="K337" s="2">
        <v>770293.56299998402</v>
      </c>
      <c r="L337" s="2">
        <v>47425979.960328899</v>
      </c>
      <c r="M337" s="2">
        <v>-315841.82020322699</v>
      </c>
      <c r="N337" s="2">
        <v>54573385.2632332</v>
      </c>
      <c r="O337" s="2">
        <v>770293.56299998402</v>
      </c>
      <c r="P337" s="2">
        <v>47425979.960329004</v>
      </c>
      <c r="Q337" s="2">
        <v>-315841.82020322699</v>
      </c>
      <c r="R337" s="2">
        <v>66040586.553402603</v>
      </c>
      <c r="S337" s="2">
        <v>770293.56299998402</v>
      </c>
      <c r="T337" s="2">
        <v>57453283.184439301</v>
      </c>
      <c r="U337" s="2">
        <v>-315841.82020322699</v>
      </c>
      <c r="V337" s="2">
        <v>107360150.701096</v>
      </c>
      <c r="W337" s="2">
        <v>770293.56299998402</v>
      </c>
      <c r="X337" s="2">
        <v>93659114.709620297</v>
      </c>
      <c r="Y337" s="2">
        <v>-315841.82020322699</v>
      </c>
    </row>
    <row r="338" spans="1:25" x14ac:dyDescent="0.25">
      <c r="A338" s="1">
        <v>42004</v>
      </c>
      <c r="B338" s="1"/>
      <c r="C338" s="1"/>
      <c r="D338" s="2">
        <v>12442501.050000001</v>
      </c>
      <c r="E338" s="2">
        <v>3844924.96</v>
      </c>
      <c r="F338" s="2">
        <v>15841312.418086501</v>
      </c>
      <c r="G338" s="2">
        <v>528604.81971425796</v>
      </c>
      <c r="H338" s="2">
        <v>14005163.0246331</v>
      </c>
      <c r="I338" s="2">
        <v>-659217.24882056005</v>
      </c>
      <c r="J338" s="2">
        <v>71137288.121909395</v>
      </c>
      <c r="K338" s="2">
        <v>528604.81971425796</v>
      </c>
      <c r="L338" s="2">
        <v>62461019.264067002</v>
      </c>
      <c r="M338" s="2">
        <v>-659217.24882056005</v>
      </c>
      <c r="N338" s="2">
        <v>71137288.121909395</v>
      </c>
      <c r="O338" s="2">
        <v>528604.81971425796</v>
      </c>
      <c r="P338" s="2">
        <v>62461019.264067002</v>
      </c>
      <c r="Q338" s="2">
        <v>-659217.24882056005</v>
      </c>
      <c r="R338" s="2">
        <v>71137288.121909499</v>
      </c>
      <c r="S338" s="2">
        <v>528604.81971425796</v>
      </c>
      <c r="T338" s="2">
        <v>62461019.264067002</v>
      </c>
      <c r="U338" s="2">
        <v>-659217.24882056005</v>
      </c>
      <c r="V338" s="2">
        <v>121595633.233484</v>
      </c>
      <c r="W338" s="2">
        <v>528604.81971425796</v>
      </c>
      <c r="X338" s="2">
        <v>106800627.43187501</v>
      </c>
      <c r="Y338" s="2">
        <v>-659217.24882056005</v>
      </c>
    </row>
    <row r="339" spans="1:25" x14ac:dyDescent="0.25">
      <c r="A339" s="1">
        <v>42005</v>
      </c>
      <c r="B339" s="1"/>
      <c r="C339" s="1"/>
      <c r="D339" s="2">
        <v>12523290.609999999</v>
      </c>
      <c r="E339" s="2">
        <v>3374211.92</v>
      </c>
      <c r="F339" s="2">
        <v>16757977.059221501</v>
      </c>
      <c r="G339" s="2">
        <v>453048.663523781</v>
      </c>
      <c r="H339" s="2">
        <v>14312210.2839373</v>
      </c>
      <c r="I339" s="2">
        <v>-804971.82643799402</v>
      </c>
      <c r="J339" s="2">
        <v>77726301.3808911</v>
      </c>
      <c r="K339" s="2">
        <v>453048.663523781</v>
      </c>
      <c r="L339" s="2">
        <v>66157355.6448396</v>
      </c>
      <c r="M339" s="2">
        <v>-804971.82643799402</v>
      </c>
      <c r="N339" s="2">
        <v>105224028.431343</v>
      </c>
      <c r="O339" s="2">
        <v>453048.663523781</v>
      </c>
      <c r="P339" s="2">
        <v>89512990.389734194</v>
      </c>
      <c r="Q339" s="2">
        <v>-804971.82643799402</v>
      </c>
      <c r="R339" s="2">
        <v>105224028.431343</v>
      </c>
      <c r="S339" s="2">
        <v>453048.663523781</v>
      </c>
      <c r="T339" s="2">
        <v>89512990.389734298</v>
      </c>
      <c r="U339" s="2">
        <v>-804971.82643799402</v>
      </c>
      <c r="V339" s="2">
        <v>121564333.505841</v>
      </c>
      <c r="W339" s="2">
        <v>453048.663523781</v>
      </c>
      <c r="X339" s="2">
        <v>103437922.22092199</v>
      </c>
      <c r="Y339" s="2">
        <v>-804971.82643799402</v>
      </c>
    </row>
    <row r="340" spans="1:25" x14ac:dyDescent="0.25">
      <c r="A340" s="1">
        <v>42006</v>
      </c>
      <c r="B340" s="1"/>
      <c r="C340" s="1"/>
      <c r="D340" s="2">
        <v>12454874.58</v>
      </c>
      <c r="E340" s="2">
        <v>3374211.92</v>
      </c>
      <c r="F340" s="2">
        <v>16793389.837177899</v>
      </c>
      <c r="G340" s="2">
        <v>278484.756952364</v>
      </c>
      <c r="H340" s="2">
        <v>13896436.7032251</v>
      </c>
      <c r="I340" s="2">
        <v>-726933.32880977902</v>
      </c>
      <c r="J340" s="2">
        <v>66118545.298500799</v>
      </c>
      <c r="K340" s="2">
        <v>278484.756952364</v>
      </c>
      <c r="L340" s="2">
        <v>55804796.394438699</v>
      </c>
      <c r="M340" s="2">
        <v>-726933.32880977902</v>
      </c>
      <c r="N340" s="2">
        <v>106983682.295184</v>
      </c>
      <c r="O340" s="2">
        <v>278484.756952364</v>
      </c>
      <c r="P340" s="2">
        <v>90357161.275922194</v>
      </c>
      <c r="Q340" s="2">
        <v>-726933.32880977902</v>
      </c>
      <c r="R340" s="2">
        <v>106983682.295184</v>
      </c>
      <c r="S340" s="2">
        <v>278484.756952364</v>
      </c>
      <c r="T340" s="2">
        <v>90357161.275922194</v>
      </c>
      <c r="U340" s="2">
        <v>-726933.32880977902</v>
      </c>
      <c r="V340" s="2">
        <v>116191892.557951</v>
      </c>
      <c r="W340" s="2">
        <v>278484.756952364</v>
      </c>
      <c r="X340" s="2">
        <v>98161340.343735203</v>
      </c>
      <c r="Y340" s="2">
        <v>-726933.32880977902</v>
      </c>
    </row>
    <row r="341" spans="1:25" x14ac:dyDescent="0.25">
      <c r="A341" s="1">
        <v>42007</v>
      </c>
      <c r="B341" s="1"/>
      <c r="C341" s="1"/>
      <c r="D341" s="2">
        <v>11833720.83</v>
      </c>
      <c r="E341" s="2">
        <v>3485178.12</v>
      </c>
      <c r="F341" s="2">
        <v>18015912.822533298</v>
      </c>
      <c r="G341" s="2">
        <v>227743.87169840699</v>
      </c>
      <c r="H341" s="2">
        <v>14760792.9981979</v>
      </c>
      <c r="I341" s="2">
        <v>-752621.51729987399</v>
      </c>
      <c r="J341" s="2">
        <v>58776590.332199499</v>
      </c>
      <c r="K341" s="2">
        <v>227743.87169840699</v>
      </c>
      <c r="L341" s="2">
        <v>49422919.725943998</v>
      </c>
      <c r="M341" s="2">
        <v>-752621.51729987399</v>
      </c>
      <c r="N341" s="2">
        <v>113220618.561031</v>
      </c>
      <c r="O341" s="2">
        <v>227743.87169840699</v>
      </c>
      <c r="P341" s="2">
        <v>95631505.060963899</v>
      </c>
      <c r="Q341" s="2">
        <v>-752621.51729987399</v>
      </c>
      <c r="R341" s="2">
        <v>139644022.07508901</v>
      </c>
      <c r="S341" s="2">
        <v>227743.87169840699</v>
      </c>
      <c r="T341" s="2">
        <v>117993830.56584799</v>
      </c>
      <c r="U341" s="2">
        <v>-752621.51729987399</v>
      </c>
      <c r="V341" s="2">
        <v>139644022.07508901</v>
      </c>
      <c r="W341" s="2">
        <v>227743.87169840699</v>
      </c>
      <c r="X341" s="2">
        <v>117993830.56584799</v>
      </c>
      <c r="Y341" s="2">
        <v>-752621.51729987399</v>
      </c>
    </row>
    <row r="342" spans="1:25" x14ac:dyDescent="0.25">
      <c r="A342" s="1">
        <v>42008</v>
      </c>
      <c r="B342" s="1"/>
      <c r="C342" s="1"/>
      <c r="D342" s="2">
        <v>11833720.83</v>
      </c>
      <c r="E342" s="2">
        <v>3485178.12</v>
      </c>
      <c r="F342" s="2">
        <v>17681877.601256199</v>
      </c>
      <c r="G342" s="2">
        <v>480516.82284125697</v>
      </c>
      <c r="H342" s="2">
        <v>15163852.0478891</v>
      </c>
      <c r="I342" s="2">
        <v>-1053298.30724296</v>
      </c>
      <c r="J342" s="2">
        <v>58432752.237652197</v>
      </c>
      <c r="K342" s="2">
        <v>480516.82284125697</v>
      </c>
      <c r="L342" s="2">
        <v>50585510.411941797</v>
      </c>
      <c r="M342" s="2">
        <v>-1053298.30724296</v>
      </c>
      <c r="N342" s="2">
        <v>101824025.157846</v>
      </c>
      <c r="O342" s="2">
        <v>480516.82284125697</v>
      </c>
      <c r="P342" s="2">
        <v>88312471.9092329</v>
      </c>
      <c r="Q342" s="2">
        <v>-1053298.30724296</v>
      </c>
      <c r="R342" s="2">
        <v>139197230.72084099</v>
      </c>
      <c r="S342" s="2">
        <v>480516.82284125697</v>
      </c>
      <c r="T342" s="2">
        <v>120658167.64592899</v>
      </c>
      <c r="U342" s="2">
        <v>-1053298.30724296</v>
      </c>
      <c r="V342" s="2">
        <v>139197230.72084099</v>
      </c>
      <c r="W342" s="2">
        <v>480516.82284125697</v>
      </c>
      <c r="X342" s="2">
        <v>120658167.64592899</v>
      </c>
      <c r="Y342" s="2">
        <v>-1053298.30724296</v>
      </c>
    </row>
    <row r="343" spans="1:25" x14ac:dyDescent="0.25">
      <c r="A343" s="1">
        <v>42009</v>
      </c>
      <c r="B343" s="1"/>
      <c r="C343" s="1"/>
      <c r="D343" s="2">
        <v>11833720.83</v>
      </c>
      <c r="E343" s="2">
        <v>3485178.12</v>
      </c>
      <c r="F343" s="2">
        <v>18952076.759085301</v>
      </c>
      <c r="G343" s="2">
        <v>464021.00526983902</v>
      </c>
      <c r="H343" s="2">
        <v>15589824.610739199</v>
      </c>
      <c r="I343" s="2">
        <v>-1250375.8979793801</v>
      </c>
      <c r="J343" s="2">
        <v>18952076.759085301</v>
      </c>
      <c r="K343" s="2">
        <v>464021.00526983902</v>
      </c>
      <c r="L343" s="2">
        <v>15589824.610739199</v>
      </c>
      <c r="M343" s="2">
        <v>-1250375.8979793801</v>
      </c>
      <c r="N343" s="2">
        <v>60205282.633073598</v>
      </c>
      <c r="O343" s="2">
        <v>464021.00526983902</v>
      </c>
      <c r="P343" s="2">
        <v>51229698.7372154</v>
      </c>
      <c r="Q343" s="2">
        <v>-1250375.8979793801</v>
      </c>
      <c r="R343" s="2">
        <v>115223772.85742</v>
      </c>
      <c r="S343" s="2">
        <v>464021.00526983902</v>
      </c>
      <c r="T343" s="2">
        <v>98668561.910851002</v>
      </c>
      <c r="U343" s="2">
        <v>-1250375.8979793801</v>
      </c>
      <c r="V343" s="2">
        <v>141926970.49148801</v>
      </c>
      <c r="W343" s="2">
        <v>464021.00526983902</v>
      </c>
      <c r="X343" s="2">
        <v>121666045.89419</v>
      </c>
      <c r="Y343" s="2">
        <v>-1250375.8979793801</v>
      </c>
    </row>
    <row r="344" spans="1:25" x14ac:dyDescent="0.25">
      <c r="A344" s="1">
        <v>42010</v>
      </c>
      <c r="B344" s="1"/>
      <c r="C344" s="1"/>
      <c r="D344" s="2">
        <v>11825755.91</v>
      </c>
      <c r="E344" s="2">
        <v>5622498.2300000004</v>
      </c>
      <c r="F344" s="2">
        <v>17833426.879551899</v>
      </c>
      <c r="G344" s="2">
        <v>2116806.82274601</v>
      </c>
      <c r="H344" s="2">
        <v>15102665.297254199</v>
      </c>
      <c r="I344" s="2">
        <v>61018.160746318703</v>
      </c>
      <c r="J344" s="2">
        <v>62796610.375035703</v>
      </c>
      <c r="K344" s="2">
        <v>2116806.82274601</v>
      </c>
      <c r="L344" s="2">
        <v>55293201.372773103</v>
      </c>
      <c r="M344" s="2">
        <v>61018.160746318703</v>
      </c>
      <c r="N344" s="2">
        <v>86433024.421887502</v>
      </c>
      <c r="O344" s="2">
        <v>2116806.82274601</v>
      </c>
      <c r="P344" s="2">
        <v>76476654.1663398</v>
      </c>
      <c r="Q344" s="2">
        <v>61018.160746318703</v>
      </c>
      <c r="R344" s="2">
        <v>122688344.357678</v>
      </c>
      <c r="S344" s="2">
        <v>2116806.82274601</v>
      </c>
      <c r="T344" s="2">
        <v>108848830.516812</v>
      </c>
      <c r="U344" s="2">
        <v>61018.160746318703</v>
      </c>
      <c r="V344" s="2">
        <v>156776336.96859401</v>
      </c>
      <c r="W344" s="2">
        <v>2116806.82274601</v>
      </c>
      <c r="X344" s="2">
        <v>139252942.16126099</v>
      </c>
      <c r="Y344" s="2">
        <v>61018.160746318703</v>
      </c>
    </row>
    <row r="345" spans="1:25" x14ac:dyDescent="0.25">
      <c r="A345" s="1">
        <v>42011</v>
      </c>
      <c r="B345" s="1"/>
      <c r="C345" s="1"/>
      <c r="D345" s="2">
        <v>12341016.279999999</v>
      </c>
      <c r="E345" s="2">
        <v>9173488.3000000007</v>
      </c>
      <c r="F345" s="2">
        <v>16550004.141411399</v>
      </c>
      <c r="G345" s="2">
        <v>3202027.9675555401</v>
      </c>
      <c r="H345" s="2">
        <v>14068304.7726423</v>
      </c>
      <c r="I345" s="2">
        <v>707073.64533414203</v>
      </c>
      <c r="J345" s="2">
        <v>107827530.955854</v>
      </c>
      <c r="K345" s="2">
        <v>3202027.9675555401</v>
      </c>
      <c r="L345" s="2">
        <v>90658005.555676997</v>
      </c>
      <c r="M345" s="2">
        <v>707073.64533414203</v>
      </c>
      <c r="N345" s="2">
        <v>107827530.955854</v>
      </c>
      <c r="O345" s="2">
        <v>3202027.9675555401</v>
      </c>
      <c r="P345" s="2">
        <v>90658005.555676997</v>
      </c>
      <c r="Q345" s="2">
        <v>707073.64533414203</v>
      </c>
      <c r="R345" s="2">
        <v>127686907.590524</v>
      </c>
      <c r="S345" s="2">
        <v>3202027.9675555401</v>
      </c>
      <c r="T345" s="2">
        <v>107393876.886214</v>
      </c>
      <c r="U345" s="2">
        <v>707073.64533414203</v>
      </c>
      <c r="V345" s="2">
        <v>187262303.76707399</v>
      </c>
      <c r="W345" s="2">
        <v>3202027.9675555401</v>
      </c>
      <c r="X345" s="2">
        <v>157251458.259664</v>
      </c>
      <c r="Y345" s="2">
        <v>707073.64533414203</v>
      </c>
    </row>
    <row r="346" spans="1:25" x14ac:dyDescent="0.25">
      <c r="A346" s="1">
        <v>42012</v>
      </c>
      <c r="B346" s="1"/>
      <c r="C346" s="1"/>
      <c r="D346" s="2">
        <v>12690992.83</v>
      </c>
      <c r="E346" s="2">
        <v>13357701.73</v>
      </c>
      <c r="F346" s="2">
        <v>18250079.5479086</v>
      </c>
      <c r="G346" s="2">
        <v>4161265.0157142701</v>
      </c>
      <c r="H346" s="2">
        <v>16268838.007806201</v>
      </c>
      <c r="I346" s="2">
        <v>1152634.42997679</v>
      </c>
      <c r="J346" s="2">
        <v>100014246.147365</v>
      </c>
      <c r="K346" s="2">
        <v>4161265.0157142701</v>
      </c>
      <c r="L346" s="2">
        <v>87917740.702572301</v>
      </c>
      <c r="M346" s="2">
        <v>1152634.42997679</v>
      </c>
      <c r="N346" s="2">
        <v>133128000.947823</v>
      </c>
      <c r="O346" s="2">
        <v>4161265.0157142701</v>
      </c>
      <c r="P346" s="2">
        <v>117023922.695116</v>
      </c>
      <c r="Q346" s="2">
        <v>1152634.42997679</v>
      </c>
      <c r="R346" s="2">
        <v>152110889.03302401</v>
      </c>
      <c r="S346" s="2">
        <v>4161265.0157142701</v>
      </c>
      <c r="T346" s="2">
        <v>133741404.405506</v>
      </c>
      <c r="U346" s="2">
        <v>1152634.42997679</v>
      </c>
      <c r="V346" s="2">
        <v>185683757.94743699</v>
      </c>
      <c r="W346" s="2">
        <v>4161265.0157142701</v>
      </c>
      <c r="X346" s="2">
        <v>163148855.82788399</v>
      </c>
      <c r="Y346" s="2">
        <v>1152634.42997679</v>
      </c>
    </row>
    <row r="347" spans="1:25" x14ac:dyDescent="0.25">
      <c r="A347" s="1">
        <v>42013</v>
      </c>
      <c r="B347" s="1"/>
      <c r="C347" s="1"/>
      <c r="D347" s="2">
        <v>12540322.99</v>
      </c>
      <c r="E347" s="2">
        <v>12409599.74</v>
      </c>
      <c r="F347" s="2">
        <v>16614000.273074299</v>
      </c>
      <c r="G347" s="2">
        <v>5306889.3339682696</v>
      </c>
      <c r="H347" s="2">
        <v>15008531.3937927</v>
      </c>
      <c r="I347" s="2">
        <v>2400214.38049269</v>
      </c>
      <c r="J347" s="2">
        <v>73997383.617460206</v>
      </c>
      <c r="K347" s="2">
        <v>5306889.3339682696</v>
      </c>
      <c r="L347" s="2">
        <v>65260059.247518197</v>
      </c>
      <c r="M347" s="2">
        <v>2400214.38049269</v>
      </c>
      <c r="N347" s="2">
        <v>156202469.05511999</v>
      </c>
      <c r="O347" s="2">
        <v>5306889.3339682696</v>
      </c>
      <c r="P347" s="2">
        <v>137400933.61426601</v>
      </c>
      <c r="Q347" s="2">
        <v>2400214.38049269</v>
      </c>
      <c r="R347" s="2">
        <v>156202469.05511999</v>
      </c>
      <c r="S347" s="2">
        <v>5306889.3339682696</v>
      </c>
      <c r="T347" s="2">
        <v>137400933.61426601</v>
      </c>
      <c r="U347" s="2">
        <v>2400214.38049269</v>
      </c>
      <c r="V347" s="2">
        <v>196812547.13697201</v>
      </c>
      <c r="W347" s="2">
        <v>5306889.3339682696</v>
      </c>
      <c r="X347" s="2">
        <v>173059645.478037</v>
      </c>
      <c r="Y347" s="2">
        <v>2400214.38049269</v>
      </c>
    </row>
    <row r="348" spans="1:25" x14ac:dyDescent="0.25">
      <c r="A348" s="1">
        <v>42014</v>
      </c>
      <c r="B348" s="1"/>
      <c r="C348" s="1"/>
      <c r="D348" s="2">
        <v>12783276.27</v>
      </c>
      <c r="E348" s="2">
        <v>13783097.220000001</v>
      </c>
      <c r="F348" s="2">
        <v>15169756.793674501</v>
      </c>
      <c r="G348" s="2">
        <v>5290527.6458254196</v>
      </c>
      <c r="H348" s="2">
        <v>12002802.719216499</v>
      </c>
      <c r="I348" s="2">
        <v>2443951.2342090299</v>
      </c>
      <c r="J348" s="2">
        <v>76830733.105137706</v>
      </c>
      <c r="K348" s="2">
        <v>5290527.6458254196</v>
      </c>
      <c r="L348" s="2">
        <v>60995734.207726099</v>
      </c>
      <c r="M348" s="2">
        <v>2443951.2342090299</v>
      </c>
      <c r="N348" s="2">
        <v>154660680.51863199</v>
      </c>
      <c r="O348" s="2">
        <v>5290527.6458254196</v>
      </c>
      <c r="P348" s="2">
        <v>122056769.773965</v>
      </c>
      <c r="Q348" s="2">
        <v>2443951.2342090299</v>
      </c>
      <c r="R348" s="2">
        <v>184920876.260833</v>
      </c>
      <c r="S348" s="2">
        <v>5290527.6458254196</v>
      </c>
      <c r="T348" s="2">
        <v>145926127.082331</v>
      </c>
      <c r="U348" s="2">
        <v>2443951.2342090299</v>
      </c>
      <c r="V348" s="2">
        <v>202884100.26909399</v>
      </c>
      <c r="W348" s="2">
        <v>5290527.6458254196</v>
      </c>
      <c r="X348" s="2">
        <v>160146454.565907</v>
      </c>
      <c r="Y348" s="2">
        <v>2443951.2342090299</v>
      </c>
    </row>
    <row r="349" spans="1:25" x14ac:dyDescent="0.25">
      <c r="A349" s="1">
        <v>42015</v>
      </c>
      <c r="B349" s="1"/>
      <c r="C349" s="1"/>
      <c r="D349" s="2">
        <v>12783276.27</v>
      </c>
      <c r="E349" s="2">
        <v>13783097.220000001</v>
      </c>
      <c r="F349" s="2">
        <v>2431971.7122222101</v>
      </c>
      <c r="G349" s="2">
        <v>5625673.3532539699</v>
      </c>
      <c r="H349" s="2">
        <v>2431971.7122222101</v>
      </c>
      <c r="I349" s="2">
        <v>2578706.3087448501</v>
      </c>
      <c r="J349" s="2">
        <v>5350919.9433333101</v>
      </c>
      <c r="K349" s="2">
        <v>5625673.3532539699</v>
      </c>
      <c r="L349" s="2">
        <v>5350919.9433333101</v>
      </c>
      <c r="M349" s="2">
        <v>2578706.3087448501</v>
      </c>
      <c r="N349" s="2">
        <v>6084157.0174999796</v>
      </c>
      <c r="O349" s="2">
        <v>5625673.3532539699</v>
      </c>
      <c r="P349" s="2">
        <v>6084157.0174999796</v>
      </c>
      <c r="Q349" s="2">
        <v>2578706.3087448501</v>
      </c>
      <c r="R349" s="2">
        <v>7715538.4219444403</v>
      </c>
      <c r="S349" s="2">
        <v>5625673.3532539699</v>
      </c>
      <c r="T349" s="2">
        <v>7715538.4219444403</v>
      </c>
      <c r="U349" s="2">
        <v>2578706.3087448501</v>
      </c>
      <c r="V349" s="2">
        <v>8513270.2852777708</v>
      </c>
      <c r="W349" s="2">
        <v>5625673.3532539699</v>
      </c>
      <c r="X349" s="2">
        <v>8513270.2852777708</v>
      </c>
      <c r="Y349" s="2">
        <v>2578706.3087448501</v>
      </c>
    </row>
    <row r="350" spans="1:25" x14ac:dyDescent="0.25">
      <c r="A350" s="1">
        <v>42016</v>
      </c>
      <c r="B350" s="1"/>
      <c r="C350" s="1"/>
      <c r="D350" s="2">
        <v>12783276.27</v>
      </c>
      <c r="E350" s="2">
        <v>13783097.220000001</v>
      </c>
      <c r="F350" s="2">
        <v>15306442.664867099</v>
      </c>
      <c r="G350" s="2">
        <v>5864292.01868256</v>
      </c>
      <c r="H350" s="2">
        <v>11151252.979138499</v>
      </c>
      <c r="I350" s="2">
        <v>2450215.0418949602</v>
      </c>
      <c r="J350" s="2">
        <v>15306442.664867099</v>
      </c>
      <c r="K350" s="2">
        <v>5864292.01868256</v>
      </c>
      <c r="L350" s="2">
        <v>11151252.9791386</v>
      </c>
      <c r="M350" s="2">
        <v>2450215.0418949602</v>
      </c>
      <c r="N350" s="2">
        <v>77369163.918044403</v>
      </c>
      <c r="O350" s="2">
        <v>5864292.01868256</v>
      </c>
      <c r="P350" s="2">
        <v>60337461.817611203</v>
      </c>
      <c r="Q350" s="2">
        <v>2450215.0418949602</v>
      </c>
      <c r="R350" s="2">
        <v>155717301.95504799</v>
      </c>
      <c r="S350" s="2">
        <v>5864292.01868256</v>
      </c>
      <c r="T350" s="2">
        <v>121651664.939712</v>
      </c>
      <c r="U350" s="2">
        <v>2450215.0418949602</v>
      </c>
      <c r="V350" s="2">
        <v>186173059.05242401</v>
      </c>
      <c r="W350" s="2">
        <v>5864292.01868256</v>
      </c>
      <c r="X350" s="2">
        <v>145621266.277643</v>
      </c>
      <c r="Y350" s="2">
        <v>2450215.0418949602</v>
      </c>
    </row>
    <row r="351" spans="1:25" x14ac:dyDescent="0.25">
      <c r="A351" s="1">
        <v>42017</v>
      </c>
      <c r="B351" s="1"/>
      <c r="C351" s="1"/>
      <c r="D351" s="2">
        <v>13864816.93</v>
      </c>
      <c r="E351" s="2">
        <v>16476538.279999999</v>
      </c>
      <c r="F351" s="2">
        <v>14589413.558575099</v>
      </c>
      <c r="G351" s="2">
        <v>7136827.8745873095</v>
      </c>
      <c r="H351" s="2">
        <v>11225103.4998942</v>
      </c>
      <c r="I351" s="2">
        <v>3164566.10783127</v>
      </c>
      <c r="J351" s="2">
        <v>92215358.500531897</v>
      </c>
      <c r="K351" s="2">
        <v>7136827.8745873095</v>
      </c>
      <c r="L351" s="2">
        <v>72208007.9545995</v>
      </c>
      <c r="M351" s="2">
        <v>3164566.10783127</v>
      </c>
      <c r="N351" s="2">
        <v>122861083.878851</v>
      </c>
      <c r="O351" s="2">
        <v>7136827.8745873095</v>
      </c>
      <c r="P351" s="2">
        <v>96756505.008195803</v>
      </c>
      <c r="Q351" s="2">
        <v>3164566.10783127</v>
      </c>
      <c r="R351" s="2">
        <v>173624748.482683</v>
      </c>
      <c r="S351" s="2">
        <v>7136827.8745873095</v>
      </c>
      <c r="T351" s="2">
        <v>136486097.29103199</v>
      </c>
      <c r="U351" s="2">
        <v>3164566.10783127</v>
      </c>
      <c r="V351" s="2">
        <v>252257290.10546499</v>
      </c>
      <c r="W351" s="2">
        <v>7136827.8745873095</v>
      </c>
      <c r="X351" s="2">
        <v>198178454.79793999</v>
      </c>
      <c r="Y351" s="2">
        <v>3164566.10783127</v>
      </c>
    </row>
    <row r="352" spans="1:25" x14ac:dyDescent="0.25">
      <c r="A352" s="1">
        <v>42018</v>
      </c>
      <c r="B352" s="1"/>
      <c r="C352" s="1"/>
      <c r="D352" s="2">
        <v>14219006.02</v>
      </c>
      <c r="E352" s="2">
        <v>16221825.92</v>
      </c>
      <c r="F352" s="2">
        <v>15128878.1800352</v>
      </c>
      <c r="G352" s="2">
        <v>8178892.3350793496</v>
      </c>
      <c r="H352" s="2">
        <v>11082229.530319599</v>
      </c>
      <c r="I352" s="2">
        <v>3314442.91160414</v>
      </c>
      <c r="J352" s="2">
        <v>126619926.464699</v>
      </c>
      <c r="K352" s="2">
        <v>8178892.3350793496</v>
      </c>
      <c r="L352" s="2">
        <v>97538083.353328303</v>
      </c>
      <c r="M352" s="2">
        <v>3314442.91160414</v>
      </c>
      <c r="N352" s="2">
        <v>126619926.464699</v>
      </c>
      <c r="O352" s="2">
        <v>8178892.3350793496</v>
      </c>
      <c r="P352" s="2">
        <v>97538083.353328407</v>
      </c>
      <c r="Q352" s="2">
        <v>3314442.91160414</v>
      </c>
      <c r="R352" s="2">
        <v>181767772.22885999</v>
      </c>
      <c r="S352" s="2">
        <v>8178892.3350793496</v>
      </c>
      <c r="T352" s="2">
        <v>140731583.21206999</v>
      </c>
      <c r="U352" s="2">
        <v>3314442.91160414</v>
      </c>
      <c r="V352" s="2">
        <v>284679233.30460399</v>
      </c>
      <c r="W352" s="2">
        <v>8178892.3350793496</v>
      </c>
      <c r="X352" s="2">
        <v>220388156.83510801</v>
      </c>
      <c r="Y352" s="2">
        <v>3314442.91160414</v>
      </c>
    </row>
    <row r="353" spans="1:25" x14ac:dyDescent="0.25">
      <c r="A353" s="1">
        <v>42019</v>
      </c>
      <c r="B353" s="1"/>
      <c r="C353" s="1"/>
      <c r="D353" s="2">
        <v>15129623.539999999</v>
      </c>
      <c r="E353" s="2">
        <v>13865310.66</v>
      </c>
      <c r="F353" s="2">
        <v>13600678.8494507</v>
      </c>
      <c r="G353" s="2">
        <v>6381526.5322222002</v>
      </c>
      <c r="H353" s="2">
        <v>9697718.6391357407</v>
      </c>
      <c r="I353" s="2">
        <v>1822122.09035361</v>
      </c>
      <c r="J353" s="2">
        <v>79426890.976249903</v>
      </c>
      <c r="K353" s="2">
        <v>6381526.5322222002</v>
      </c>
      <c r="L353" s="2">
        <v>64898981.284340903</v>
      </c>
      <c r="M353" s="2">
        <v>1822122.09035361</v>
      </c>
      <c r="N353" s="2">
        <v>151859853.34854999</v>
      </c>
      <c r="O353" s="2">
        <v>6381526.5322222002</v>
      </c>
      <c r="P353" s="2">
        <v>125677432.036938</v>
      </c>
      <c r="Q353" s="2">
        <v>1822122.09035361</v>
      </c>
      <c r="R353" s="2">
        <v>181689073.24247399</v>
      </c>
      <c r="S353" s="2">
        <v>6381526.5322222002</v>
      </c>
      <c r="T353" s="2">
        <v>151004345.30588299</v>
      </c>
      <c r="U353" s="2">
        <v>1822122.09035361</v>
      </c>
      <c r="V353" s="2">
        <v>279302793.48304302</v>
      </c>
      <c r="W353" s="2">
        <v>6381526.5322222002</v>
      </c>
      <c r="X353" s="2">
        <v>232547571.78842899</v>
      </c>
      <c r="Y353" s="2">
        <v>1822122.09035361</v>
      </c>
    </row>
    <row r="354" spans="1:25" x14ac:dyDescent="0.25">
      <c r="A354" s="1">
        <v>42020</v>
      </c>
      <c r="B354" s="1"/>
      <c r="C354" s="1"/>
      <c r="D354" s="2">
        <v>15109362.939999999</v>
      </c>
      <c r="E354" s="2">
        <v>16724136.960000001</v>
      </c>
      <c r="F354" s="2">
        <v>-183655.721111091</v>
      </c>
      <c r="G354" s="2">
        <v>7844043.4385714503</v>
      </c>
      <c r="H354" s="2">
        <v>-183655.721111091</v>
      </c>
      <c r="I354" s="2">
        <v>1864166.72729568</v>
      </c>
      <c r="J354" s="2">
        <v>1791624.7855555699</v>
      </c>
      <c r="K354" s="2">
        <v>7844043.4385714503</v>
      </c>
      <c r="L354" s="2">
        <v>1791624.7855555699</v>
      </c>
      <c r="M354" s="2">
        <v>1864166.72729568</v>
      </c>
      <c r="N354" s="2">
        <v>3509130.4988889</v>
      </c>
      <c r="O354" s="2">
        <v>7844043.4385714503</v>
      </c>
      <c r="P354" s="2">
        <v>3509130.4988889</v>
      </c>
      <c r="Q354" s="2">
        <v>1864166.72729568</v>
      </c>
      <c r="R354" s="2">
        <v>3509130.4988889</v>
      </c>
      <c r="S354" s="2">
        <v>7844043.4385714503</v>
      </c>
      <c r="T354" s="2">
        <v>3509130.4988889</v>
      </c>
      <c r="U354" s="2">
        <v>1864166.72729568</v>
      </c>
      <c r="V354" s="2">
        <v>6684289.7341666603</v>
      </c>
      <c r="W354" s="2">
        <v>7844043.4385714503</v>
      </c>
      <c r="X354" s="2">
        <v>6684289.7341666603</v>
      </c>
      <c r="Y354" s="2">
        <v>1864166.72729568</v>
      </c>
    </row>
    <row r="355" spans="1:25" x14ac:dyDescent="0.25">
      <c r="A355" s="1">
        <v>42021</v>
      </c>
      <c r="B355" s="1"/>
      <c r="C355" s="1"/>
      <c r="D355" s="2">
        <v>15293124.869999999</v>
      </c>
      <c r="E355" s="2">
        <v>18260606.91</v>
      </c>
      <c r="F355" s="2">
        <v>9144328.4057627209</v>
      </c>
      <c r="G355" s="2">
        <v>3860570.9351111101</v>
      </c>
      <c r="H355" s="2">
        <v>4229968.3156194901</v>
      </c>
      <c r="I355" s="2">
        <v>3860570.9351111101</v>
      </c>
      <c r="J355" s="2">
        <v>52200346.739303097</v>
      </c>
      <c r="K355" s="2">
        <v>3860570.9351111101</v>
      </c>
      <c r="L355" s="2">
        <v>39798001.186461203</v>
      </c>
      <c r="M355" s="2">
        <v>3860570.9351111101</v>
      </c>
      <c r="N355" s="2">
        <v>110759360.27458</v>
      </c>
      <c r="O355" s="2">
        <v>3860570.9351111101</v>
      </c>
      <c r="P355" s="2">
        <v>86387561.5752161</v>
      </c>
      <c r="Q355" s="2">
        <v>3860570.9351111101</v>
      </c>
      <c r="R355" s="2">
        <v>182275175.28926399</v>
      </c>
      <c r="S355" s="2">
        <v>3860570.9351111101</v>
      </c>
      <c r="T355" s="2">
        <v>143200365.46065599</v>
      </c>
      <c r="U355" s="2">
        <v>3860570.9351111101</v>
      </c>
      <c r="V355" s="2">
        <v>236660788.360964</v>
      </c>
      <c r="W355" s="2">
        <v>3860570.9351111101</v>
      </c>
      <c r="X355" s="2">
        <v>186629168.430401</v>
      </c>
      <c r="Y355" s="2">
        <v>3860570.9351111101</v>
      </c>
    </row>
    <row r="356" spans="1:25" x14ac:dyDescent="0.25">
      <c r="A356" s="1">
        <v>42022</v>
      </c>
      <c r="B356" s="1"/>
      <c r="C356" s="1"/>
      <c r="D356" s="2">
        <v>15293124.869999999</v>
      </c>
      <c r="E356" s="2">
        <v>18260606.91</v>
      </c>
      <c r="F356" s="2">
        <v>9296131.2753134109</v>
      </c>
      <c r="G356" s="2">
        <v>12293746.975825399</v>
      </c>
      <c r="H356" s="2">
        <v>3856090.7737698802</v>
      </c>
      <c r="I356" s="2">
        <v>2791063.1724705598</v>
      </c>
      <c r="J356" s="2">
        <v>34974064.737312697</v>
      </c>
      <c r="K356" s="2">
        <v>12293746.975825399</v>
      </c>
      <c r="L356" s="2">
        <v>24609178.1697849</v>
      </c>
      <c r="M356" s="2">
        <v>2791063.1724705598</v>
      </c>
      <c r="N356" s="2">
        <v>80587303.841627896</v>
      </c>
      <c r="O356" s="2">
        <v>12293746.975825399</v>
      </c>
      <c r="P356" s="2">
        <v>60753537.408729099</v>
      </c>
      <c r="Q356" s="2">
        <v>2791063.1724705598</v>
      </c>
      <c r="R356" s="2">
        <v>186594224.15650299</v>
      </c>
      <c r="S356" s="2">
        <v>12293746.975825399</v>
      </c>
      <c r="T356" s="2">
        <v>142997211.860567</v>
      </c>
      <c r="U356" s="2">
        <v>2791063.1724705598</v>
      </c>
      <c r="V356" s="2">
        <v>216897543.35250601</v>
      </c>
      <c r="W356" s="2">
        <v>12293746.975825399</v>
      </c>
      <c r="X356" s="2">
        <v>166902146.60298499</v>
      </c>
      <c r="Y356" s="2">
        <v>2791063.1724705598</v>
      </c>
    </row>
    <row r="357" spans="1:25" x14ac:dyDescent="0.25">
      <c r="A357" s="1">
        <v>42023</v>
      </c>
      <c r="B357" s="1"/>
      <c r="C357" s="1"/>
      <c r="D357" s="2">
        <v>15293124.869999999</v>
      </c>
      <c r="E357" s="2">
        <v>18260606.91</v>
      </c>
      <c r="F357" s="2">
        <v>11540056.3534765</v>
      </c>
      <c r="G357" s="2">
        <v>12351890.930825399</v>
      </c>
      <c r="H357" s="2">
        <v>4610408.6184990602</v>
      </c>
      <c r="I357" s="2">
        <v>2661792.4001016798</v>
      </c>
      <c r="J357" s="2">
        <v>11540056.3534765</v>
      </c>
      <c r="K357" s="2">
        <v>12351890.930825399</v>
      </c>
      <c r="L357" s="2">
        <v>4610408.6184990704</v>
      </c>
      <c r="M357" s="2">
        <v>2661792.4001016798</v>
      </c>
      <c r="N357" s="2">
        <v>55842753.830097198</v>
      </c>
      <c r="O357" s="2">
        <v>12351890.930825399</v>
      </c>
      <c r="P357" s="2">
        <v>39994191.110510997</v>
      </c>
      <c r="Q357" s="2">
        <v>2661792.4001016798</v>
      </c>
      <c r="R357" s="2">
        <v>116509899.814877</v>
      </c>
      <c r="S357" s="2">
        <v>12351890.930825399</v>
      </c>
      <c r="T357" s="2">
        <v>86414526.242043197</v>
      </c>
      <c r="U357" s="2">
        <v>2661792.4001016798</v>
      </c>
      <c r="V357" s="2">
        <v>190651665.47158501</v>
      </c>
      <c r="W357" s="2">
        <v>12351890.930825399</v>
      </c>
      <c r="X357" s="2">
        <v>142987575.39559999</v>
      </c>
      <c r="Y357" s="2">
        <v>2661792.4001016798</v>
      </c>
    </row>
    <row r="358" spans="1:25" x14ac:dyDescent="0.25">
      <c r="A358" s="1">
        <v>42024</v>
      </c>
      <c r="B358" s="1"/>
      <c r="C358" s="1"/>
      <c r="D358" s="2">
        <v>16198572.68</v>
      </c>
      <c r="E358" s="2">
        <v>15564955.029999999</v>
      </c>
      <c r="F358" s="2">
        <v>9385249.0263055507</v>
      </c>
      <c r="G358" s="2">
        <v>11694498.7688413</v>
      </c>
      <c r="H358" s="2">
        <v>1860120.97872575</v>
      </c>
      <c r="I358" s="2">
        <v>1753628.47476643</v>
      </c>
      <c r="J358" s="2">
        <v>71286676.858953595</v>
      </c>
      <c r="K358" s="2">
        <v>11694498.7688413</v>
      </c>
      <c r="L358" s="2">
        <v>49240553.971231498</v>
      </c>
      <c r="M358" s="2">
        <v>1753628.47476643</v>
      </c>
      <c r="N358" s="2">
        <v>86489720.622780606</v>
      </c>
      <c r="O358" s="2">
        <v>11694498.7688413</v>
      </c>
      <c r="P358" s="2">
        <v>61459039.868470997</v>
      </c>
      <c r="Q358" s="2">
        <v>1753628.47476643</v>
      </c>
      <c r="R358" s="2">
        <v>123517707.06832699</v>
      </c>
      <c r="S358" s="2">
        <v>11694498.7688413</v>
      </c>
      <c r="T358" s="2">
        <v>89770008.990441397</v>
      </c>
      <c r="U358" s="2">
        <v>1753628.47476643</v>
      </c>
      <c r="V358" s="2">
        <v>226154870.205944</v>
      </c>
      <c r="W358" s="2">
        <v>11694498.7688413</v>
      </c>
      <c r="X358" s="2">
        <v>166743373.53675401</v>
      </c>
      <c r="Y358" s="2">
        <v>1753628.47476643</v>
      </c>
    </row>
    <row r="359" spans="1:25" x14ac:dyDescent="0.25">
      <c r="A359" s="1">
        <v>42025</v>
      </c>
      <c r="B359" s="1"/>
      <c r="C359" s="1"/>
      <c r="D359" s="2">
        <v>15520133.67</v>
      </c>
      <c r="E359" s="2">
        <v>11929582.050000001</v>
      </c>
      <c r="F359" s="2">
        <v>9156474.0013241898</v>
      </c>
      <c r="G359" s="2">
        <v>8492622.0664285701</v>
      </c>
      <c r="H359" s="2">
        <v>3101114.3627207899</v>
      </c>
      <c r="I359" s="2">
        <v>1936951.48118683</v>
      </c>
      <c r="J359" s="2">
        <v>85489608.687497497</v>
      </c>
      <c r="K359" s="2">
        <v>8492622.0664285701</v>
      </c>
      <c r="L359" s="2">
        <v>56527954.237213999</v>
      </c>
      <c r="M359" s="2">
        <v>1936951.48118683</v>
      </c>
      <c r="N359" s="2">
        <v>85489608.687497497</v>
      </c>
      <c r="O359" s="2">
        <v>8492622.0664285701</v>
      </c>
      <c r="P359" s="2">
        <v>56527954.237213999</v>
      </c>
      <c r="Q359" s="2">
        <v>1936951.48118683</v>
      </c>
      <c r="R359" s="2">
        <v>113024377.091465</v>
      </c>
      <c r="S359" s="2">
        <v>8492622.0664285701</v>
      </c>
      <c r="T359" s="2">
        <v>76856180.411439598</v>
      </c>
      <c r="U359" s="2">
        <v>1936951.48118683</v>
      </c>
      <c r="V359" s="2">
        <v>240244486.58813101</v>
      </c>
      <c r="W359" s="2">
        <v>8492622.0664285701</v>
      </c>
      <c r="X359" s="2">
        <v>164058052.62939</v>
      </c>
      <c r="Y359" s="2">
        <v>1936951.48118683</v>
      </c>
    </row>
    <row r="360" spans="1:25" x14ac:dyDescent="0.25">
      <c r="A360" s="1">
        <v>42026</v>
      </c>
      <c r="B360" s="1"/>
      <c r="C360" s="1"/>
      <c r="D360" s="2">
        <v>15729137.050000001</v>
      </c>
      <c r="E360" s="2">
        <v>10290585.390000001</v>
      </c>
      <c r="F360" s="2">
        <v>-6013706.4083332997</v>
      </c>
      <c r="G360" s="2">
        <v>7565989.3665079204</v>
      </c>
      <c r="H360" s="2">
        <v>-6013706.4083332997</v>
      </c>
      <c r="I360" s="2">
        <v>1939280.4536007999</v>
      </c>
      <c r="J360" s="2">
        <v>-5817954.5658333097</v>
      </c>
      <c r="K360" s="2">
        <v>7565989.3665079204</v>
      </c>
      <c r="L360" s="2">
        <v>-5817954.5658333097</v>
      </c>
      <c r="M360" s="2">
        <v>1939280.4536007999</v>
      </c>
      <c r="N360" s="2">
        <v>-1044344.15805553</v>
      </c>
      <c r="O360" s="2">
        <v>7565989.3665079204</v>
      </c>
      <c r="P360" s="2">
        <v>-1044344.15805553</v>
      </c>
      <c r="Q360" s="2">
        <v>1939280.4536007999</v>
      </c>
      <c r="R360" s="2">
        <v>2308645.8086111299</v>
      </c>
      <c r="S360" s="2">
        <v>7565989.3665079204</v>
      </c>
      <c r="T360" s="2">
        <v>2308645.8086111299</v>
      </c>
      <c r="U360" s="2">
        <v>1939280.4536007999</v>
      </c>
      <c r="V360" s="2">
        <v>4514244.6241666796</v>
      </c>
      <c r="W360" s="2">
        <v>7565989.3665079204</v>
      </c>
      <c r="X360" s="2">
        <v>4514244.6241666796</v>
      </c>
      <c r="Y360" s="2">
        <v>1939280.4536007999</v>
      </c>
    </row>
    <row r="361" spans="1:25" x14ac:dyDescent="0.25">
      <c r="A361" s="1">
        <v>42027</v>
      </c>
      <c r="B361" s="1"/>
      <c r="C361" s="1"/>
      <c r="D361" s="2">
        <v>15950244.17</v>
      </c>
      <c r="E361" s="2">
        <v>7058772.1200000001</v>
      </c>
      <c r="F361" s="2">
        <v>10469968.7609472</v>
      </c>
      <c r="G361" s="2">
        <v>6584433.7089365199</v>
      </c>
      <c r="H361" s="2">
        <v>5176913.3360533305</v>
      </c>
      <c r="I361" s="2">
        <v>1981986.0573347199</v>
      </c>
      <c r="J361" s="2">
        <v>77368910.940250397</v>
      </c>
      <c r="K361" s="2">
        <v>6584433.7089365199</v>
      </c>
      <c r="L361" s="2">
        <v>48785522.489451498</v>
      </c>
      <c r="M361" s="2">
        <v>1981986.0573347199</v>
      </c>
      <c r="N361" s="2">
        <v>132106174.201095</v>
      </c>
      <c r="O361" s="2">
        <v>6584433.7089365199</v>
      </c>
      <c r="P361" s="2">
        <v>85664200.140120596</v>
      </c>
      <c r="Q361" s="2">
        <v>1981986.0573347199</v>
      </c>
      <c r="R361" s="2">
        <v>132106174.201095</v>
      </c>
      <c r="S361" s="2">
        <v>6584433.7089365199</v>
      </c>
      <c r="T361" s="2">
        <v>85664200.140120596</v>
      </c>
      <c r="U361" s="2">
        <v>1981986.0573347199</v>
      </c>
      <c r="V361" s="2">
        <v>176612473.68436101</v>
      </c>
      <c r="W361" s="2">
        <v>6584433.7089365199</v>
      </c>
      <c r="X361" s="2">
        <v>116253418.490013</v>
      </c>
      <c r="Y361" s="2">
        <v>1981986.0573347199</v>
      </c>
    </row>
    <row r="362" spans="1:25" x14ac:dyDescent="0.25">
      <c r="A362" s="1">
        <v>42028</v>
      </c>
      <c r="B362" s="1"/>
      <c r="C362" s="1"/>
      <c r="D362" s="2">
        <v>15514245</v>
      </c>
      <c r="E362" s="2">
        <v>3697792.64</v>
      </c>
      <c r="F362" s="2">
        <v>-5831121.5099999905</v>
      </c>
      <c r="G362" s="2">
        <v>5323629.3466349198</v>
      </c>
      <c r="H362" s="2">
        <v>-5831121.5099999905</v>
      </c>
      <c r="I362" s="2">
        <v>1257081.4489068701</v>
      </c>
      <c r="J362" s="2">
        <v>-4632193.9461110895</v>
      </c>
      <c r="K362" s="2">
        <v>5323629.3466349198</v>
      </c>
      <c r="L362" s="2">
        <v>-4632193.9461110895</v>
      </c>
      <c r="M362" s="2">
        <v>1257081.4489068701</v>
      </c>
      <c r="N362" s="2">
        <v>-4464484.3136110902</v>
      </c>
      <c r="O362" s="2">
        <v>5323629.3466349198</v>
      </c>
      <c r="P362" s="2">
        <v>-4464484.3136110902</v>
      </c>
      <c r="Q362" s="2">
        <v>1257081.4489068701</v>
      </c>
      <c r="R362" s="2">
        <v>-428988.35027775902</v>
      </c>
      <c r="S362" s="2">
        <v>5323629.3466349198</v>
      </c>
      <c r="T362" s="2">
        <v>-428988.35027775902</v>
      </c>
      <c r="U362" s="2">
        <v>1257081.4489068701</v>
      </c>
      <c r="V362" s="2">
        <v>3910028.7563889101</v>
      </c>
      <c r="W362" s="2">
        <v>5323629.3466349198</v>
      </c>
      <c r="X362" s="2">
        <v>3910028.7563889101</v>
      </c>
      <c r="Y362" s="2">
        <v>1257081.4489068701</v>
      </c>
    </row>
    <row r="363" spans="1:25" x14ac:dyDescent="0.25">
      <c r="A363" s="1">
        <v>42029</v>
      </c>
      <c r="B363" s="1"/>
      <c r="C363" s="1"/>
      <c r="D363" s="2">
        <v>15514245</v>
      </c>
      <c r="E363" s="2">
        <v>3697792.64</v>
      </c>
      <c r="F363" s="2">
        <v>10474927.194059299</v>
      </c>
      <c r="G363" s="2">
        <v>5154409.0840635002</v>
      </c>
      <c r="H363" s="2">
        <v>4669002.7400235897</v>
      </c>
      <c r="I363" s="2">
        <v>1163143.4652718899</v>
      </c>
      <c r="J363" s="2">
        <v>54600507.729064003</v>
      </c>
      <c r="K363" s="2">
        <v>5154409.0840635002</v>
      </c>
      <c r="L363" s="2">
        <v>33723950.413327001</v>
      </c>
      <c r="M363" s="2">
        <v>1163143.4652718899</v>
      </c>
      <c r="N363" s="2">
        <v>115482236.25275201</v>
      </c>
      <c r="O363" s="2">
        <v>5154409.0840635002</v>
      </c>
      <c r="P363" s="2">
        <v>73960313.813173398</v>
      </c>
      <c r="Q363" s="2">
        <v>1163143.4652718899</v>
      </c>
      <c r="R363" s="2">
        <v>156349339.171078</v>
      </c>
      <c r="S363" s="2">
        <v>5154409.0840635002</v>
      </c>
      <c r="T363" s="2">
        <v>102033314.66098601</v>
      </c>
      <c r="U363" s="2">
        <v>1163143.4652718899</v>
      </c>
      <c r="V363" s="2">
        <v>168123108.73119801</v>
      </c>
      <c r="W363" s="2">
        <v>5154409.0840635002</v>
      </c>
      <c r="X363" s="2">
        <v>110799379.925108</v>
      </c>
      <c r="Y363" s="2">
        <v>1163143.4652718899</v>
      </c>
    </row>
    <row r="364" spans="1:25" x14ac:dyDescent="0.25">
      <c r="A364" s="1">
        <v>42030</v>
      </c>
      <c r="B364" s="1"/>
      <c r="C364" s="1"/>
      <c r="D364" s="2">
        <v>15514245</v>
      </c>
      <c r="E364" s="2">
        <v>3697792.64</v>
      </c>
      <c r="F364" s="2">
        <v>9178583.7854289897</v>
      </c>
      <c r="G364" s="2">
        <v>5301613.1413492197</v>
      </c>
      <c r="H364" s="2">
        <v>5000772.4197754897</v>
      </c>
      <c r="I364" s="2">
        <v>1251969.58991449</v>
      </c>
      <c r="J364" s="2">
        <v>9178583.7854289897</v>
      </c>
      <c r="K364" s="2">
        <v>5301613.1413492197</v>
      </c>
      <c r="L364" s="2">
        <v>5000772.4197755</v>
      </c>
      <c r="M364" s="2">
        <v>1251969.58991449</v>
      </c>
      <c r="N364" s="2">
        <v>95225318.428185999</v>
      </c>
      <c r="O364" s="2">
        <v>5301613.1413492197</v>
      </c>
      <c r="P364" s="2">
        <v>63221366.666306399</v>
      </c>
      <c r="Q364" s="2">
        <v>1251969.58991449</v>
      </c>
      <c r="R364" s="2">
        <v>121695576.24748901</v>
      </c>
      <c r="S364" s="2">
        <v>5301613.1413492197</v>
      </c>
      <c r="T364" s="2">
        <v>81126644.619203001</v>
      </c>
      <c r="U364" s="2">
        <v>1251969.58991449</v>
      </c>
      <c r="V364" s="2">
        <v>154737990.86326799</v>
      </c>
      <c r="W364" s="2">
        <v>5301613.1413492197</v>
      </c>
      <c r="X364" s="2">
        <v>104483572.42959601</v>
      </c>
      <c r="Y364" s="2">
        <v>1251969.58991449</v>
      </c>
    </row>
    <row r="365" spans="1:25" x14ac:dyDescent="0.25">
      <c r="A365" s="1">
        <v>42031</v>
      </c>
      <c r="B365" s="1"/>
      <c r="C365" s="1"/>
      <c r="D365" s="2">
        <v>14089945.67</v>
      </c>
      <c r="E365" s="2">
        <v>2867975.85</v>
      </c>
      <c r="F365" s="2">
        <v>12482369.795062</v>
      </c>
      <c r="G365" s="2">
        <v>4679537.1069365097</v>
      </c>
      <c r="H365" s="2">
        <v>7907731.8332042703</v>
      </c>
      <c r="I365" s="2">
        <v>749668.62646805402</v>
      </c>
      <c r="J365" s="2">
        <v>97294175.408864096</v>
      </c>
      <c r="K365" s="2">
        <v>4679537.1069365097</v>
      </c>
      <c r="L365" s="2">
        <v>64023856.234018601</v>
      </c>
      <c r="M365" s="2">
        <v>749668.62646805402</v>
      </c>
      <c r="N365" s="2">
        <v>131768009.94066</v>
      </c>
      <c r="O365" s="2">
        <v>4679537.1069365097</v>
      </c>
      <c r="P365" s="2">
        <v>86884410.987211406</v>
      </c>
      <c r="Q365" s="2">
        <v>749668.62646805402</v>
      </c>
      <c r="R365" s="2">
        <v>187177693.638888</v>
      </c>
      <c r="S365" s="2">
        <v>4679537.1069365097</v>
      </c>
      <c r="T365" s="2">
        <v>123765792.392786</v>
      </c>
      <c r="U365" s="2">
        <v>749668.62646805402</v>
      </c>
      <c r="V365" s="2">
        <v>217082759.11947</v>
      </c>
      <c r="W365" s="2">
        <v>4679537.1069365097</v>
      </c>
      <c r="X365" s="2">
        <v>144327764.008818</v>
      </c>
      <c r="Y365" s="2">
        <v>749668.62646805402</v>
      </c>
    </row>
    <row r="366" spans="1:25" x14ac:dyDescent="0.25">
      <c r="A366" s="1">
        <v>42032</v>
      </c>
      <c r="B366" s="1"/>
      <c r="C366" s="1"/>
      <c r="D366" s="2">
        <v>13516112.050000001</v>
      </c>
      <c r="E366" s="2">
        <v>4931075.47</v>
      </c>
      <c r="F366" s="2">
        <v>19736417.3208916</v>
      </c>
      <c r="G366" s="2">
        <v>7735470.92501589</v>
      </c>
      <c r="H366" s="2">
        <v>14163865.780166499</v>
      </c>
      <c r="I366" s="2">
        <v>1728999.3996035201</v>
      </c>
      <c r="J366" s="2">
        <v>124995804.315676</v>
      </c>
      <c r="K366" s="2">
        <v>7735470.92501589</v>
      </c>
      <c r="L366" s="2">
        <v>83566020.725517496</v>
      </c>
      <c r="M366" s="2">
        <v>1728999.3996035201</v>
      </c>
      <c r="N366" s="2">
        <v>124995804.315676</v>
      </c>
      <c r="O366" s="2">
        <v>7735470.92501589</v>
      </c>
      <c r="P366" s="2">
        <v>83566020.725517601</v>
      </c>
      <c r="Q366" s="2">
        <v>1728999.3996035201</v>
      </c>
      <c r="R366" s="2">
        <v>196631979.87911099</v>
      </c>
      <c r="S366" s="2">
        <v>7735470.92501589</v>
      </c>
      <c r="T366" s="2">
        <v>130700362.937886</v>
      </c>
      <c r="U366" s="2">
        <v>1728999.3996035201</v>
      </c>
      <c r="V366" s="2">
        <v>239378845.39362001</v>
      </c>
      <c r="W366" s="2">
        <v>7735470.92501589</v>
      </c>
      <c r="X366" s="2">
        <v>158972147.20604599</v>
      </c>
      <c r="Y366" s="2">
        <v>1728999.3996035201</v>
      </c>
    </row>
    <row r="367" spans="1:25" x14ac:dyDescent="0.25">
      <c r="A367" s="1">
        <v>42033</v>
      </c>
      <c r="B367" s="1"/>
      <c r="C367" s="1"/>
      <c r="D367" s="2">
        <v>13317629.880000001</v>
      </c>
      <c r="E367" s="2">
        <v>5315854.0199999996</v>
      </c>
      <c r="F367" s="2">
        <v>21458989.586886302</v>
      </c>
      <c r="G367" s="2">
        <v>8956975.5679523908</v>
      </c>
      <c r="H367" s="2">
        <v>12533026.3886689</v>
      </c>
      <c r="I367" s="2">
        <v>2351739.6183938598</v>
      </c>
      <c r="J367" s="2">
        <v>64749248.544726498</v>
      </c>
      <c r="K367" s="2">
        <v>8956975.5679523908</v>
      </c>
      <c r="L367" s="2">
        <v>41426302.448876597</v>
      </c>
      <c r="M367" s="2">
        <v>2351739.6183938598</v>
      </c>
      <c r="N367" s="2">
        <v>144429737.77521399</v>
      </c>
      <c r="O367" s="2">
        <v>8956975.5679523908</v>
      </c>
      <c r="P367" s="2">
        <v>93143677.129564404</v>
      </c>
      <c r="Q367" s="2">
        <v>2351739.6183938598</v>
      </c>
      <c r="R367" s="2">
        <v>178308472.67319101</v>
      </c>
      <c r="S367" s="2">
        <v>8956975.5679523908</v>
      </c>
      <c r="T367" s="2">
        <v>115115355.036947</v>
      </c>
      <c r="U367" s="2">
        <v>2351739.6183938598</v>
      </c>
      <c r="V367" s="2">
        <v>238442802.90992299</v>
      </c>
      <c r="W367" s="2">
        <v>8956975.5679523908</v>
      </c>
      <c r="X367" s="2">
        <v>154284643.06682599</v>
      </c>
      <c r="Y367" s="2">
        <v>2351739.6183938598</v>
      </c>
    </row>
    <row r="368" spans="1:25" x14ac:dyDescent="0.25">
      <c r="A368" s="1">
        <v>42034</v>
      </c>
      <c r="B368" s="1"/>
      <c r="C368" s="1"/>
      <c r="D368" s="2">
        <v>13122663.529999999</v>
      </c>
      <c r="E368" s="2">
        <v>5493531.4199999999</v>
      </c>
      <c r="F368" s="2">
        <v>3643303.5949999802</v>
      </c>
      <c r="G368" s="2">
        <v>-321501.625555548</v>
      </c>
      <c r="H368" s="2">
        <v>3643303.5949999802</v>
      </c>
      <c r="I368" s="2">
        <v>-321501.625555548</v>
      </c>
      <c r="J368" s="2">
        <v>4801782.1488888804</v>
      </c>
      <c r="K368" s="2">
        <v>-321501.625555548</v>
      </c>
      <c r="L368" s="2">
        <v>4801782.1488888804</v>
      </c>
      <c r="M368" s="2">
        <v>-321501.625555548</v>
      </c>
      <c r="N368" s="2">
        <v>6093480.38305555</v>
      </c>
      <c r="O368" s="2">
        <v>-321501.625555548</v>
      </c>
      <c r="P368" s="2">
        <v>6093480.38305555</v>
      </c>
      <c r="Q368" s="2">
        <v>-321501.625555548</v>
      </c>
      <c r="R368" s="2">
        <v>6093480.38305555</v>
      </c>
      <c r="S368" s="2">
        <v>-321501.625555548</v>
      </c>
      <c r="T368" s="2">
        <v>6093480.38305555</v>
      </c>
      <c r="U368" s="2">
        <v>-321501.625555548</v>
      </c>
      <c r="V368" s="2">
        <v>6577002.6827777699</v>
      </c>
      <c r="W368" s="2">
        <v>-321501.625555548</v>
      </c>
      <c r="X368" s="2">
        <v>6577002.6827777699</v>
      </c>
      <c r="Y368" s="2">
        <v>-321501.625555548</v>
      </c>
    </row>
    <row r="369" spans="1:25" x14ac:dyDescent="0.25">
      <c r="A369" s="1">
        <v>42035</v>
      </c>
      <c r="B369" s="1"/>
      <c r="C369" s="1"/>
      <c r="D369" s="2">
        <v>13161352.18</v>
      </c>
      <c r="E369" s="2">
        <v>5122080.6699999897</v>
      </c>
      <c r="F369" s="2">
        <v>22480156.157809202</v>
      </c>
      <c r="G369" s="2">
        <v>10179295.938746</v>
      </c>
      <c r="H369" s="2">
        <v>12832982.959063901</v>
      </c>
      <c r="I369" s="2">
        <v>2873182.3268190599</v>
      </c>
      <c r="J369" s="2">
        <v>74401417.809361503</v>
      </c>
      <c r="K369" s="2">
        <v>10179295.938746</v>
      </c>
      <c r="L369" s="2">
        <v>46232252.298040703</v>
      </c>
      <c r="M369" s="2">
        <v>2873182.3268190599</v>
      </c>
      <c r="N369" s="2">
        <v>110710221.587974</v>
      </c>
      <c r="O369" s="2">
        <v>10179295.938746</v>
      </c>
      <c r="P369" s="2">
        <v>70388662.798088297</v>
      </c>
      <c r="Q369" s="2">
        <v>2873182.3268190599</v>
      </c>
      <c r="R369" s="2">
        <v>178972192.49884099</v>
      </c>
      <c r="S369" s="2">
        <v>10179295.938746</v>
      </c>
      <c r="T369" s="2">
        <v>114522114.82705399</v>
      </c>
      <c r="U369" s="2">
        <v>2873182.3268190599</v>
      </c>
      <c r="V369" s="2">
        <v>249736593.29763001</v>
      </c>
      <c r="W369" s="2">
        <v>10179295.938746</v>
      </c>
      <c r="X369" s="2">
        <v>160132796.764099</v>
      </c>
      <c r="Y369" s="2">
        <v>2873182.3268190599</v>
      </c>
    </row>
    <row r="370" spans="1:25" x14ac:dyDescent="0.25">
      <c r="A370" s="1">
        <v>42036</v>
      </c>
      <c r="B370" s="1"/>
      <c r="C370" s="1"/>
      <c r="D370" s="2">
        <v>13161352.18</v>
      </c>
      <c r="E370" s="2">
        <v>5122080.6699999897</v>
      </c>
      <c r="F370" s="2">
        <v>19978032.340888899</v>
      </c>
      <c r="G370" s="2">
        <v>10394841.896888901</v>
      </c>
      <c r="H370" s="2">
        <v>12077630.073772</v>
      </c>
      <c r="I370" s="2">
        <v>833258.39811150997</v>
      </c>
      <c r="J370" s="2">
        <v>49948135.382422701</v>
      </c>
      <c r="K370" s="2">
        <v>10394841.896888901</v>
      </c>
      <c r="L370" s="2">
        <v>29669010.174806502</v>
      </c>
      <c r="M370" s="2">
        <v>833258.39811150997</v>
      </c>
      <c r="N370" s="2">
        <v>89492649.005199894</v>
      </c>
      <c r="O370" s="2">
        <v>10394841.896888901</v>
      </c>
      <c r="P370" s="2">
        <v>53269695.401862398</v>
      </c>
      <c r="Q370" s="2">
        <v>833258.39811150997</v>
      </c>
      <c r="R370" s="2">
        <v>178581148.740392</v>
      </c>
      <c r="S370" s="2">
        <v>10394841.896888901</v>
      </c>
      <c r="T370" s="2">
        <v>106249041.181007</v>
      </c>
      <c r="U370" s="2">
        <v>833258.39811150997</v>
      </c>
      <c r="V370" s="2">
        <v>212616280.242699</v>
      </c>
      <c r="W370" s="2">
        <v>10394841.896888901</v>
      </c>
      <c r="X370" s="2">
        <v>126097506.691458</v>
      </c>
      <c r="Y370" s="2">
        <v>833258.39811150997</v>
      </c>
    </row>
    <row r="371" spans="1:25" x14ac:dyDescent="0.25">
      <c r="A371" s="1">
        <v>42037</v>
      </c>
      <c r="B371" s="1"/>
      <c r="C371" s="1"/>
      <c r="D371" s="2">
        <v>13161352.18</v>
      </c>
      <c r="E371" s="2">
        <v>5122080.6699999897</v>
      </c>
      <c r="F371" s="2">
        <v>20823586.245000798</v>
      </c>
      <c r="G371" s="2">
        <v>10597975.865174601</v>
      </c>
      <c r="H371" s="2">
        <v>12028874.569003399</v>
      </c>
      <c r="I371" s="2">
        <v>1042007.2790803401</v>
      </c>
      <c r="J371" s="2">
        <v>20823586.245000798</v>
      </c>
      <c r="K371" s="2">
        <v>10597975.865174601</v>
      </c>
      <c r="L371" s="2">
        <v>12028874.569003399</v>
      </c>
      <c r="M371" s="2">
        <v>1042007.2790803401</v>
      </c>
      <c r="N371" s="2">
        <v>71723613.485497698</v>
      </c>
      <c r="O371" s="2">
        <v>10597975.865174601</v>
      </c>
      <c r="P371" s="2">
        <v>42807084.134923503</v>
      </c>
      <c r="Q371" s="2">
        <v>1042007.2790803401</v>
      </c>
      <c r="R371" s="2">
        <v>107276222.52718</v>
      </c>
      <c r="S371" s="2">
        <v>10597975.865174601</v>
      </c>
      <c r="T371" s="2">
        <v>65198430.762390003</v>
      </c>
      <c r="U371" s="2">
        <v>1042007.2790803401</v>
      </c>
      <c r="V371" s="2">
        <v>174095102.283108</v>
      </c>
      <c r="W371" s="2">
        <v>10597975.865174601</v>
      </c>
      <c r="X371" s="2">
        <v>105961981.79935201</v>
      </c>
      <c r="Y371" s="2">
        <v>1042007.2790803401</v>
      </c>
    </row>
    <row r="372" spans="1:25" x14ac:dyDescent="0.25">
      <c r="A372" s="1">
        <v>42038</v>
      </c>
      <c r="B372" s="1"/>
      <c r="C372" s="1"/>
      <c r="D372" s="2">
        <v>11501008.98</v>
      </c>
      <c r="E372" s="2">
        <v>4900589.96</v>
      </c>
      <c r="F372" s="2">
        <v>21371691.208873998</v>
      </c>
      <c r="G372" s="2">
        <v>10891205.1157302</v>
      </c>
      <c r="H372" s="2">
        <v>12706273.9594594</v>
      </c>
      <c r="I372" s="2">
        <v>1039252.35769648</v>
      </c>
      <c r="J372" s="2">
        <v>74440251.1059919</v>
      </c>
      <c r="K372" s="2">
        <v>10891205.1157302</v>
      </c>
      <c r="L372" s="2">
        <v>44668445.593864501</v>
      </c>
      <c r="M372" s="2">
        <v>1039252.35769648</v>
      </c>
      <c r="N372" s="2">
        <v>89763061.584312499</v>
      </c>
      <c r="O372" s="2">
        <v>10891205.1157302</v>
      </c>
      <c r="P372" s="2">
        <v>54122935.177356102</v>
      </c>
      <c r="Q372" s="2">
        <v>1039252.35769648</v>
      </c>
      <c r="R372" s="2">
        <v>117973777.945887</v>
      </c>
      <c r="S372" s="2">
        <v>10891205.1157302</v>
      </c>
      <c r="T372" s="2">
        <v>71578017.979359597</v>
      </c>
      <c r="U372" s="2">
        <v>1039252.35769648</v>
      </c>
      <c r="V372" s="2">
        <v>197224082.82967001</v>
      </c>
      <c r="W372" s="2">
        <v>10891205.1157302</v>
      </c>
      <c r="X372" s="2">
        <v>120533363.528061</v>
      </c>
      <c r="Y372" s="2">
        <v>1039252.35769648</v>
      </c>
    </row>
    <row r="373" spans="1:25" x14ac:dyDescent="0.25">
      <c r="A373" s="1">
        <v>42039</v>
      </c>
      <c r="B373" s="1"/>
      <c r="C373" s="1"/>
      <c r="D373" s="2">
        <v>11563306.98</v>
      </c>
      <c r="E373" s="2">
        <v>2094857.24</v>
      </c>
      <c r="F373" s="2">
        <v>3989375.4871111</v>
      </c>
      <c r="G373" s="2">
        <v>12047318.321714301</v>
      </c>
      <c r="H373" s="2">
        <v>3989375.4871111</v>
      </c>
      <c r="I373" s="2">
        <v>1185854.6483543499</v>
      </c>
      <c r="J373" s="2">
        <v>5016415.08699999</v>
      </c>
      <c r="K373" s="2">
        <v>12047318.321714301</v>
      </c>
      <c r="L373" s="2">
        <v>5016415.08699999</v>
      </c>
      <c r="M373" s="2">
        <v>1185854.6483543499</v>
      </c>
      <c r="N373" s="2">
        <v>5016415.08699999</v>
      </c>
      <c r="O373" s="2">
        <v>12047318.321714301</v>
      </c>
      <c r="P373" s="2">
        <v>5016415.08699999</v>
      </c>
      <c r="Q373" s="2">
        <v>1185854.6483543499</v>
      </c>
      <c r="R373" s="2">
        <v>5245568.2144999905</v>
      </c>
      <c r="S373" s="2">
        <v>12047318.321714301</v>
      </c>
      <c r="T373" s="2">
        <v>5245568.2144999905</v>
      </c>
      <c r="U373" s="2">
        <v>1185854.6483543499</v>
      </c>
      <c r="V373" s="2">
        <v>6915484.2317222096</v>
      </c>
      <c r="W373" s="2">
        <v>12047318.321714301</v>
      </c>
      <c r="X373" s="2">
        <v>6915484.2317222096</v>
      </c>
      <c r="Y373" s="2">
        <v>1185854.6483543499</v>
      </c>
    </row>
    <row r="374" spans="1:25" x14ac:dyDescent="0.25">
      <c r="A374" s="1">
        <v>42040</v>
      </c>
      <c r="B374" s="1"/>
      <c r="C374" s="1"/>
      <c r="D374" s="2">
        <v>11106285.93</v>
      </c>
      <c r="E374" s="2">
        <v>2890223.12</v>
      </c>
      <c r="F374" s="2">
        <v>37624160.231516004</v>
      </c>
      <c r="G374" s="2">
        <v>11497254.387333401</v>
      </c>
      <c r="H374" s="2">
        <v>18404005.616184101</v>
      </c>
      <c r="I374" s="2">
        <v>1329224.9978441801</v>
      </c>
      <c r="J374" s="2">
        <v>74850729.531385496</v>
      </c>
      <c r="K374" s="2">
        <v>11497254.387333401</v>
      </c>
      <c r="L374" s="2">
        <v>40297146.212656297</v>
      </c>
      <c r="M374" s="2">
        <v>1329224.9978441801</v>
      </c>
      <c r="N374" s="2">
        <v>120599634.06898101</v>
      </c>
      <c r="O374" s="2">
        <v>11497254.387333401</v>
      </c>
      <c r="P374" s="2">
        <v>67168518.154624298</v>
      </c>
      <c r="Q374" s="2">
        <v>1329224.9978441801</v>
      </c>
      <c r="R374" s="2">
        <v>135083892.967852</v>
      </c>
      <c r="S374" s="2">
        <v>11497254.387333401</v>
      </c>
      <c r="T374" s="2">
        <v>75910378.214033395</v>
      </c>
      <c r="U374" s="2">
        <v>1329224.9978441801</v>
      </c>
      <c r="V374" s="2">
        <v>178495082.51738301</v>
      </c>
      <c r="W374" s="2">
        <v>11497254.387333401</v>
      </c>
      <c r="X374" s="2">
        <v>102364320.26731899</v>
      </c>
      <c r="Y374" s="2">
        <v>1329224.9978441801</v>
      </c>
    </row>
    <row r="375" spans="1:25" x14ac:dyDescent="0.25">
      <c r="A375" s="1">
        <v>42041</v>
      </c>
      <c r="B375" s="1"/>
      <c r="C375" s="1"/>
      <c r="D375" s="2">
        <v>10883275.119999999</v>
      </c>
      <c r="E375" s="2">
        <v>3730668.46</v>
      </c>
      <c r="F375" s="2">
        <v>38076713.820565604</v>
      </c>
      <c r="G375" s="2">
        <v>10577780.2852381</v>
      </c>
      <c r="H375" s="2">
        <v>22086000.510961801</v>
      </c>
      <c r="I375" s="2">
        <v>1298355.8368031899</v>
      </c>
      <c r="J375" s="2">
        <v>84459726.761097401</v>
      </c>
      <c r="K375" s="2">
        <v>10577780.2852381</v>
      </c>
      <c r="L375" s="2">
        <v>48113669.441258803</v>
      </c>
      <c r="M375" s="2">
        <v>1298355.8368031899</v>
      </c>
      <c r="N375" s="2">
        <v>136158050.931826</v>
      </c>
      <c r="O375" s="2">
        <v>10577780.2852381</v>
      </c>
      <c r="P375" s="2">
        <v>77631032.676177204</v>
      </c>
      <c r="Q375" s="2">
        <v>1298355.8368031899</v>
      </c>
      <c r="R375" s="2">
        <v>136158050.931826</v>
      </c>
      <c r="S375" s="2">
        <v>10577780.2852381</v>
      </c>
      <c r="T375" s="2">
        <v>77631032.676177204</v>
      </c>
      <c r="U375" s="2">
        <v>1298355.8368031899</v>
      </c>
      <c r="V375" s="2">
        <v>175982305.11240399</v>
      </c>
      <c r="W375" s="2">
        <v>10577780.2852381</v>
      </c>
      <c r="X375" s="2">
        <v>100733497.597092</v>
      </c>
      <c r="Y375" s="2">
        <v>1298355.8368031899</v>
      </c>
    </row>
    <row r="376" spans="1:25" x14ac:dyDescent="0.25">
      <c r="A376" s="1">
        <v>42042</v>
      </c>
      <c r="B376" s="1"/>
      <c r="C376" s="1"/>
      <c r="D376" s="2">
        <v>10975261.23</v>
      </c>
      <c r="E376" s="2">
        <v>4508691.3099999996</v>
      </c>
      <c r="F376" s="2">
        <v>44666943.286713898</v>
      </c>
      <c r="G376" s="2">
        <v>10660357.2830952</v>
      </c>
      <c r="H376" s="2">
        <v>25949126.116323899</v>
      </c>
      <c r="I376" s="2">
        <v>1428352.97498937</v>
      </c>
      <c r="J376" s="2">
        <v>111176437.758055</v>
      </c>
      <c r="K376" s="2">
        <v>10660357.2830952</v>
      </c>
      <c r="L376" s="2">
        <v>62482078.381809302</v>
      </c>
      <c r="M376" s="2">
        <v>1428352.97498937</v>
      </c>
      <c r="N376" s="2">
        <v>136537178.97700399</v>
      </c>
      <c r="O376" s="2">
        <v>10660357.2830952</v>
      </c>
      <c r="P376" s="2">
        <v>76535470.654918298</v>
      </c>
      <c r="Q376" s="2">
        <v>1428352.97498937</v>
      </c>
      <c r="R376" s="2">
        <v>163563702.76142201</v>
      </c>
      <c r="S376" s="2">
        <v>10660357.2830952</v>
      </c>
      <c r="T376" s="2">
        <v>91676877.935832903</v>
      </c>
      <c r="U376" s="2">
        <v>1428352.97498937</v>
      </c>
      <c r="V376" s="2">
        <v>189316665.62926599</v>
      </c>
      <c r="W376" s="2">
        <v>10660357.2830952</v>
      </c>
      <c r="X376" s="2">
        <v>106113672.405329</v>
      </c>
      <c r="Y376" s="2">
        <v>1428352.97498937</v>
      </c>
    </row>
    <row r="377" spans="1:25" x14ac:dyDescent="0.25">
      <c r="A377" s="1">
        <v>42043</v>
      </c>
      <c r="B377" s="1"/>
      <c r="C377" s="1"/>
      <c r="D377" s="2">
        <v>10975261.23</v>
      </c>
      <c r="E377" s="2">
        <v>4508691.3099999996</v>
      </c>
      <c r="F377" s="2">
        <v>46708198.029431596</v>
      </c>
      <c r="G377" s="2">
        <v>10503553.1029524</v>
      </c>
      <c r="H377" s="2">
        <v>29943672.9801195</v>
      </c>
      <c r="I377" s="2">
        <v>1325781.3276904</v>
      </c>
      <c r="J377" s="2">
        <v>84024506.1262521</v>
      </c>
      <c r="K377" s="2">
        <v>10503553.1029524</v>
      </c>
      <c r="L377" s="2">
        <v>50923836.3922657</v>
      </c>
      <c r="M377" s="2">
        <v>1325781.3276904</v>
      </c>
      <c r="N377" s="2">
        <v>123485736.289845</v>
      </c>
      <c r="O377" s="2">
        <v>10503553.1029524</v>
      </c>
      <c r="P377" s="2">
        <v>72667411.011168301</v>
      </c>
      <c r="Q377" s="2">
        <v>1325781.3276904</v>
      </c>
      <c r="R377" s="2">
        <v>165003817.921056</v>
      </c>
      <c r="S377" s="2">
        <v>10503553.1029524</v>
      </c>
      <c r="T377" s="2">
        <v>96068650.6170111</v>
      </c>
      <c r="U377" s="2">
        <v>1325781.3276904</v>
      </c>
      <c r="V377" s="2">
        <v>178202516.231695</v>
      </c>
      <c r="W377" s="2">
        <v>10503553.1029524</v>
      </c>
      <c r="X377" s="2">
        <v>103671191.11955599</v>
      </c>
      <c r="Y377" s="2">
        <v>1325781.3276904</v>
      </c>
    </row>
    <row r="378" spans="1:25" x14ac:dyDescent="0.25">
      <c r="A378" s="1">
        <v>42044</v>
      </c>
      <c r="B378" s="1"/>
      <c r="C378" s="1"/>
      <c r="D378" s="2">
        <v>10975261.23</v>
      </c>
      <c r="E378" s="2">
        <v>4508691.3099999996</v>
      </c>
      <c r="F378" s="2">
        <v>54310884.582372598</v>
      </c>
      <c r="G378" s="2">
        <v>10503553.1029524</v>
      </c>
      <c r="H378" s="2">
        <v>32882922.168754101</v>
      </c>
      <c r="I378" s="2">
        <v>1325781.3276903899</v>
      </c>
      <c r="J378" s="2">
        <v>54310884.582372598</v>
      </c>
      <c r="K378" s="2">
        <v>10503553.1029524</v>
      </c>
      <c r="L378" s="2">
        <v>32882922.168754101</v>
      </c>
      <c r="M378" s="2">
        <v>1325781.3276903899</v>
      </c>
      <c r="N378" s="2">
        <v>120547451.245013</v>
      </c>
      <c r="O378" s="2">
        <v>10503553.1029524</v>
      </c>
      <c r="P378" s="2">
        <v>69952958.761524603</v>
      </c>
      <c r="Q378" s="2">
        <v>1325781.3276903899</v>
      </c>
      <c r="R378" s="2">
        <v>145713686.108156</v>
      </c>
      <c r="S378" s="2">
        <v>10503553.1029524</v>
      </c>
      <c r="T378" s="2">
        <v>84130962.239085093</v>
      </c>
      <c r="U378" s="2">
        <v>1325781.3276903899</v>
      </c>
      <c r="V378" s="2">
        <v>172473301.13416401</v>
      </c>
      <c r="W378" s="2">
        <v>10503553.1029524</v>
      </c>
      <c r="X378" s="2">
        <v>99386467.629097298</v>
      </c>
      <c r="Y378" s="2">
        <v>1325781.3276903899</v>
      </c>
    </row>
    <row r="379" spans="1:25" x14ac:dyDescent="0.25">
      <c r="A379" s="1">
        <v>42045</v>
      </c>
      <c r="B379" s="1"/>
      <c r="C379" s="1"/>
      <c r="D379" s="2">
        <v>12237410.75</v>
      </c>
      <c r="E379" s="2">
        <v>5693844.5</v>
      </c>
      <c r="F379" s="2">
        <v>60214612.413863301</v>
      </c>
      <c r="G379" s="2">
        <v>9448946.8686349392</v>
      </c>
      <c r="H379" s="2">
        <v>46414159.143900998</v>
      </c>
      <c r="I379" s="2">
        <v>1469552.5460318499</v>
      </c>
      <c r="J379" s="2">
        <v>132219129.052387</v>
      </c>
      <c r="K379" s="2">
        <v>9448946.8686349392</v>
      </c>
      <c r="L379" s="2">
        <v>87521327.048792303</v>
      </c>
      <c r="M379" s="2">
        <v>1469552.5460318499</v>
      </c>
      <c r="N379" s="2">
        <v>148993483.60647699</v>
      </c>
      <c r="O379" s="2">
        <v>9448946.8686349392</v>
      </c>
      <c r="P379" s="2">
        <v>97477405.149711296</v>
      </c>
      <c r="Q379" s="2">
        <v>1469552.5460318499</v>
      </c>
      <c r="R379" s="2">
        <v>173384868.65493</v>
      </c>
      <c r="S379" s="2">
        <v>9448946.8686349392</v>
      </c>
      <c r="T379" s="2">
        <v>111582623.745157</v>
      </c>
      <c r="U379" s="2">
        <v>1469552.5460318499</v>
      </c>
      <c r="V379" s="2">
        <v>210059866.941686</v>
      </c>
      <c r="W379" s="2">
        <v>9448946.8686349392</v>
      </c>
      <c r="X379" s="2">
        <v>132772449.83095001</v>
      </c>
      <c r="Y379" s="2">
        <v>1469552.5460318499</v>
      </c>
    </row>
    <row r="380" spans="1:25" x14ac:dyDescent="0.25">
      <c r="A380" s="1">
        <v>42046</v>
      </c>
      <c r="B380" s="1"/>
      <c r="C380" s="1"/>
      <c r="D380" s="2">
        <v>12254095.970000001</v>
      </c>
      <c r="E380" s="2">
        <v>7169474.4100000001</v>
      </c>
      <c r="F380" s="2">
        <v>66354651.494936302</v>
      </c>
      <c r="G380" s="2">
        <v>7432073.2183333104</v>
      </c>
      <c r="H380" s="2">
        <v>65227407.996819898</v>
      </c>
      <c r="I380" s="2">
        <v>1315370.6490410999</v>
      </c>
      <c r="J380" s="2">
        <v>166506158.36540699</v>
      </c>
      <c r="K380" s="2">
        <v>7432073.2183333104</v>
      </c>
      <c r="L380" s="2">
        <v>124185641.39798699</v>
      </c>
      <c r="M380" s="2">
        <v>1315370.6490410999</v>
      </c>
      <c r="N380" s="2">
        <v>166506158.36540699</v>
      </c>
      <c r="O380" s="2">
        <v>7432073.2183333104</v>
      </c>
      <c r="P380" s="2">
        <v>124185641.39798699</v>
      </c>
      <c r="Q380" s="2">
        <v>1315370.6490410999</v>
      </c>
      <c r="R380" s="2">
        <v>194173161.90234101</v>
      </c>
      <c r="S380" s="2">
        <v>7432073.2183333104</v>
      </c>
      <c r="T380" s="2">
        <v>141041858.09438899</v>
      </c>
      <c r="U380" s="2">
        <v>1315370.6490410999</v>
      </c>
      <c r="V380" s="2">
        <v>234015516.750561</v>
      </c>
      <c r="W380" s="2">
        <v>7432073.2183333104</v>
      </c>
      <c r="X380" s="2">
        <v>164852995.754318</v>
      </c>
      <c r="Y380" s="2">
        <v>1315370.6490410999</v>
      </c>
    </row>
    <row r="381" spans="1:25" x14ac:dyDescent="0.25">
      <c r="A381" s="1">
        <v>42047</v>
      </c>
      <c r="B381" s="1"/>
      <c r="C381" s="1"/>
      <c r="D381" s="2">
        <v>12113858.810000001</v>
      </c>
      <c r="E381" s="2">
        <v>5655782.5999999996</v>
      </c>
      <c r="F381" s="2">
        <v>64428070.130183198</v>
      </c>
      <c r="G381" s="2">
        <v>8971823.6275396906</v>
      </c>
      <c r="H381" s="2">
        <v>88585051.5291017</v>
      </c>
      <c r="I381" s="2">
        <v>2456216.1604498099</v>
      </c>
      <c r="J381" s="2">
        <v>123214894.34809899</v>
      </c>
      <c r="K381" s="2">
        <v>8971823.6275396906</v>
      </c>
      <c r="L381" s="2">
        <v>125098079.818065</v>
      </c>
      <c r="M381" s="2">
        <v>2456216.1604498099</v>
      </c>
      <c r="N381" s="2">
        <v>190338044.42388099</v>
      </c>
      <c r="O381" s="2">
        <v>8971823.6275396906</v>
      </c>
      <c r="P381" s="2">
        <v>166111981.73375201</v>
      </c>
      <c r="Q381" s="2">
        <v>2456216.1604498099</v>
      </c>
      <c r="R381" s="2">
        <v>203825376.25517699</v>
      </c>
      <c r="S381" s="2">
        <v>8971823.6275396906</v>
      </c>
      <c r="T381" s="2">
        <v>174749477.301788</v>
      </c>
      <c r="U381" s="2">
        <v>2456216.1604498099</v>
      </c>
      <c r="V381" s="2">
        <v>231511522.20418099</v>
      </c>
      <c r="W381" s="2">
        <v>8971823.6275396906</v>
      </c>
      <c r="X381" s="2">
        <v>192133133.42519501</v>
      </c>
      <c r="Y381" s="2">
        <v>2456216.1604498099</v>
      </c>
    </row>
    <row r="382" spans="1:25" x14ac:dyDescent="0.25">
      <c r="A382" s="1">
        <v>42048</v>
      </c>
      <c r="B382" s="1"/>
      <c r="C382" s="1"/>
      <c r="D382" s="2">
        <v>11882042.4</v>
      </c>
      <c r="E382" s="2">
        <v>5301155.12</v>
      </c>
      <c r="F382" s="2">
        <v>65056405.989890002</v>
      </c>
      <c r="G382" s="2">
        <v>9980311.7006666791</v>
      </c>
      <c r="H382" s="2">
        <v>106193572.342971</v>
      </c>
      <c r="I382" s="2">
        <v>2537614.8131591198</v>
      </c>
      <c r="J382" s="2">
        <v>122132342.089076</v>
      </c>
      <c r="K382" s="2">
        <v>9980311.7006666791</v>
      </c>
      <c r="L382" s="2">
        <v>141552572.387054</v>
      </c>
      <c r="M382" s="2">
        <v>2537614.8131591198</v>
      </c>
      <c r="N382" s="2">
        <v>208251687.140064</v>
      </c>
      <c r="O382" s="2">
        <v>9980311.7006666791</v>
      </c>
      <c r="P382" s="2">
        <v>193690265.591061</v>
      </c>
      <c r="Q382" s="2">
        <v>2537614.8131591198</v>
      </c>
      <c r="R382" s="2">
        <v>208251687.140064</v>
      </c>
      <c r="S382" s="2">
        <v>9980311.7006666791</v>
      </c>
      <c r="T382" s="2">
        <v>193690265.591061</v>
      </c>
      <c r="U382" s="2">
        <v>2537614.8131591198</v>
      </c>
      <c r="V382" s="2">
        <v>237730065.69157699</v>
      </c>
      <c r="W382" s="2">
        <v>9980311.7006666791</v>
      </c>
      <c r="X382" s="2">
        <v>212206830.352896</v>
      </c>
      <c r="Y382" s="2">
        <v>2537614.8131591198</v>
      </c>
    </row>
    <row r="383" spans="1:25" x14ac:dyDescent="0.25">
      <c r="A383" s="1">
        <v>42049</v>
      </c>
      <c r="B383" s="1"/>
      <c r="C383" s="1"/>
      <c r="D383" s="2">
        <v>11615275.52</v>
      </c>
      <c r="E383" s="2">
        <v>4670720.6500000004</v>
      </c>
      <c r="F383" s="2">
        <v>74520828.490819797</v>
      </c>
      <c r="G383" s="2">
        <v>8128906.1863492196</v>
      </c>
      <c r="H383" s="2">
        <v>102439738.099823</v>
      </c>
      <c r="I383" s="2">
        <v>2266040.9612055202</v>
      </c>
      <c r="J383" s="2">
        <v>132907000.582901</v>
      </c>
      <c r="K383" s="2">
        <v>8128906.1863492196</v>
      </c>
      <c r="L383" s="2">
        <v>139110102.73173699</v>
      </c>
      <c r="M383" s="2">
        <v>2266040.9612055202</v>
      </c>
      <c r="N383" s="2">
        <v>176994292.167631</v>
      </c>
      <c r="O383" s="2">
        <v>8128906.1863492196</v>
      </c>
      <c r="P383" s="2">
        <v>166061735.916336</v>
      </c>
      <c r="Q383" s="2">
        <v>2266040.9612055202</v>
      </c>
      <c r="R383" s="2">
        <v>228449833.64390999</v>
      </c>
      <c r="S383" s="2">
        <v>8128906.1863492196</v>
      </c>
      <c r="T383" s="2">
        <v>196986503.63645199</v>
      </c>
      <c r="U383" s="2">
        <v>2266040.9612055202</v>
      </c>
      <c r="V383" s="2">
        <v>249637929.93584701</v>
      </c>
      <c r="W383" s="2">
        <v>8128906.1863492196</v>
      </c>
      <c r="X383" s="2">
        <v>210372173.78743601</v>
      </c>
      <c r="Y383" s="2">
        <v>2266040.9612055202</v>
      </c>
    </row>
    <row r="384" spans="1:25" x14ac:dyDescent="0.25">
      <c r="A384" s="1">
        <v>42050</v>
      </c>
      <c r="B384" s="1"/>
      <c r="C384" s="1"/>
      <c r="D384" s="2">
        <v>11615275.52</v>
      </c>
      <c r="E384" s="2">
        <v>4670720.6500000004</v>
      </c>
      <c r="F384" s="2">
        <v>75110789.022111103</v>
      </c>
      <c r="G384" s="2">
        <v>-503523.52422222198</v>
      </c>
      <c r="H384" s="2">
        <v>106313440.932872</v>
      </c>
      <c r="I384" s="2">
        <v>-503523.52422222198</v>
      </c>
      <c r="J384" s="2">
        <v>107206258.16124099</v>
      </c>
      <c r="K384" s="2">
        <v>-503523.52422222198</v>
      </c>
      <c r="L384" s="2">
        <v>127214070.69503701</v>
      </c>
      <c r="M384" s="2">
        <v>-503523.52422222198</v>
      </c>
      <c r="N384" s="2">
        <v>152972246.07031801</v>
      </c>
      <c r="O384" s="2">
        <v>-503523.52422222198</v>
      </c>
      <c r="P384" s="2">
        <v>156241533.47956601</v>
      </c>
      <c r="Q384" s="2">
        <v>-503523.52422222198</v>
      </c>
      <c r="R384" s="2">
        <v>224325503.52115899</v>
      </c>
      <c r="S384" s="2">
        <v>-503523.52422222198</v>
      </c>
      <c r="T384" s="2">
        <v>200601031.416031</v>
      </c>
      <c r="U384" s="2">
        <v>-503523.52422222198</v>
      </c>
      <c r="V384" s="2">
        <v>234997387.21330699</v>
      </c>
      <c r="W384" s="2">
        <v>-503523.52422222198</v>
      </c>
      <c r="X384" s="2">
        <v>207498558.30938599</v>
      </c>
      <c r="Y384" s="2">
        <v>-503523.52422222198</v>
      </c>
    </row>
    <row r="385" spans="1:25" x14ac:dyDescent="0.25">
      <c r="A385" s="1">
        <v>42051</v>
      </c>
      <c r="B385" s="1"/>
      <c r="C385" s="1"/>
      <c r="D385" s="2">
        <v>11615275.52</v>
      </c>
      <c r="E385" s="2">
        <v>4670720.6500000004</v>
      </c>
      <c r="F385" s="2">
        <v>82147161.156182095</v>
      </c>
      <c r="G385" s="2">
        <v>7108346.0183491996</v>
      </c>
      <c r="H385" s="2">
        <v>100927165.244418</v>
      </c>
      <c r="I385" s="2">
        <v>1324185.85456803</v>
      </c>
      <c r="J385" s="2">
        <v>82147161.156182095</v>
      </c>
      <c r="K385" s="2">
        <v>7108346.0183491996</v>
      </c>
      <c r="L385" s="2">
        <v>100927165.244418</v>
      </c>
      <c r="M385" s="2">
        <v>1324185.85456803</v>
      </c>
      <c r="N385" s="2">
        <v>137433118.21272701</v>
      </c>
      <c r="O385" s="2">
        <v>7108346.0183491996</v>
      </c>
      <c r="P385" s="2">
        <v>137082376.265378</v>
      </c>
      <c r="Q385" s="2">
        <v>1324185.85456803</v>
      </c>
      <c r="R385" s="2">
        <v>179015747.32577401</v>
      </c>
      <c r="S385" s="2">
        <v>7108346.0183491996</v>
      </c>
      <c r="T385" s="2">
        <v>163534325.69152299</v>
      </c>
      <c r="U385" s="2">
        <v>1324185.85456803</v>
      </c>
      <c r="V385" s="2">
        <v>227498729.52193999</v>
      </c>
      <c r="W385" s="2">
        <v>7108346.0183491996</v>
      </c>
      <c r="X385" s="2">
        <v>194040418.13458899</v>
      </c>
      <c r="Y385" s="2">
        <v>1324185.85456803</v>
      </c>
    </row>
    <row r="386" spans="1:25" x14ac:dyDescent="0.25">
      <c r="A386" s="1">
        <v>42052</v>
      </c>
      <c r="B386" s="1"/>
      <c r="C386" s="1"/>
      <c r="D386" s="2">
        <v>11446085.130000001</v>
      </c>
      <c r="E386" s="2">
        <v>4237611.01</v>
      </c>
      <c r="F386" s="2">
        <v>82131333.418219507</v>
      </c>
      <c r="G386" s="2">
        <v>7063045.5512222303</v>
      </c>
      <c r="H386" s="2">
        <v>99482451.861257598</v>
      </c>
      <c r="I386" s="2">
        <v>1151939.3626089301</v>
      </c>
      <c r="J386" s="2">
        <v>153458280.210655</v>
      </c>
      <c r="K386" s="2">
        <v>7063045.5512222303</v>
      </c>
      <c r="L386" s="2">
        <v>147215909.57574201</v>
      </c>
      <c r="M386" s="2">
        <v>1151939.3626089301</v>
      </c>
      <c r="N386" s="2">
        <v>173019865.84613499</v>
      </c>
      <c r="O386" s="2">
        <v>7063045.5512222303</v>
      </c>
      <c r="P386" s="2">
        <v>160681208.89016899</v>
      </c>
      <c r="Q386" s="2">
        <v>1151939.3626089301</v>
      </c>
      <c r="R386" s="2">
        <v>206614654.617286</v>
      </c>
      <c r="S386" s="2">
        <v>7063045.5512222303</v>
      </c>
      <c r="T386" s="2">
        <v>182705555.42135799</v>
      </c>
      <c r="U386" s="2">
        <v>1151939.3626089301</v>
      </c>
      <c r="V386" s="2">
        <v>265596656.41360399</v>
      </c>
      <c r="W386" s="2">
        <v>7063045.5512222303</v>
      </c>
      <c r="X386" s="2">
        <v>220887850.097509</v>
      </c>
      <c r="Y386" s="2">
        <v>1151939.3626089301</v>
      </c>
    </row>
    <row r="387" spans="1:25" x14ac:dyDescent="0.25">
      <c r="A387" s="1">
        <v>42053</v>
      </c>
      <c r="B387" s="1"/>
      <c r="C387" s="1"/>
      <c r="D387" s="2">
        <v>11504877.43</v>
      </c>
      <c r="E387" s="2">
        <v>4304396.8899999997</v>
      </c>
      <c r="F387" s="2">
        <v>77091987.569175199</v>
      </c>
      <c r="G387" s="2">
        <v>6170350.1771904798</v>
      </c>
      <c r="H387" s="2">
        <v>95597530.340447903</v>
      </c>
      <c r="I387" s="2">
        <v>1286269.9795995201</v>
      </c>
      <c r="J387" s="2">
        <v>166632495.97797599</v>
      </c>
      <c r="K387" s="2">
        <v>6170350.1771904798</v>
      </c>
      <c r="L387" s="2">
        <v>159220314.26251099</v>
      </c>
      <c r="M387" s="2">
        <v>1286269.9795995201</v>
      </c>
      <c r="N387" s="2">
        <v>166632495.97797599</v>
      </c>
      <c r="O387" s="2">
        <v>6170350.1771904798</v>
      </c>
      <c r="P387" s="2">
        <v>159220314.26251099</v>
      </c>
      <c r="Q387" s="2">
        <v>1286269.9795995201</v>
      </c>
      <c r="R387" s="2">
        <v>200131966.90677401</v>
      </c>
      <c r="S387" s="2">
        <v>6170350.1771904798</v>
      </c>
      <c r="T387" s="2">
        <v>182981461.16376299</v>
      </c>
      <c r="U387" s="2">
        <v>1286269.9795995201</v>
      </c>
      <c r="V387" s="2">
        <v>269154591.34860897</v>
      </c>
      <c r="W387" s="2">
        <v>6170350.1771904798</v>
      </c>
      <c r="X387" s="2">
        <v>229451434.88276401</v>
      </c>
      <c r="Y387" s="2">
        <v>1286269.9795995201</v>
      </c>
    </row>
    <row r="388" spans="1:25" x14ac:dyDescent="0.25">
      <c r="A388" s="1">
        <v>42054</v>
      </c>
      <c r="B388" s="1"/>
      <c r="C388" s="1"/>
      <c r="D388" s="2">
        <v>11417467.300000001</v>
      </c>
      <c r="E388" s="2">
        <v>821941.83999999601</v>
      </c>
      <c r="F388" s="2">
        <v>76715701.300528198</v>
      </c>
      <c r="G388" s="2">
        <v>5635071.7500634901</v>
      </c>
      <c r="H388" s="2">
        <v>99472931.993559703</v>
      </c>
      <c r="I388" s="2">
        <v>1073147.5122199601</v>
      </c>
      <c r="J388" s="2">
        <v>122471731.58373199</v>
      </c>
      <c r="K388" s="2">
        <v>5635071.7500634901</v>
      </c>
      <c r="L388" s="2">
        <v>134663587.85204101</v>
      </c>
      <c r="M388" s="2">
        <v>1073147.5122199601</v>
      </c>
      <c r="N388" s="2">
        <v>179454334.91221699</v>
      </c>
      <c r="O388" s="2">
        <v>5635071.7500634901</v>
      </c>
      <c r="P388" s="2">
        <v>177167080.42515001</v>
      </c>
      <c r="Q388" s="2">
        <v>1073147.5122199601</v>
      </c>
      <c r="R388" s="2">
        <v>195197548.98398</v>
      </c>
      <c r="S388" s="2">
        <v>5635071.7500634901</v>
      </c>
      <c r="T388" s="2">
        <v>189224188.96335199</v>
      </c>
      <c r="U388" s="2">
        <v>1073147.5122199601</v>
      </c>
      <c r="V388" s="2">
        <v>236551068.96413901</v>
      </c>
      <c r="W388" s="2">
        <v>5635071.7500634901</v>
      </c>
      <c r="X388" s="2">
        <v>219243166.69183099</v>
      </c>
      <c r="Y388" s="2">
        <v>1073147.5122199601</v>
      </c>
    </row>
    <row r="389" spans="1:25" x14ac:dyDescent="0.25">
      <c r="A389" s="1">
        <v>42055</v>
      </c>
      <c r="B389" s="1"/>
      <c r="C389" s="1"/>
      <c r="D389" s="2">
        <v>11248430.119999999</v>
      </c>
      <c r="E389" s="2">
        <v>5629253.2300000004</v>
      </c>
      <c r="F389" s="2">
        <v>73348844.829934597</v>
      </c>
      <c r="G389" s="2">
        <v>5895914.90704762</v>
      </c>
      <c r="H389" s="2">
        <v>96913375.977437302</v>
      </c>
      <c r="I389" s="2">
        <v>1547982.1338084</v>
      </c>
      <c r="J389" s="2">
        <v>128243271.24356399</v>
      </c>
      <c r="K389" s="2">
        <v>5895914.90704762</v>
      </c>
      <c r="L389" s="2">
        <v>139992585.047057</v>
      </c>
      <c r="M389" s="2">
        <v>1547982.1338084</v>
      </c>
      <c r="N389" s="2">
        <v>194647830.757716</v>
      </c>
      <c r="O389" s="2">
        <v>5895914.90704762</v>
      </c>
      <c r="P389" s="2">
        <v>191257940.69782501</v>
      </c>
      <c r="Q389" s="2">
        <v>1547982.1338084</v>
      </c>
      <c r="R389" s="2">
        <v>194647830.757716</v>
      </c>
      <c r="S389" s="2">
        <v>5895914.90704762</v>
      </c>
      <c r="T389" s="2">
        <v>191257940.69782501</v>
      </c>
      <c r="U389" s="2">
        <v>1547982.1338084</v>
      </c>
      <c r="V389" s="2">
        <v>234276295.78996199</v>
      </c>
      <c r="W389" s="2">
        <v>5895914.90704762</v>
      </c>
      <c r="X389" s="2">
        <v>220955969.995215</v>
      </c>
      <c r="Y389" s="2">
        <v>1547982.1338084</v>
      </c>
    </row>
    <row r="390" spans="1:25" x14ac:dyDescent="0.25">
      <c r="A390" s="1">
        <v>42056</v>
      </c>
      <c r="B390" s="1"/>
      <c r="C390" s="1"/>
      <c r="D390" s="2">
        <v>11217427.6</v>
      </c>
      <c r="E390" s="2">
        <v>11003720.949999999</v>
      </c>
      <c r="F390" s="2">
        <v>73380212.682982102</v>
      </c>
      <c r="G390" s="2">
        <v>6392380.04606348</v>
      </c>
      <c r="H390" s="2">
        <v>98592243.177657798</v>
      </c>
      <c r="I390" s="2">
        <v>1966988.7413681699</v>
      </c>
      <c r="J390" s="2">
        <v>144498476.827492</v>
      </c>
      <c r="K390" s="2">
        <v>6392380.04606348</v>
      </c>
      <c r="L390" s="2">
        <v>158514768.96432999</v>
      </c>
      <c r="M390" s="2">
        <v>1966988.7413681699</v>
      </c>
      <c r="N390" s="2">
        <v>180069808.83606899</v>
      </c>
      <c r="O390" s="2">
        <v>6392380.04606348</v>
      </c>
      <c r="P390" s="2">
        <v>188793435.60802001</v>
      </c>
      <c r="Q390" s="2">
        <v>1966988.7413681699</v>
      </c>
      <c r="R390" s="2">
        <v>215543245.040052</v>
      </c>
      <c r="S390" s="2">
        <v>6392380.04606348</v>
      </c>
      <c r="T390" s="2">
        <v>218397974.953866</v>
      </c>
      <c r="U390" s="2">
        <v>1966988.7413681699</v>
      </c>
      <c r="V390" s="2">
        <v>241422543.36836901</v>
      </c>
      <c r="W390" s="2">
        <v>6392380.04606348</v>
      </c>
      <c r="X390" s="2">
        <v>239720566.759231</v>
      </c>
      <c r="Y390" s="2">
        <v>1966988.7413681699</v>
      </c>
    </row>
    <row r="391" spans="1:25" x14ac:dyDescent="0.25">
      <c r="A391" s="1">
        <v>42057</v>
      </c>
      <c r="B391" s="1"/>
      <c r="C391" s="1"/>
      <c r="D391" s="2">
        <v>11217427.6</v>
      </c>
      <c r="E391" s="2">
        <v>11003720.949999999</v>
      </c>
      <c r="F391" s="2">
        <v>73380212.682982102</v>
      </c>
      <c r="G391" s="2">
        <v>5438905.8500634804</v>
      </c>
      <c r="H391" s="2">
        <v>98592243.177657798</v>
      </c>
      <c r="I391" s="2">
        <v>2156796.2072628699</v>
      </c>
      <c r="J391" s="2">
        <v>110456088.94371</v>
      </c>
      <c r="K391" s="2">
        <v>5438905.8500634804</v>
      </c>
      <c r="L391" s="2">
        <v>129741198.539913</v>
      </c>
      <c r="M391" s="2">
        <v>2156796.2072628699</v>
      </c>
      <c r="N391" s="2">
        <v>160953844.79216301</v>
      </c>
      <c r="O391" s="2">
        <v>5438905.8500634804</v>
      </c>
      <c r="P391" s="2">
        <v>172394067.245334</v>
      </c>
      <c r="Q391" s="2">
        <v>2156796.2072628699</v>
      </c>
      <c r="R391" s="2">
        <v>215543245.040052</v>
      </c>
      <c r="S391" s="2">
        <v>5438905.8500634804</v>
      </c>
      <c r="T391" s="2">
        <v>218397974.953866</v>
      </c>
      <c r="U391" s="2">
        <v>2156796.2072628699</v>
      </c>
      <c r="V391" s="2">
        <v>229285490.326314</v>
      </c>
      <c r="W391" s="2">
        <v>5438905.8500634804</v>
      </c>
      <c r="X391" s="2">
        <v>229899343.86447901</v>
      </c>
      <c r="Y391" s="2">
        <v>2156796.2072628699</v>
      </c>
    </row>
    <row r="392" spans="1:25" x14ac:dyDescent="0.25">
      <c r="A392" s="1">
        <v>42058</v>
      </c>
      <c r="B392" s="1"/>
      <c r="C392" s="1"/>
      <c r="D392" s="2">
        <v>11217427.6</v>
      </c>
      <c r="E392" s="2">
        <v>11003720.949999999</v>
      </c>
      <c r="F392" s="2">
        <v>72096252.089154005</v>
      </c>
      <c r="G392" s="2">
        <v>5332231.2276349198</v>
      </c>
      <c r="H392" s="2">
        <v>103445154.998772</v>
      </c>
      <c r="I392" s="2">
        <v>2163431.4837488001</v>
      </c>
      <c r="J392" s="2">
        <v>72096252.089154005</v>
      </c>
      <c r="K392" s="2">
        <v>5332231.2276349198</v>
      </c>
      <c r="L392" s="2">
        <v>103445154.998772</v>
      </c>
      <c r="M392" s="2">
        <v>2163431.4837488001</v>
      </c>
      <c r="N392" s="2">
        <v>142210608.252408</v>
      </c>
      <c r="O392" s="2">
        <v>5332231.2276349198</v>
      </c>
      <c r="P392" s="2">
        <v>163188322.82300499</v>
      </c>
      <c r="Q392" s="2">
        <v>2163431.4837488001</v>
      </c>
      <c r="R392" s="2">
        <v>177257183.18824399</v>
      </c>
      <c r="S392" s="2">
        <v>5332231.2276349198</v>
      </c>
      <c r="T392" s="2">
        <v>193436387.42337099</v>
      </c>
      <c r="U392" s="2">
        <v>2163431.4837488001</v>
      </c>
      <c r="V392" s="2">
        <v>212298523.02142599</v>
      </c>
      <c r="W392" s="2">
        <v>5332231.2276349198</v>
      </c>
      <c r="X392" s="2">
        <v>222968297.77789101</v>
      </c>
      <c r="Y392" s="2">
        <v>2163431.4837488001</v>
      </c>
    </row>
    <row r="393" spans="1:25" x14ac:dyDescent="0.25">
      <c r="A393" s="1">
        <v>42059</v>
      </c>
      <c r="B393" s="1"/>
      <c r="C393" s="1"/>
      <c r="D393" s="2">
        <v>11077739.91</v>
      </c>
      <c r="E393" s="2">
        <v>11396760.640000001</v>
      </c>
      <c r="F393" s="2">
        <v>75327276.435518801</v>
      </c>
      <c r="G393" s="2">
        <v>5198458.1015079403</v>
      </c>
      <c r="H393" s="2">
        <v>128807835.866513</v>
      </c>
      <c r="I393" s="2">
        <v>1900110.56242469</v>
      </c>
      <c r="J393" s="2">
        <v>148679109.31276199</v>
      </c>
      <c r="K393" s="2">
        <v>5198458.1015079403</v>
      </c>
      <c r="L393" s="2">
        <v>193007353.957008</v>
      </c>
      <c r="M393" s="2">
        <v>1900110.56242469</v>
      </c>
      <c r="N393" s="2">
        <v>161690472.53741401</v>
      </c>
      <c r="O393" s="2">
        <v>5198458.1015079403</v>
      </c>
      <c r="P393" s="2">
        <v>204681300.890479</v>
      </c>
      <c r="Q393" s="2">
        <v>1900110.56242469</v>
      </c>
      <c r="R393" s="2">
        <v>187930636.72938299</v>
      </c>
      <c r="S393" s="2">
        <v>5198458.1015079403</v>
      </c>
      <c r="T393" s="2">
        <v>228804657.79699999</v>
      </c>
      <c r="U393" s="2">
        <v>1900110.56242469</v>
      </c>
      <c r="V393" s="2">
        <v>236299174.95004499</v>
      </c>
      <c r="W393" s="2">
        <v>5198458.1015079403</v>
      </c>
      <c r="X393" s="2">
        <v>274482513.00670898</v>
      </c>
      <c r="Y393" s="2">
        <v>1900110.56242469</v>
      </c>
    </row>
    <row r="394" spans="1:25" x14ac:dyDescent="0.25">
      <c r="A394" s="1">
        <v>42060</v>
      </c>
      <c r="B394" s="1"/>
      <c r="C394" s="1"/>
      <c r="D394" s="2">
        <v>9817758.4000000004</v>
      </c>
      <c r="E394" s="2">
        <v>9616276.1799999997</v>
      </c>
      <c r="F394" s="2">
        <v>66006506.638293199</v>
      </c>
      <c r="G394" s="2">
        <v>5294318.3165555401</v>
      </c>
      <c r="H394" s="2">
        <v>102668630.981911</v>
      </c>
      <c r="I394" s="2">
        <v>1918376.5538610599</v>
      </c>
      <c r="J394" s="2">
        <v>154731460.26302901</v>
      </c>
      <c r="K394" s="2">
        <v>5294318.3165555401</v>
      </c>
      <c r="L394" s="2">
        <v>175672773.452012</v>
      </c>
      <c r="M394" s="2">
        <v>1918376.5538610599</v>
      </c>
      <c r="N394" s="2">
        <v>154731460.26302901</v>
      </c>
      <c r="O394" s="2">
        <v>5294318.3165555401</v>
      </c>
      <c r="P394" s="2">
        <v>175672773.452012</v>
      </c>
      <c r="Q394" s="2">
        <v>1918376.5538610599</v>
      </c>
      <c r="R394" s="2">
        <v>178574275.24164301</v>
      </c>
      <c r="S394" s="2">
        <v>5294318.3165555401</v>
      </c>
      <c r="T394" s="2">
        <v>195869570.06697801</v>
      </c>
      <c r="U394" s="2">
        <v>1918376.5538610599</v>
      </c>
      <c r="V394" s="2">
        <v>233518944.33912501</v>
      </c>
      <c r="W394" s="2">
        <v>5294318.3165555401</v>
      </c>
      <c r="X394" s="2">
        <v>243499637.72772899</v>
      </c>
      <c r="Y394" s="2">
        <v>1918376.5538610599</v>
      </c>
    </row>
    <row r="395" spans="1:25" x14ac:dyDescent="0.25">
      <c r="A395" s="1">
        <v>42061</v>
      </c>
      <c r="B395" s="1"/>
      <c r="C395" s="1"/>
      <c r="D395" s="2">
        <v>8988314.9199999999</v>
      </c>
      <c r="E395" s="2">
        <v>13825410.810000001</v>
      </c>
      <c r="F395" s="2">
        <v>64844652.029290497</v>
      </c>
      <c r="G395" s="2">
        <v>6585752.4604285704</v>
      </c>
      <c r="H395" s="2">
        <v>88711838.181493104</v>
      </c>
      <c r="I395" s="2">
        <v>2661148.19961794</v>
      </c>
      <c r="J395" s="2">
        <v>98851812.355534494</v>
      </c>
      <c r="K395" s="2">
        <v>6585752.4604285704</v>
      </c>
      <c r="L395" s="2">
        <v>117015187.14319</v>
      </c>
      <c r="M395" s="2">
        <v>2661148.19961794</v>
      </c>
      <c r="N395" s="2">
        <v>163583912.218869</v>
      </c>
      <c r="O395" s="2">
        <v>6585752.4604285704</v>
      </c>
      <c r="P395" s="2">
        <v>171525411.58623099</v>
      </c>
      <c r="Q395" s="2">
        <v>2661148.19961794</v>
      </c>
      <c r="R395" s="2">
        <v>174039299.85925201</v>
      </c>
      <c r="S395" s="2">
        <v>6585752.4604285704</v>
      </c>
      <c r="T395" s="2">
        <v>180423070.118395</v>
      </c>
      <c r="U395" s="2">
        <v>2661148.19961794</v>
      </c>
      <c r="V395" s="2">
        <v>209650147.37902001</v>
      </c>
      <c r="W395" s="2">
        <v>6585752.4604285704</v>
      </c>
      <c r="X395" s="2">
        <v>211441537.54032001</v>
      </c>
      <c r="Y395" s="2">
        <v>2661148.19961794</v>
      </c>
    </row>
    <row r="396" spans="1:25" x14ac:dyDescent="0.25">
      <c r="A396" s="1">
        <v>42062</v>
      </c>
      <c r="B396" s="1"/>
      <c r="C396" s="1"/>
      <c r="D396" s="2">
        <v>8811601.9199999999</v>
      </c>
      <c r="E396" s="2">
        <v>18110910.07</v>
      </c>
      <c r="F396" s="2">
        <v>64703554.926474497</v>
      </c>
      <c r="G396" s="2">
        <v>7338217.3243651101</v>
      </c>
      <c r="H396" s="2">
        <v>76197808.712007403</v>
      </c>
      <c r="I396" s="2">
        <v>2933035.2276912699</v>
      </c>
      <c r="J396" s="2">
        <v>107379287.72181</v>
      </c>
      <c r="K396" s="2">
        <v>7338217.3243651101</v>
      </c>
      <c r="L396" s="2">
        <v>110824789.640058</v>
      </c>
      <c r="M396" s="2">
        <v>2933035.2276912699</v>
      </c>
      <c r="N396" s="2">
        <v>173072125.09863499</v>
      </c>
      <c r="O396" s="2">
        <v>7338217.3243651101</v>
      </c>
      <c r="P396" s="2">
        <v>164280976.286257</v>
      </c>
      <c r="Q396" s="2">
        <v>2933035.2276912699</v>
      </c>
      <c r="R396" s="2">
        <v>173072125.09863499</v>
      </c>
      <c r="S396" s="2">
        <v>7338217.3243651101</v>
      </c>
      <c r="T396" s="2">
        <v>164280976.286257</v>
      </c>
      <c r="U396" s="2">
        <v>2933035.2276912699</v>
      </c>
      <c r="V396" s="2">
        <v>205272383.73704699</v>
      </c>
      <c r="W396" s="2">
        <v>7338217.3243651101</v>
      </c>
      <c r="X396" s="2">
        <v>190842708.312298</v>
      </c>
      <c r="Y396" s="2">
        <v>2933035.2276912699</v>
      </c>
    </row>
    <row r="397" spans="1:25" x14ac:dyDescent="0.25">
      <c r="A397" s="1">
        <v>42063</v>
      </c>
      <c r="B397" s="1"/>
      <c r="C397" s="1"/>
      <c r="D397" s="2">
        <v>8845163.8000000007</v>
      </c>
      <c r="E397" s="2">
        <v>18995024.809999999</v>
      </c>
      <c r="F397" s="2">
        <v>4146895.1949111102</v>
      </c>
      <c r="G397" s="2">
        <v>7746788.1036666902</v>
      </c>
      <c r="H397" s="2">
        <v>4146895.1949111102</v>
      </c>
      <c r="I397" s="2">
        <v>2968642.8602517201</v>
      </c>
      <c r="J397" s="2">
        <v>4519755.3769111102</v>
      </c>
      <c r="K397" s="2">
        <v>7746788.1036666902</v>
      </c>
      <c r="L397" s="2">
        <v>4519755.3769111102</v>
      </c>
      <c r="M397" s="2">
        <v>2968642.8602517201</v>
      </c>
      <c r="N397" s="2">
        <v>4732783.6064666696</v>
      </c>
      <c r="O397" s="2">
        <v>7746788.1036666902</v>
      </c>
      <c r="P397" s="2">
        <v>4732783.6064666696</v>
      </c>
      <c r="Q397" s="2">
        <v>2968642.8602517201</v>
      </c>
      <c r="R397" s="2">
        <v>6942171.1847999999</v>
      </c>
      <c r="S397" s="2">
        <v>7746788.1036666902</v>
      </c>
      <c r="T397" s="2">
        <v>6942171.1847999999</v>
      </c>
      <c r="U397" s="2">
        <v>2968642.8602517201</v>
      </c>
      <c r="V397" s="2">
        <v>7284828.2881333297</v>
      </c>
      <c r="W397" s="2">
        <v>7746788.1036666902</v>
      </c>
      <c r="X397" s="2">
        <v>7284828.2881333297</v>
      </c>
      <c r="Y397" s="2">
        <v>2968642.8602517201</v>
      </c>
    </row>
  </sheetData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8"/>
  <sheetViews>
    <sheetView tabSelected="1" workbookViewId="0">
      <selection activeCell="I9" sqref="I9"/>
    </sheetView>
  </sheetViews>
  <sheetFormatPr defaultRowHeight="15" x14ac:dyDescent="0.25"/>
  <cols>
    <col min="1" max="1" width="14" bestFit="1" customWidth="1"/>
    <col min="2" max="2" width="19.42578125" bestFit="1" customWidth="1"/>
    <col min="3" max="6" width="24" bestFit="1" customWidth="1"/>
    <col min="7" max="7" width="25" bestFit="1" customWidth="1"/>
    <col min="9" max="12" width="14.42578125" customWidth="1"/>
  </cols>
  <sheetData>
    <row r="1" spans="1:12" s="7" customFormat="1" ht="45" x14ac:dyDescent="0.25">
      <c r="A1" s="7" t="s">
        <v>3</v>
      </c>
      <c r="B1" s="7" t="s">
        <v>8</v>
      </c>
      <c r="C1" s="7" t="s">
        <v>9</v>
      </c>
      <c r="D1" s="7" t="s">
        <v>10</v>
      </c>
      <c r="E1" s="7" t="s">
        <v>11</v>
      </c>
      <c r="F1" s="7" t="s">
        <v>12</v>
      </c>
      <c r="G1" s="7" t="s">
        <v>13</v>
      </c>
      <c r="I1" s="8" t="s">
        <v>4</v>
      </c>
      <c r="J1" s="8" t="s">
        <v>5</v>
      </c>
      <c r="K1" s="8" t="s">
        <v>6</v>
      </c>
      <c r="L1" s="8" t="s">
        <v>7</v>
      </c>
    </row>
    <row r="2" spans="1:12" x14ac:dyDescent="0.25">
      <c r="A2" s="3">
        <f>BC_Y3!A2</f>
        <v>41668</v>
      </c>
      <c r="B2" s="2">
        <f>BC_Y3!D2+BC_Y3!E2</f>
        <v>26165652.225000001</v>
      </c>
      <c r="C2" s="2">
        <f>BC_Y3!F2+BC_Y3!G2</f>
        <v>17709287.252650321</v>
      </c>
      <c r="D2" s="2">
        <f>BC_Y3!J2+BC_Y3!K2</f>
        <v>76527592.899567619</v>
      </c>
      <c r="E2" s="2">
        <f>BC_Y3!N2+BC_Y3!O2</f>
        <v>76527592.89956753</v>
      </c>
      <c r="F2" s="2">
        <f>BC_Y3!R2+BC_Y3!S2</f>
        <v>101806723.44848813</v>
      </c>
      <c r="G2" s="2">
        <f>BC_Y3!V2+BC_Y3!W2</f>
        <v>188089786.3754181</v>
      </c>
      <c r="I2" s="2">
        <f t="shared" ref="I2" si="0">D2-C2</f>
        <v>58818305.646917298</v>
      </c>
      <c r="J2" s="2">
        <f t="shared" ref="J2" si="1">E2-D2</f>
        <v>0</v>
      </c>
      <c r="K2" s="2">
        <f t="shared" ref="K2" si="2">F2-E2</f>
        <v>25279130.548920602</v>
      </c>
      <c r="L2" s="2">
        <f t="shared" ref="L2" si="3">G2-F2</f>
        <v>86283062.926929966</v>
      </c>
    </row>
    <row r="3" spans="1:12" x14ac:dyDescent="0.25">
      <c r="A3" s="1">
        <v>41669</v>
      </c>
      <c r="B3" s="2">
        <f>BC_Y3!D3+BC_Y3!E3</f>
        <v>33951592.112499997</v>
      </c>
      <c r="C3" s="2">
        <f>BC_Y3!F3+BC_Y3!G3</f>
        <v>18653802.653947093</v>
      </c>
      <c r="D3" s="2">
        <f>BC_Y3!J3+BC_Y3!K3</f>
        <v>61312578.057880796</v>
      </c>
      <c r="E3" s="2">
        <f>BC_Y3!N3+BC_Y3!O3</f>
        <v>97719446.167408198</v>
      </c>
      <c r="F3" s="2">
        <f>BC_Y3!R3+BC_Y3!S3</f>
        <v>109309679.3726818</v>
      </c>
      <c r="G3" s="2">
        <f>BC_Y3!V3+BC_Y3!W3</f>
        <v>165655656.98154977</v>
      </c>
      <c r="I3" s="2">
        <f t="shared" ref="I3:I66" si="4">D3-C3</f>
        <v>42658775.403933704</v>
      </c>
      <c r="J3" s="2">
        <f t="shared" ref="J3:J66" si="5">E3-D3</f>
        <v>36406868.109527402</v>
      </c>
      <c r="K3" s="2">
        <f t="shared" ref="K3:K66" si="6">F3-E3</f>
        <v>11590233.205273598</v>
      </c>
      <c r="L3" s="2">
        <f t="shared" ref="L3:L66" si="7">G3-F3</f>
        <v>56345977.608867973</v>
      </c>
    </row>
    <row r="4" spans="1:12" x14ac:dyDescent="0.25">
      <c r="A4" s="1">
        <v>41670</v>
      </c>
      <c r="B4" s="2">
        <f>BC_Y3!D4+BC_Y3!E4</f>
        <v>43045783.009499997</v>
      </c>
      <c r="C4" s="2">
        <f>BC_Y3!F4+BC_Y3!G4</f>
        <v>18659278.401451241</v>
      </c>
      <c r="D4" s="2">
        <f>BC_Y3!J4+BC_Y3!K4</f>
        <v>76535131.415921137</v>
      </c>
      <c r="E4" s="2">
        <f>BC_Y3!N4+BC_Y3!O4</f>
        <v>125818531.34308533</v>
      </c>
      <c r="F4" s="2">
        <f>BC_Y3!R4+BC_Y3!S4</f>
        <v>125818531.34308533</v>
      </c>
      <c r="G4" s="2">
        <f>BC_Y3!V4+BC_Y3!W4</f>
        <v>157568515.08789834</v>
      </c>
      <c r="I4" s="2">
        <f t="shared" si="4"/>
        <v>57875853.014469892</v>
      </c>
      <c r="J4" s="2">
        <f t="shared" si="5"/>
        <v>49283399.927164197</v>
      </c>
      <c r="K4" s="2">
        <f t="shared" si="6"/>
        <v>0</v>
      </c>
      <c r="L4" s="2">
        <f t="shared" si="7"/>
        <v>31749983.74481301</v>
      </c>
    </row>
    <row r="5" spans="1:12" x14ac:dyDescent="0.25">
      <c r="A5" s="1">
        <v>41671</v>
      </c>
      <c r="B5" s="2">
        <f>BC_Y3!D5+BC_Y3!E5</f>
        <v>54769080.034999996</v>
      </c>
      <c r="C5" s="2">
        <f>BC_Y3!F5+BC_Y3!G5</f>
        <v>20715354.1960361</v>
      </c>
      <c r="D5" s="2">
        <f>BC_Y3!J5+BC_Y3!K5</f>
        <v>74072259.879998088</v>
      </c>
      <c r="E5" s="2">
        <f>BC_Y3!N5+BC_Y3!O5</f>
        <v>110485111.0692734</v>
      </c>
      <c r="F5" s="2">
        <f>BC_Y3!R5+BC_Y3!S5</f>
        <v>141496596.1903764</v>
      </c>
      <c r="G5" s="2">
        <f>BC_Y3!V5+BC_Y3!W5</f>
        <v>160454626.41445142</v>
      </c>
      <c r="I5" s="2">
        <f t="shared" si="4"/>
        <v>53356905.683961987</v>
      </c>
      <c r="J5" s="2">
        <f t="shared" si="5"/>
        <v>36412851.189275309</v>
      </c>
      <c r="K5" s="2">
        <f t="shared" si="6"/>
        <v>31011485.121103004</v>
      </c>
      <c r="L5" s="2">
        <f t="shared" si="7"/>
        <v>18958030.224075019</v>
      </c>
    </row>
    <row r="6" spans="1:12" x14ac:dyDescent="0.25">
      <c r="A6" s="1">
        <v>41672</v>
      </c>
      <c r="B6" s="2">
        <f>BC_Y3!D6+BC_Y3!E6</f>
        <v>54769080.034999996</v>
      </c>
      <c r="C6" s="2">
        <f>BC_Y3!F6+BC_Y3!G6</f>
        <v>19008503.44850862</v>
      </c>
      <c r="D6" s="2">
        <f>BC_Y3!J6+BC_Y3!K6</f>
        <v>41436894.70209942</v>
      </c>
      <c r="E6" s="2">
        <f>BC_Y3!N6+BC_Y3!O6</f>
        <v>92922000.169559017</v>
      </c>
      <c r="F6" s="2">
        <f>BC_Y3!R6+BC_Y3!S6</f>
        <v>136304542.49000081</v>
      </c>
      <c r="G6" s="2">
        <f>BC_Y3!V6+BC_Y3!W6</f>
        <v>147034414.10815781</v>
      </c>
      <c r="I6" s="2">
        <f t="shared" si="4"/>
        <v>22428391.2535908</v>
      </c>
      <c r="J6" s="2">
        <f t="shared" si="5"/>
        <v>51485105.467459597</v>
      </c>
      <c r="K6" s="2">
        <f t="shared" si="6"/>
        <v>43382542.320441797</v>
      </c>
      <c r="L6" s="2">
        <f t="shared" si="7"/>
        <v>10729871.618156999</v>
      </c>
    </row>
    <row r="7" spans="1:12" x14ac:dyDescent="0.25">
      <c r="A7" s="1">
        <v>41673</v>
      </c>
      <c r="B7" s="2">
        <f>BC_Y3!D7+BC_Y3!E7</f>
        <v>54769080.034999996</v>
      </c>
      <c r="C7" s="2">
        <f>BC_Y3!F7+BC_Y3!G7</f>
        <v>17739152.640123811</v>
      </c>
      <c r="D7" s="2">
        <f>BC_Y3!J7+BC_Y3!K7</f>
        <v>17739152.640123811</v>
      </c>
      <c r="E7" s="2">
        <f>BC_Y3!N7+BC_Y3!O7</f>
        <v>69450591.694859013</v>
      </c>
      <c r="F7" s="2">
        <f>BC_Y3!R7+BC_Y3!S7</f>
        <v>104555443.12534481</v>
      </c>
      <c r="G7" s="2">
        <f>BC_Y3!V7+BC_Y3!W7</f>
        <v>134499430.95294681</v>
      </c>
      <c r="I7" s="2">
        <f t="shared" si="4"/>
        <v>0</v>
      </c>
      <c r="J7" s="2">
        <f t="shared" si="5"/>
        <v>51711439.054735199</v>
      </c>
      <c r="K7" s="2">
        <f t="shared" si="6"/>
        <v>35104851.4304858</v>
      </c>
      <c r="L7" s="2">
        <f t="shared" si="7"/>
        <v>29943987.827601999</v>
      </c>
    </row>
    <row r="8" spans="1:12" x14ac:dyDescent="0.25">
      <c r="A8" s="1">
        <v>41674</v>
      </c>
      <c r="B8" s="2">
        <f>BC_Y3!D8+BC_Y3!E8</f>
        <v>54867904.896499999</v>
      </c>
      <c r="C8" s="2">
        <f>BC_Y3!F8+BC_Y3!G8</f>
        <v>26996020.26708585</v>
      </c>
      <c r="D8" s="2">
        <f>BC_Y3!J8+BC_Y3!K8</f>
        <v>86439733.594714448</v>
      </c>
      <c r="E8" s="2">
        <f>BC_Y3!N8+BC_Y3!O8</f>
        <v>99383187.697614148</v>
      </c>
      <c r="F8" s="2">
        <f>BC_Y3!R8+BC_Y3!S8</f>
        <v>146697169.04556975</v>
      </c>
      <c r="G8" s="2">
        <f>BC_Y3!V8+BC_Y3!W8</f>
        <v>183228840.89518777</v>
      </c>
      <c r="I8" s="2">
        <f t="shared" si="4"/>
        <v>59443713.327628598</v>
      </c>
      <c r="J8" s="2">
        <f t="shared" si="5"/>
        <v>12943454.1028997</v>
      </c>
      <c r="K8" s="2">
        <f t="shared" si="6"/>
        <v>47313981.347955599</v>
      </c>
      <c r="L8" s="2">
        <f t="shared" si="7"/>
        <v>36531671.849618018</v>
      </c>
    </row>
    <row r="9" spans="1:12" x14ac:dyDescent="0.25">
      <c r="A9" s="1">
        <v>41675</v>
      </c>
      <c r="B9" s="2">
        <f>BC_Y3!D9+BC_Y3!E9</f>
        <v>44459964.789499998</v>
      </c>
      <c r="C9" s="2">
        <f>BC_Y3!F9+BC_Y3!G9</f>
        <v>24640817.866852868</v>
      </c>
      <c r="D9" s="2">
        <f>BC_Y3!J9+BC_Y3!K9</f>
        <v>113193286.39060497</v>
      </c>
      <c r="E9" s="2">
        <f>BC_Y3!N9+BC_Y3!O9</f>
        <v>113193286.39060497</v>
      </c>
      <c r="F9" s="2">
        <f>BC_Y3!R9+BC_Y3!S9</f>
        <v>151588242.61217597</v>
      </c>
      <c r="G9" s="2">
        <f>BC_Y3!V9+BC_Y3!W9</f>
        <v>207764552.47246197</v>
      </c>
      <c r="I9" s="2">
        <f t="shared" si="4"/>
        <v>88552468.523752108</v>
      </c>
      <c r="J9" s="2">
        <f t="shared" si="5"/>
        <v>0</v>
      </c>
      <c r="K9" s="2">
        <f t="shared" si="6"/>
        <v>38394956.221570998</v>
      </c>
      <c r="L9" s="2">
        <f t="shared" si="7"/>
        <v>56176309.860285997</v>
      </c>
    </row>
    <row r="10" spans="1:12" x14ac:dyDescent="0.25">
      <c r="A10" s="1">
        <v>41676</v>
      </c>
      <c r="B10" s="2">
        <f>BC_Y3!D10+BC_Y3!E10</f>
        <v>48889341.467500001</v>
      </c>
      <c r="C10" s="2">
        <f>BC_Y3!F10+BC_Y3!G10</f>
        <v>41693185.982265487</v>
      </c>
      <c r="D10" s="2">
        <f>BC_Y3!J10+BC_Y3!K10</f>
        <v>94130071.633357286</v>
      </c>
      <c r="E10" s="2">
        <f>BC_Y3!N10+BC_Y3!O10</f>
        <v>146137356.39481229</v>
      </c>
      <c r="F10" s="2">
        <f>BC_Y3!R10+BC_Y3!S10</f>
        <v>157860503.52349427</v>
      </c>
      <c r="G10" s="2">
        <f>BC_Y3!V10+BC_Y3!W10</f>
        <v>213699274.89667228</v>
      </c>
      <c r="I10" s="2">
        <f t="shared" si="4"/>
        <v>52436885.651091799</v>
      </c>
      <c r="J10" s="2">
        <f t="shared" si="5"/>
        <v>52007284.761454999</v>
      </c>
      <c r="K10" s="2">
        <f t="shared" si="6"/>
        <v>11723147.128681988</v>
      </c>
      <c r="L10" s="2">
        <f t="shared" si="7"/>
        <v>55838771.373178005</v>
      </c>
    </row>
    <row r="11" spans="1:12" x14ac:dyDescent="0.25">
      <c r="A11" s="1">
        <v>41677</v>
      </c>
      <c r="B11" s="2">
        <f>BC_Y3!D11+BC_Y3!E11</f>
        <v>39654347.795999996</v>
      </c>
      <c r="C11" s="2">
        <f>BC_Y3!F11+BC_Y3!G11</f>
        <v>50976492.359525189</v>
      </c>
      <c r="D11" s="2">
        <f>BC_Y3!J11+BC_Y3!K11</f>
        <v>90962221.876612082</v>
      </c>
      <c r="E11" s="2">
        <f>BC_Y3!N11+BC_Y3!O11</f>
        <v>169441738.77977011</v>
      </c>
      <c r="F11" s="2">
        <f>BC_Y3!R11+BC_Y3!S11</f>
        <v>169441738.77977011</v>
      </c>
      <c r="G11" s="2">
        <f>BC_Y3!V11+BC_Y3!W11</f>
        <v>223208714.81284711</v>
      </c>
      <c r="I11" s="2">
        <f t="shared" si="4"/>
        <v>39985729.517086893</v>
      </c>
      <c r="J11" s="2">
        <f t="shared" si="5"/>
        <v>78479516.903158024</v>
      </c>
      <c r="K11" s="2">
        <f t="shared" si="6"/>
        <v>0</v>
      </c>
      <c r="L11" s="2">
        <f t="shared" si="7"/>
        <v>53766976.033077002</v>
      </c>
    </row>
    <row r="12" spans="1:12" x14ac:dyDescent="0.25">
      <c r="A12" s="1">
        <v>41678</v>
      </c>
      <c r="B12" s="2">
        <f>BC_Y3!D12+BC_Y3!E12</f>
        <v>32006154.249000002</v>
      </c>
      <c r="C12" s="2">
        <f>BC_Y3!F12+BC_Y3!G12</f>
        <v>60986309.438874952</v>
      </c>
      <c r="D12" s="2">
        <f>BC_Y3!J12+BC_Y3!K12</f>
        <v>114560262.92964604</v>
      </c>
      <c r="E12" s="2">
        <f>BC_Y3!N12+BC_Y3!O12</f>
        <v>150860091.41088703</v>
      </c>
      <c r="F12" s="2">
        <f>BC_Y3!R12+BC_Y3!S12</f>
        <v>196704959.60699004</v>
      </c>
      <c r="G12" s="2">
        <f>BC_Y3!V12+BC_Y3!W12</f>
        <v>230338929.28240705</v>
      </c>
      <c r="I12" s="2">
        <f t="shared" si="4"/>
        <v>53573953.490771092</v>
      </c>
      <c r="J12" s="2">
        <f t="shared" si="5"/>
        <v>36299828.481240988</v>
      </c>
      <c r="K12" s="2">
        <f t="shared" si="6"/>
        <v>45844868.196103007</v>
      </c>
      <c r="L12" s="2">
        <f t="shared" si="7"/>
        <v>33633969.675417006</v>
      </c>
    </row>
    <row r="13" spans="1:12" x14ac:dyDescent="0.25">
      <c r="A13" s="1">
        <v>41679</v>
      </c>
      <c r="B13" s="2">
        <f>BC_Y3!D13+BC_Y3!E13</f>
        <v>32006154.249000002</v>
      </c>
      <c r="C13" s="2">
        <f>BC_Y3!F13+BC_Y3!G13</f>
        <v>71000199.810141638</v>
      </c>
      <c r="D13" s="2">
        <f>BC_Y3!J13+BC_Y3!K13</f>
        <v>108119589.09349033</v>
      </c>
      <c r="E13" s="2">
        <f>BC_Y3!N13+BC_Y3!O13</f>
        <v>140247632.81469232</v>
      </c>
      <c r="F13" s="2">
        <f>BC_Y3!R13+BC_Y3!S13</f>
        <v>208488368.89469233</v>
      </c>
      <c r="G13" s="2">
        <f>BC_Y3!V13+BC_Y3!W13</f>
        <v>218915800.98173732</v>
      </c>
      <c r="I13" s="2">
        <f t="shared" si="4"/>
        <v>37119389.283348694</v>
      </c>
      <c r="J13" s="2">
        <f t="shared" si="5"/>
        <v>32128043.721201986</v>
      </c>
      <c r="K13" s="2">
        <f t="shared" si="6"/>
        <v>68240736.080000013</v>
      </c>
      <c r="L13" s="2">
        <f t="shared" si="7"/>
        <v>10427432.087044984</v>
      </c>
    </row>
    <row r="14" spans="1:12" x14ac:dyDescent="0.25">
      <c r="A14" s="1">
        <v>41680</v>
      </c>
      <c r="B14" s="2">
        <f>BC_Y3!D14+BC_Y3!E14</f>
        <v>32006154.249000002</v>
      </c>
      <c r="C14" s="2">
        <f>BC_Y3!F14+BC_Y3!G14</f>
        <v>85072667.007324323</v>
      </c>
      <c r="D14" s="2">
        <f>BC_Y3!J14+BC_Y3!K14</f>
        <v>85072667.007324323</v>
      </c>
      <c r="E14" s="2">
        <f>BC_Y3!N14+BC_Y3!O14</f>
        <v>140125780.14584762</v>
      </c>
      <c r="F14" s="2">
        <f>BC_Y3!R14+BC_Y3!S14</f>
        <v>176994774.4962576</v>
      </c>
      <c r="G14" s="2">
        <f>BC_Y3!V14+BC_Y3!W14</f>
        <v>223304887.27295262</v>
      </c>
      <c r="I14" s="2">
        <f t="shared" si="4"/>
        <v>0</v>
      </c>
      <c r="J14" s="2">
        <f t="shared" si="5"/>
        <v>55053113.138523296</v>
      </c>
      <c r="K14" s="2">
        <f t="shared" si="6"/>
        <v>36868994.350409985</v>
      </c>
      <c r="L14" s="2">
        <f t="shared" si="7"/>
        <v>46310112.776695013</v>
      </c>
    </row>
    <row r="15" spans="1:12" x14ac:dyDescent="0.25">
      <c r="A15" s="1">
        <v>41681</v>
      </c>
      <c r="B15" s="2">
        <f>BC_Y3!D15+BC_Y3!E15</f>
        <v>63028979.819999993</v>
      </c>
      <c r="C15" s="2">
        <f>BC_Y3!F15+BC_Y3!G15</f>
        <v>100295642.9301517</v>
      </c>
      <c r="D15" s="2">
        <f>BC_Y3!J15+BC_Y3!K15</f>
        <v>158782564.0507656</v>
      </c>
      <c r="E15" s="2">
        <f>BC_Y3!N15+BC_Y3!O15</f>
        <v>183102307.40717661</v>
      </c>
      <c r="F15" s="2">
        <f>BC_Y3!R15+BC_Y3!S15</f>
        <v>209592567.88661361</v>
      </c>
      <c r="G15" s="2">
        <f>BC_Y3!V15+BC_Y3!W15</f>
        <v>266167044.32831761</v>
      </c>
      <c r="I15" s="2">
        <f t="shared" si="4"/>
        <v>58486921.120613903</v>
      </c>
      <c r="J15" s="2">
        <f t="shared" si="5"/>
        <v>24319743.35641101</v>
      </c>
      <c r="K15" s="2">
        <f t="shared" si="6"/>
        <v>26490260.479436994</v>
      </c>
      <c r="L15" s="2">
        <f t="shared" si="7"/>
        <v>56574476.441704005</v>
      </c>
    </row>
    <row r="16" spans="1:12" x14ac:dyDescent="0.25">
      <c r="A16" s="1">
        <v>41682</v>
      </c>
      <c r="B16" s="2">
        <f>BC_Y3!D16+BC_Y3!E16</f>
        <v>85547610.904500008</v>
      </c>
      <c r="C16" s="2">
        <f>BC_Y3!F16+BC_Y3!G16</f>
        <v>105230691.0508322</v>
      </c>
      <c r="D16" s="2">
        <f>BC_Y3!J16+BC_Y3!K16</f>
        <v>183422167.29685628</v>
      </c>
      <c r="E16" s="2">
        <f>BC_Y3!N16+BC_Y3!O16</f>
        <v>183422167.29685628</v>
      </c>
      <c r="F16" s="2">
        <f>BC_Y3!R16+BC_Y3!S16</f>
        <v>217544858.1532453</v>
      </c>
      <c r="G16" s="2">
        <f>BC_Y3!V16+BC_Y3!W16</f>
        <v>282534156.36562133</v>
      </c>
      <c r="I16" s="2">
        <f t="shared" si="4"/>
        <v>78191476.246024087</v>
      </c>
      <c r="J16" s="2">
        <f t="shared" si="5"/>
        <v>0</v>
      </c>
      <c r="K16" s="2">
        <f t="shared" si="6"/>
        <v>34122690.856389016</v>
      </c>
      <c r="L16" s="2">
        <f t="shared" si="7"/>
        <v>64989298.212376028</v>
      </c>
    </row>
    <row r="17" spans="1:12" x14ac:dyDescent="0.25">
      <c r="A17" s="1">
        <v>41683</v>
      </c>
      <c r="B17" s="2">
        <f>BC_Y3!D17+BC_Y3!E17</f>
        <v>85937272.746999994</v>
      </c>
      <c r="C17" s="2">
        <f>BC_Y3!F17+BC_Y3!G17</f>
        <v>87201054.149584606</v>
      </c>
      <c r="D17" s="2">
        <f>BC_Y3!J17+BC_Y3!K17</f>
        <v>178205704.07526931</v>
      </c>
      <c r="E17" s="2">
        <f>BC_Y3!N17+BC_Y3!O17</f>
        <v>226273932.53041729</v>
      </c>
      <c r="F17" s="2">
        <f>BC_Y3!R17+BC_Y3!S17</f>
        <v>245377253.60844931</v>
      </c>
      <c r="G17" s="2">
        <f>BC_Y3!V17+BC_Y3!W17</f>
        <v>284648077.67261326</v>
      </c>
      <c r="I17" s="2">
        <f t="shared" si="4"/>
        <v>91004649.925684705</v>
      </c>
      <c r="J17" s="2">
        <f t="shared" si="5"/>
        <v>48068228.455147982</v>
      </c>
      <c r="K17" s="2">
        <f t="shared" si="6"/>
        <v>19103321.078032017</v>
      </c>
      <c r="L17" s="2">
        <f t="shared" si="7"/>
        <v>39270824.064163953</v>
      </c>
    </row>
    <row r="18" spans="1:12" x14ac:dyDescent="0.25">
      <c r="A18" s="1">
        <v>41684</v>
      </c>
      <c r="B18" s="2">
        <f>BC_Y3!D18+BC_Y3!E18</f>
        <v>97417042.342500001</v>
      </c>
      <c r="C18" s="2">
        <f>BC_Y3!F18+BC_Y3!G18</f>
        <v>-22335133.928333402</v>
      </c>
      <c r="D18" s="2">
        <f>BC_Y3!J18+BC_Y3!K18</f>
        <v>22534531.316111103</v>
      </c>
      <c r="E18" s="2">
        <f>BC_Y3!N18+BC_Y3!O18</f>
        <v>28282402.027777761</v>
      </c>
      <c r="F18" s="2">
        <f>BC_Y3!R18+BC_Y3!S18</f>
        <v>28282402.027777761</v>
      </c>
      <c r="G18" s="2">
        <f>BC_Y3!V18+BC_Y3!W18</f>
        <v>29047897.516666658</v>
      </c>
      <c r="I18" s="2">
        <f t="shared" si="4"/>
        <v>44869665.244444504</v>
      </c>
      <c r="J18" s="2">
        <f t="shared" si="5"/>
        <v>5747870.7116666585</v>
      </c>
      <c r="K18" s="2">
        <f t="shared" si="6"/>
        <v>0</v>
      </c>
      <c r="L18" s="2">
        <f t="shared" si="7"/>
        <v>765495.488888897</v>
      </c>
    </row>
    <row r="19" spans="1:12" x14ac:dyDescent="0.25">
      <c r="A19" s="1">
        <v>41685</v>
      </c>
      <c r="B19" s="2">
        <f>BC_Y3!D19+BC_Y3!E19</f>
        <v>109654336.546</v>
      </c>
      <c r="C19" s="2">
        <f>BC_Y3!F19+BC_Y3!G19</f>
        <v>84837511.406972304</v>
      </c>
      <c r="D19" s="2">
        <f>BC_Y3!J19+BC_Y3!K19</f>
        <v>131226220.66433869</v>
      </c>
      <c r="E19" s="2">
        <f>BC_Y3!N19+BC_Y3!O19</f>
        <v>213657866.19960868</v>
      </c>
      <c r="F19" s="2">
        <f>BC_Y3!R19+BC_Y3!S19</f>
        <v>257050555.51992568</v>
      </c>
      <c r="G19" s="2">
        <f>BC_Y3!V19+BC_Y3!W19</f>
        <v>285771771.66500771</v>
      </c>
      <c r="I19" s="2">
        <f t="shared" si="4"/>
        <v>46388709.257366389</v>
      </c>
      <c r="J19" s="2">
        <f t="shared" si="5"/>
        <v>82431645.535269991</v>
      </c>
      <c r="K19" s="2">
        <f t="shared" si="6"/>
        <v>43392689.320317</v>
      </c>
      <c r="L19" s="2">
        <f t="shared" si="7"/>
        <v>28721216.145082027</v>
      </c>
    </row>
    <row r="20" spans="1:12" x14ac:dyDescent="0.25">
      <c r="A20" s="1">
        <v>41686</v>
      </c>
      <c r="B20" s="2">
        <f>BC_Y3!D20+BC_Y3!E20</f>
        <v>109654336.546</v>
      </c>
      <c r="C20" s="2">
        <f>BC_Y3!F20+BC_Y3!G20</f>
        <v>79142358.954529896</v>
      </c>
      <c r="D20" s="2">
        <f>BC_Y3!J20+BC_Y3!K20</f>
        <v>102462712.47874749</v>
      </c>
      <c r="E20" s="2">
        <f>BC_Y3!N20+BC_Y3!O20</f>
        <v>186651220.53572908</v>
      </c>
      <c r="F20" s="2">
        <f>BC_Y3!R20+BC_Y3!S20</f>
        <v>249799873.3168681</v>
      </c>
      <c r="G20" s="2">
        <f>BC_Y3!V20+BC_Y3!W20</f>
        <v>267277767.71808609</v>
      </c>
      <c r="I20" s="2">
        <f t="shared" si="4"/>
        <v>23320353.524217591</v>
      </c>
      <c r="J20" s="2">
        <f t="shared" si="5"/>
        <v>84188508.056981593</v>
      </c>
      <c r="K20" s="2">
        <f t="shared" si="6"/>
        <v>63148652.781139016</v>
      </c>
      <c r="L20" s="2">
        <f t="shared" si="7"/>
        <v>17477894.401217997</v>
      </c>
    </row>
    <row r="21" spans="1:12" x14ac:dyDescent="0.25">
      <c r="A21" s="1">
        <v>41687</v>
      </c>
      <c r="B21" s="2">
        <f>BC_Y3!D21+BC_Y3!E21</f>
        <v>109654336.546</v>
      </c>
      <c r="C21" s="2">
        <f>BC_Y3!F21+BC_Y3!G21</f>
        <v>70845363.687775612</v>
      </c>
      <c r="D21" s="2">
        <f>BC_Y3!J21+BC_Y3!K21</f>
        <v>70845363.687775612</v>
      </c>
      <c r="E21" s="2">
        <f>BC_Y3!N21+BC_Y3!O21</f>
        <v>116434067.22343361</v>
      </c>
      <c r="F21" s="2">
        <f>BC_Y3!R21+BC_Y3!S21</f>
        <v>198258303.20094952</v>
      </c>
      <c r="G21" s="2">
        <f>BC_Y3!V21+BC_Y3!W21</f>
        <v>240964313.8202365</v>
      </c>
      <c r="I21" s="2">
        <f t="shared" si="4"/>
        <v>0</v>
      </c>
      <c r="J21" s="2">
        <f t="shared" si="5"/>
        <v>45588703.535658002</v>
      </c>
      <c r="K21" s="2">
        <f t="shared" si="6"/>
        <v>81824235.977515906</v>
      </c>
      <c r="L21" s="2">
        <f t="shared" si="7"/>
        <v>42706010.619286984</v>
      </c>
    </row>
    <row r="22" spans="1:12" x14ac:dyDescent="0.25">
      <c r="A22" s="1">
        <v>41688</v>
      </c>
      <c r="B22" s="2">
        <f>BC_Y3!D22+BC_Y3!E22</f>
        <v>84640835.995999992</v>
      </c>
      <c r="C22" s="2">
        <f>BC_Y3!F22+BC_Y3!G22</f>
        <v>44754554.290343896</v>
      </c>
      <c r="D22" s="2">
        <f>BC_Y3!J22+BC_Y3!K22</f>
        <v>125687111.6525687</v>
      </c>
      <c r="E22" s="2">
        <f>BC_Y3!N22+BC_Y3!O22</f>
        <v>140212324.17083669</v>
      </c>
      <c r="F22" s="2">
        <f>BC_Y3!R22+BC_Y3!S22</f>
        <v>218506688.55167469</v>
      </c>
      <c r="G22" s="2">
        <f>BC_Y3!V22+BC_Y3!W22</f>
        <v>275014636.42685771</v>
      </c>
      <c r="I22" s="2">
        <f t="shared" si="4"/>
        <v>80932557.362224802</v>
      </c>
      <c r="J22" s="2">
        <f t="shared" si="5"/>
        <v>14525212.518267989</v>
      </c>
      <c r="K22" s="2">
        <f t="shared" si="6"/>
        <v>78294364.380838007</v>
      </c>
      <c r="L22" s="2">
        <f t="shared" si="7"/>
        <v>56507947.875183016</v>
      </c>
    </row>
    <row r="23" spans="1:12" x14ac:dyDescent="0.25">
      <c r="A23" s="1">
        <v>41689</v>
      </c>
      <c r="B23" s="2">
        <f>BC_Y3!D23+BC_Y3!E23</f>
        <v>60344140.354000002</v>
      </c>
      <c r="C23" s="2">
        <f>BC_Y3!F23+BC_Y3!G23</f>
        <v>39497830.88635698</v>
      </c>
      <c r="D23" s="2">
        <f>BC_Y3!J23+BC_Y3!K23</f>
        <v>137329698.34052077</v>
      </c>
      <c r="E23" s="2">
        <f>BC_Y3!N23+BC_Y3!O23</f>
        <v>137329698.34052077</v>
      </c>
      <c r="F23" s="2">
        <f>BC_Y3!R23+BC_Y3!S23</f>
        <v>168399234.77691376</v>
      </c>
      <c r="G23" s="2">
        <f>BC_Y3!V23+BC_Y3!W23</f>
        <v>279929560.00954282</v>
      </c>
      <c r="I23" s="2">
        <f t="shared" si="4"/>
        <v>97831867.45416379</v>
      </c>
      <c r="J23" s="2">
        <f t="shared" si="5"/>
        <v>0</v>
      </c>
      <c r="K23" s="2">
        <f t="shared" si="6"/>
        <v>31069536.436392993</v>
      </c>
      <c r="L23" s="2">
        <f t="shared" si="7"/>
        <v>111530325.23262906</v>
      </c>
    </row>
    <row r="24" spans="1:12" x14ac:dyDescent="0.25">
      <c r="A24" s="1">
        <v>41690</v>
      </c>
      <c r="B24" s="2">
        <f>BC_Y3!D24+BC_Y3!E24</f>
        <v>56842811.0405</v>
      </c>
      <c r="C24" s="2">
        <f>BC_Y3!F24+BC_Y3!G24</f>
        <v>33716680.020235382</v>
      </c>
      <c r="D24" s="2">
        <f>BC_Y3!J24+BC_Y3!K24</f>
        <v>74110660.754158676</v>
      </c>
      <c r="E24" s="2">
        <f>BC_Y3!N24+BC_Y3!O24</f>
        <v>143642216.90389919</v>
      </c>
      <c r="F24" s="2">
        <f>BC_Y3!R24+BC_Y3!S24</f>
        <v>155886347.87065718</v>
      </c>
      <c r="G24" s="2">
        <f>BC_Y3!V24+BC_Y3!W24</f>
        <v>245601132.79120219</v>
      </c>
      <c r="I24" s="2">
        <f t="shared" si="4"/>
        <v>40393980.733923294</v>
      </c>
      <c r="J24" s="2">
        <f t="shared" si="5"/>
        <v>69531556.149740517</v>
      </c>
      <c r="K24" s="2">
        <f t="shared" si="6"/>
        <v>12244130.966757983</v>
      </c>
      <c r="L24" s="2">
        <f t="shared" si="7"/>
        <v>89714784.920545012</v>
      </c>
    </row>
    <row r="25" spans="1:12" x14ac:dyDescent="0.25">
      <c r="A25" s="1">
        <v>41691</v>
      </c>
      <c r="B25" s="2">
        <f>BC_Y3!D25+BC_Y3!E25</f>
        <v>42485541.506999999</v>
      </c>
      <c r="C25" s="2">
        <f>BC_Y3!F25+BC_Y3!G25</f>
        <v>27210426.42717151</v>
      </c>
      <c r="D25" s="2">
        <f>BC_Y3!J25+BC_Y3!K25</f>
        <v>72381414.645932212</v>
      </c>
      <c r="E25" s="2">
        <f>BC_Y3!N25+BC_Y3!O25</f>
        <v>150307200.85885054</v>
      </c>
      <c r="F25" s="2">
        <f>BC_Y3!R25+BC_Y3!S25</f>
        <v>150307200.85885054</v>
      </c>
      <c r="G25" s="2">
        <f>BC_Y3!V25+BC_Y3!W25</f>
        <v>233830278.51242954</v>
      </c>
      <c r="I25" s="2">
        <f t="shared" si="4"/>
        <v>45170988.218760699</v>
      </c>
      <c r="J25" s="2">
        <f t="shared" si="5"/>
        <v>77925786.212918326</v>
      </c>
      <c r="K25" s="2">
        <f t="shared" si="6"/>
        <v>0</v>
      </c>
      <c r="L25" s="2">
        <f t="shared" si="7"/>
        <v>83523077.653578997</v>
      </c>
    </row>
    <row r="26" spans="1:12" x14ac:dyDescent="0.25">
      <c r="A26" s="1">
        <v>41692</v>
      </c>
      <c r="B26" s="2">
        <f>BC_Y3!D26+BC_Y3!E26</f>
        <v>29104966.54999999</v>
      </c>
      <c r="C26" s="2">
        <f>BC_Y3!F26+BC_Y3!G26</f>
        <v>63950706.037399851</v>
      </c>
      <c r="D26" s="2">
        <f>BC_Y3!J26+BC_Y3!K26</f>
        <v>136602765.83867845</v>
      </c>
      <c r="E26" s="2">
        <f>BC_Y3!N26+BC_Y3!O26</f>
        <v>163046621.83550346</v>
      </c>
      <c r="F26" s="2">
        <f>BC_Y3!R26+BC_Y3!S26</f>
        <v>197796989.60564044</v>
      </c>
      <c r="G26" s="2">
        <f>BC_Y3!V26+BC_Y3!W26</f>
        <v>218635904.58748445</v>
      </c>
      <c r="I26" s="2">
        <f t="shared" si="4"/>
        <v>72652059.801278591</v>
      </c>
      <c r="J26" s="2">
        <f t="shared" si="5"/>
        <v>26443855.99682501</v>
      </c>
      <c r="K26" s="2">
        <f t="shared" si="6"/>
        <v>34750367.770136982</v>
      </c>
      <c r="L26" s="2">
        <f t="shared" si="7"/>
        <v>20838914.981844008</v>
      </c>
    </row>
    <row r="27" spans="1:12" x14ac:dyDescent="0.25">
      <c r="A27" s="1">
        <v>41693</v>
      </c>
      <c r="B27" s="2">
        <f>BC_Y3!D27+BC_Y3!E27</f>
        <v>29104966.54999999</v>
      </c>
      <c r="C27" s="2">
        <f>BC_Y3!F27+BC_Y3!G27</f>
        <v>66006563.570516944</v>
      </c>
      <c r="D27" s="2">
        <f>BC_Y3!J27+BC_Y3!K27</f>
        <v>113088367.19312644</v>
      </c>
      <c r="E27" s="2">
        <f>BC_Y3!N27+BC_Y3!O27</f>
        <v>152083500.63266543</v>
      </c>
      <c r="F27" s="2">
        <f>BC_Y3!R27+BC_Y3!S27</f>
        <v>198985782.15847144</v>
      </c>
      <c r="G27" s="2">
        <f>BC_Y3!V27+BC_Y3!W27</f>
        <v>208490308.81569144</v>
      </c>
      <c r="I27" s="2">
        <f t="shared" si="4"/>
        <v>47081803.622609496</v>
      </c>
      <c r="J27" s="2">
        <f t="shared" si="5"/>
        <v>38995133.439538985</v>
      </c>
      <c r="K27" s="2">
        <f t="shared" si="6"/>
        <v>46902281.52580601</v>
      </c>
      <c r="L27" s="2">
        <f t="shared" si="7"/>
        <v>9504526.657220006</v>
      </c>
    </row>
    <row r="28" spans="1:12" x14ac:dyDescent="0.25">
      <c r="A28" s="1">
        <v>41694</v>
      </c>
      <c r="B28" s="2">
        <f>BC_Y3!D28+BC_Y3!E28</f>
        <v>29104966.54999999</v>
      </c>
      <c r="C28" s="2">
        <f>BC_Y3!F28+BC_Y3!G28</f>
        <v>66097541.981231235</v>
      </c>
      <c r="D28" s="2">
        <f>BC_Y3!J28+BC_Y3!K28</f>
        <v>66097541.981231235</v>
      </c>
      <c r="E28" s="2">
        <f>BC_Y3!N28+BC_Y3!O28</f>
        <v>138367962.20823774</v>
      </c>
      <c r="F28" s="2">
        <f>BC_Y3!R28+BC_Y3!S28</f>
        <v>164636623.60540372</v>
      </c>
      <c r="G28" s="2">
        <f>BC_Y3!V28+BC_Y3!W28</f>
        <v>199076760.56918573</v>
      </c>
      <c r="I28" s="2">
        <f t="shared" si="4"/>
        <v>0</v>
      </c>
      <c r="J28" s="2">
        <f t="shared" si="5"/>
        <v>72270420.227006495</v>
      </c>
      <c r="K28" s="2">
        <f t="shared" si="6"/>
        <v>26268661.397165984</v>
      </c>
      <c r="L28" s="2">
        <f t="shared" si="7"/>
        <v>34440136.963782012</v>
      </c>
    </row>
    <row r="29" spans="1:12" x14ac:dyDescent="0.25">
      <c r="A29" s="1">
        <v>41695</v>
      </c>
      <c r="B29" s="2">
        <f>BC_Y3!D29+BC_Y3!E29</f>
        <v>23864162.505500011</v>
      </c>
      <c r="C29" s="2">
        <f>BC_Y3!F29+BC_Y3!G29</f>
        <v>66615520.104564197</v>
      </c>
      <c r="D29" s="2">
        <f>BC_Y3!J29+BC_Y3!K29</f>
        <v>139460698.05886289</v>
      </c>
      <c r="E29" s="2">
        <f>BC_Y3!N29+BC_Y3!O29</f>
        <v>184000649.4602339</v>
      </c>
      <c r="F29" s="2">
        <f>BC_Y3!R29+BC_Y3!S29</f>
        <v>220155639.30301389</v>
      </c>
      <c r="G29" s="2">
        <f>BC_Y3!V29+BC_Y3!W29</f>
        <v>253940640.89759788</v>
      </c>
      <c r="I29" s="2">
        <f t="shared" si="4"/>
        <v>72845177.954298705</v>
      </c>
      <c r="J29" s="2">
        <f t="shared" si="5"/>
        <v>44539951.401371002</v>
      </c>
      <c r="K29" s="2">
        <f t="shared" si="6"/>
        <v>36154989.842779994</v>
      </c>
      <c r="L29" s="2">
        <f t="shared" si="7"/>
        <v>33785001.594583988</v>
      </c>
    </row>
    <row r="30" spans="1:12" x14ac:dyDescent="0.25">
      <c r="A30" s="1">
        <v>41696</v>
      </c>
      <c r="B30" s="2">
        <f>BC_Y3!D30+BC_Y3!E30</f>
        <v>21068769.318500012</v>
      </c>
      <c r="C30" s="2">
        <f>BC_Y3!F30+BC_Y3!G30</f>
        <v>73076635.476967499</v>
      </c>
      <c r="D30" s="2">
        <f>BC_Y3!J30+BC_Y3!K30</f>
        <v>170702604.2974408</v>
      </c>
      <c r="E30" s="2">
        <f>BC_Y3!N30+BC_Y3!O30</f>
        <v>170702604.2974408</v>
      </c>
      <c r="F30" s="2">
        <f>BC_Y3!R30+BC_Y3!S30</f>
        <v>238823744.06554979</v>
      </c>
      <c r="G30" s="2">
        <f>BC_Y3!V30+BC_Y3!W30</f>
        <v>279756654.54977983</v>
      </c>
      <c r="I30" s="2">
        <f t="shared" si="4"/>
        <v>97625968.820473298</v>
      </c>
      <c r="J30" s="2">
        <f t="shared" si="5"/>
        <v>0</v>
      </c>
      <c r="K30" s="2">
        <f t="shared" si="6"/>
        <v>68121139.768108994</v>
      </c>
      <c r="L30" s="2">
        <f t="shared" si="7"/>
        <v>40932910.484230042</v>
      </c>
    </row>
    <row r="31" spans="1:12" x14ac:dyDescent="0.25">
      <c r="A31" s="1">
        <v>41697</v>
      </c>
      <c r="B31" s="2">
        <f>BC_Y3!D31+BC_Y3!E31</f>
        <v>19355877.9465</v>
      </c>
      <c r="C31" s="2">
        <f>BC_Y3!F31+BC_Y3!G31</f>
        <v>71498645.075027242</v>
      </c>
      <c r="D31" s="2">
        <f>BC_Y3!J31+BC_Y3!K31</f>
        <v>138387855.37326023</v>
      </c>
      <c r="E31" s="2">
        <f>BC_Y3!N31+BC_Y3!O31</f>
        <v>207959124.74809924</v>
      </c>
      <c r="F31" s="2">
        <f>BC_Y3!R31+BC_Y3!S31</f>
        <v>252181724.33686525</v>
      </c>
      <c r="G31" s="2">
        <f>BC_Y3!V31+BC_Y3!W31</f>
        <v>297818695.25662625</v>
      </c>
      <c r="I31" s="2">
        <f t="shared" si="4"/>
        <v>66889210.298232988</v>
      </c>
      <c r="J31" s="2">
        <f t="shared" si="5"/>
        <v>69571269.374839008</v>
      </c>
      <c r="K31" s="2">
        <f t="shared" si="6"/>
        <v>44222599.588766009</v>
      </c>
      <c r="L31" s="2">
        <f t="shared" si="7"/>
        <v>45636970.919761002</v>
      </c>
    </row>
    <row r="32" spans="1:12" x14ac:dyDescent="0.25">
      <c r="A32" s="1">
        <v>41698</v>
      </c>
      <c r="B32" s="2">
        <f>BC_Y3!D32+BC_Y3!E32</f>
        <v>18802534.063000008</v>
      </c>
      <c r="C32" s="2">
        <f>BC_Y3!F32+BC_Y3!G32</f>
        <v>70265512.928642869</v>
      </c>
      <c r="D32" s="2">
        <f>BC_Y3!J32+BC_Y3!K32</f>
        <v>141970338.42877918</v>
      </c>
      <c r="E32" s="2">
        <f>BC_Y3!N32+BC_Y3!O32</f>
        <v>237689915.90903917</v>
      </c>
      <c r="F32" s="2">
        <f>BC_Y3!R32+BC_Y3!S32</f>
        <v>237689915.90903917</v>
      </c>
      <c r="G32" s="2">
        <f>BC_Y3!V32+BC_Y3!W32</f>
        <v>316659409.71688718</v>
      </c>
      <c r="I32" s="2">
        <f t="shared" si="4"/>
        <v>71704825.500136316</v>
      </c>
      <c r="J32" s="2">
        <f t="shared" si="5"/>
        <v>95719577.480259985</v>
      </c>
      <c r="K32" s="2">
        <f t="shared" si="6"/>
        <v>0</v>
      </c>
      <c r="L32" s="2">
        <f t="shared" si="7"/>
        <v>78969493.807848006</v>
      </c>
    </row>
    <row r="33" spans="1:12" x14ac:dyDescent="0.25">
      <c r="A33" s="1">
        <v>41699</v>
      </c>
      <c r="B33" s="2">
        <f>BC_Y3!D33+BC_Y3!E33</f>
        <v>23128178.094000001</v>
      </c>
      <c r="C33" s="2">
        <f>BC_Y3!F33+BC_Y3!G33</f>
        <v>69620016.794443876</v>
      </c>
      <c r="D33" s="2">
        <f>BC_Y3!J33+BC_Y3!K33</f>
        <v>127572795.62920047</v>
      </c>
      <c r="E33" s="2">
        <f>BC_Y3!N33+BC_Y3!O33</f>
        <v>190825734.4507075</v>
      </c>
      <c r="F33" s="2">
        <f>BC_Y3!R33+BC_Y3!S33</f>
        <v>257641267.30072749</v>
      </c>
      <c r="G33" s="2">
        <f>BC_Y3!V33+BC_Y3!W33</f>
        <v>325379782.8839075</v>
      </c>
      <c r="I33" s="2">
        <f t="shared" si="4"/>
        <v>57952778.834756598</v>
      </c>
      <c r="J33" s="2">
        <f t="shared" si="5"/>
        <v>63252938.821507022</v>
      </c>
      <c r="K33" s="2">
        <f t="shared" si="6"/>
        <v>66815532.850019991</v>
      </c>
      <c r="L33" s="2">
        <f t="shared" si="7"/>
        <v>67738515.58318001</v>
      </c>
    </row>
    <row r="34" spans="1:12" x14ac:dyDescent="0.25">
      <c r="A34" s="1">
        <v>41700</v>
      </c>
      <c r="B34" s="2">
        <f>BC_Y3!D34+BC_Y3!E34</f>
        <v>23128178.094000001</v>
      </c>
      <c r="C34" s="2">
        <f>BC_Y3!F34+BC_Y3!G34</f>
        <v>67540550.279569551</v>
      </c>
      <c r="D34" s="2">
        <f>BC_Y3!J34+BC_Y3!K34</f>
        <v>94173003.258696347</v>
      </c>
      <c r="E34" s="2">
        <f>BC_Y3!N34+BC_Y3!O34</f>
        <v>162430371.13137004</v>
      </c>
      <c r="F34" s="2">
        <f>BC_Y3!R34+BC_Y3!S34</f>
        <v>255807288.34163603</v>
      </c>
      <c r="G34" s="2">
        <f>BC_Y3!V34+BC_Y3!W34</f>
        <v>299715739.64811105</v>
      </c>
      <c r="I34" s="2">
        <f t="shared" si="4"/>
        <v>26632452.979126796</v>
      </c>
      <c r="J34" s="2">
        <f t="shared" si="5"/>
        <v>68257367.87267369</v>
      </c>
      <c r="K34" s="2">
        <f t="shared" si="6"/>
        <v>93376917.210265994</v>
      </c>
      <c r="L34" s="2">
        <f t="shared" si="7"/>
        <v>43908451.306475013</v>
      </c>
    </row>
    <row r="35" spans="1:12" x14ac:dyDescent="0.25">
      <c r="A35" s="1">
        <v>41701</v>
      </c>
      <c r="B35" s="2">
        <f>BC_Y3!D35+BC_Y3!E35</f>
        <v>23128178.094000001</v>
      </c>
      <c r="C35" s="2">
        <f>BC_Y3!F35+BC_Y3!G35</f>
        <v>67599775.887283832</v>
      </c>
      <c r="D35" s="2">
        <f>BC_Y3!J35+BC_Y3!K35</f>
        <v>67599775.887283832</v>
      </c>
      <c r="E35" s="2">
        <f>BC_Y3!N35+BC_Y3!O35</f>
        <v>125681001.98605233</v>
      </c>
      <c r="F35" s="2">
        <f>BC_Y3!R35+BC_Y3!S35</f>
        <v>188972353.95341232</v>
      </c>
      <c r="G35" s="2">
        <f>BC_Y3!V35+BC_Y3!W35</f>
        <v>255866513.94935033</v>
      </c>
      <c r="I35" s="2">
        <f t="shared" si="4"/>
        <v>0</v>
      </c>
      <c r="J35" s="2">
        <f t="shared" si="5"/>
        <v>58081226.098768502</v>
      </c>
      <c r="K35" s="2">
        <f t="shared" si="6"/>
        <v>63291351.96735999</v>
      </c>
      <c r="L35" s="2">
        <f t="shared" si="7"/>
        <v>66894159.995938003</v>
      </c>
    </row>
    <row r="36" spans="1:12" x14ac:dyDescent="0.25">
      <c r="A36" s="1">
        <v>41702</v>
      </c>
      <c r="B36" s="2">
        <f>BC_Y3!D36+BC_Y3!E36</f>
        <v>19411967.9575</v>
      </c>
      <c r="C36" s="2">
        <f>BC_Y3!F36+BC_Y3!G36</f>
        <v>59506239.29981833</v>
      </c>
      <c r="D36" s="2">
        <f>BC_Y3!J36+BC_Y3!K36</f>
        <v>102268470.47236003</v>
      </c>
      <c r="E36" s="2">
        <f>BC_Y3!N36+BC_Y3!O36</f>
        <v>120881425.75254503</v>
      </c>
      <c r="F36" s="2">
        <f>BC_Y3!R36+BC_Y3!S36</f>
        <v>181237604.01496804</v>
      </c>
      <c r="G36" s="2">
        <f>BC_Y3!V36+BC_Y3!W36</f>
        <v>271819591.80340505</v>
      </c>
      <c r="I36" s="2">
        <f t="shared" si="4"/>
        <v>42762231.1725417</v>
      </c>
      <c r="J36" s="2">
        <f t="shared" si="5"/>
        <v>18612955.280184999</v>
      </c>
      <c r="K36" s="2">
        <f t="shared" si="6"/>
        <v>60356178.262423009</v>
      </c>
      <c r="L36" s="2">
        <f t="shared" si="7"/>
        <v>90581987.788437009</v>
      </c>
    </row>
    <row r="37" spans="1:12" x14ac:dyDescent="0.25">
      <c r="A37" s="1">
        <v>41703</v>
      </c>
      <c r="B37" s="2">
        <f>BC_Y3!D37+BC_Y3!E37</f>
        <v>19581333.766000003</v>
      </c>
      <c r="C37" s="2">
        <f>BC_Y3!F37+BC_Y3!G37</f>
        <v>61716591.476638362</v>
      </c>
      <c r="D37" s="2">
        <f>BC_Y3!J37+BC_Y3!K37</f>
        <v>119494683.44261646</v>
      </c>
      <c r="E37" s="2">
        <f>BC_Y3!N37+BC_Y3!O37</f>
        <v>119494683.44261646</v>
      </c>
      <c r="F37" s="2">
        <f>BC_Y3!R37+BC_Y3!S37</f>
        <v>158297652.82036147</v>
      </c>
      <c r="G37" s="2">
        <f>BC_Y3!V37+BC_Y3!W37</f>
        <v>277098895.52118248</v>
      </c>
      <c r="I37" s="2">
        <f t="shared" si="4"/>
        <v>57778091.965978101</v>
      </c>
      <c r="J37" s="2">
        <f t="shared" si="5"/>
        <v>0</v>
      </c>
      <c r="K37" s="2">
        <f t="shared" si="6"/>
        <v>38802969.377745003</v>
      </c>
      <c r="L37" s="2">
        <f t="shared" si="7"/>
        <v>118801242.70082101</v>
      </c>
    </row>
    <row r="38" spans="1:12" x14ac:dyDescent="0.25">
      <c r="A38" s="1">
        <v>41704</v>
      </c>
      <c r="B38" s="2">
        <f>BC_Y3!D38+BC_Y3!E38</f>
        <v>38369816.468999997</v>
      </c>
      <c r="C38" s="2">
        <f>BC_Y3!F38+BC_Y3!G38</f>
        <v>56825881.011612579</v>
      </c>
      <c r="D38" s="2">
        <f>BC_Y3!J38+BC_Y3!K38</f>
        <v>102716789.30970548</v>
      </c>
      <c r="E38" s="2">
        <f>BC_Y3!N38+BC_Y3!O38</f>
        <v>137245499.36825767</v>
      </c>
      <c r="F38" s="2">
        <f>BC_Y3!R38+BC_Y3!S38</f>
        <v>148510825.66536269</v>
      </c>
      <c r="G38" s="2">
        <f>BC_Y3!V38+BC_Y3!W38</f>
        <v>223375424.21901667</v>
      </c>
      <c r="I38" s="2">
        <f t="shared" si="4"/>
        <v>45890908.298092902</v>
      </c>
      <c r="J38" s="2">
        <f t="shared" si="5"/>
        <v>34528710.058552191</v>
      </c>
      <c r="K38" s="2">
        <f t="shared" si="6"/>
        <v>11265326.297105014</v>
      </c>
      <c r="L38" s="2">
        <f t="shared" si="7"/>
        <v>74864598.553653985</v>
      </c>
    </row>
    <row r="39" spans="1:12" x14ac:dyDescent="0.25">
      <c r="A39" s="1">
        <v>41705</v>
      </c>
      <c r="B39" s="2">
        <f>BC_Y3!D39+BC_Y3!E39</f>
        <v>57550185.652999997</v>
      </c>
      <c r="C39" s="2">
        <f>BC_Y3!F39+BC_Y3!G39</f>
        <v>62287524.068668298</v>
      </c>
      <c r="D39" s="2">
        <f>BC_Y3!J39+BC_Y3!K39</f>
        <v>104776584.3998947</v>
      </c>
      <c r="E39" s="2">
        <f>BC_Y3!N39+BC_Y3!O39</f>
        <v>155211900.19578201</v>
      </c>
      <c r="F39" s="2">
        <f>BC_Y3!R39+BC_Y3!S39</f>
        <v>155211900.19578201</v>
      </c>
      <c r="G39" s="2">
        <f>BC_Y3!V39+BC_Y3!W39</f>
        <v>210802070.93384999</v>
      </c>
      <c r="I39" s="2">
        <f t="shared" si="4"/>
        <v>42489060.331226401</v>
      </c>
      <c r="J39" s="2">
        <f t="shared" si="5"/>
        <v>50435315.795887306</v>
      </c>
      <c r="K39" s="2">
        <f t="shared" si="6"/>
        <v>0</v>
      </c>
      <c r="L39" s="2">
        <f t="shared" si="7"/>
        <v>55590170.738067985</v>
      </c>
    </row>
    <row r="40" spans="1:12" x14ac:dyDescent="0.25">
      <c r="A40" s="1">
        <v>41706</v>
      </c>
      <c r="B40" s="2">
        <f>BC_Y3!D40+BC_Y3!E40</f>
        <v>56044264.844499998</v>
      </c>
      <c r="C40" s="2">
        <f>BC_Y3!F40+BC_Y3!G40</f>
        <v>61399121.605777003</v>
      </c>
      <c r="D40" s="2">
        <f>BC_Y3!J40+BC_Y3!K40</f>
        <v>100457782.07925549</v>
      </c>
      <c r="E40" s="2">
        <f>BC_Y3!N40+BC_Y3!O40</f>
        <v>138169468.9956556</v>
      </c>
      <c r="F40" s="2">
        <f>BC_Y3!R40+BC_Y3!S40</f>
        <v>167728597.57977158</v>
      </c>
      <c r="G40" s="2">
        <f>BC_Y3!V40+BC_Y3!W40</f>
        <v>194974462.75454259</v>
      </c>
      <c r="I40" s="2">
        <f t="shared" si="4"/>
        <v>39058660.473478489</v>
      </c>
      <c r="J40" s="2">
        <f t="shared" si="5"/>
        <v>37711686.916400105</v>
      </c>
      <c r="K40" s="2">
        <f t="shared" si="6"/>
        <v>29559128.584115982</v>
      </c>
      <c r="L40" s="2">
        <f t="shared" si="7"/>
        <v>27245865.174771011</v>
      </c>
    </row>
    <row r="41" spans="1:12" x14ac:dyDescent="0.25">
      <c r="A41" s="1">
        <v>41707</v>
      </c>
      <c r="B41" s="2">
        <f>BC_Y3!D41+BC_Y3!E41</f>
        <v>56044264.844499998</v>
      </c>
      <c r="C41" s="2">
        <f>BC_Y3!F41+BC_Y3!G41</f>
        <v>40943787.640931204</v>
      </c>
      <c r="D41" s="2">
        <f>BC_Y3!J41+BC_Y3!K41</f>
        <v>66589721.179639198</v>
      </c>
      <c r="E41" s="2">
        <f>BC_Y3!N41+BC_Y3!O41</f>
        <v>100932791.75506191</v>
      </c>
      <c r="F41" s="2">
        <f>BC_Y3!R41+BC_Y3!S41</f>
        <v>147189641.50462651</v>
      </c>
      <c r="G41" s="2">
        <f>BC_Y3!V41+BC_Y3!W41</f>
        <v>156484855.25022352</v>
      </c>
      <c r="I41" s="2">
        <f t="shared" si="4"/>
        <v>25645933.538707994</v>
      </c>
      <c r="J41" s="2">
        <f t="shared" si="5"/>
        <v>34343070.575422712</v>
      </c>
      <c r="K41" s="2">
        <f t="shared" si="6"/>
        <v>46256849.749564603</v>
      </c>
      <c r="L41" s="2">
        <f t="shared" si="7"/>
        <v>9295213.7455970049</v>
      </c>
    </row>
    <row r="42" spans="1:12" x14ac:dyDescent="0.25">
      <c r="A42" s="1">
        <v>41708</v>
      </c>
      <c r="B42" s="2">
        <f>BC_Y3!D42+BC_Y3!E42</f>
        <v>56044264.844499998</v>
      </c>
      <c r="C42" s="2">
        <f>BC_Y3!F42+BC_Y3!G42</f>
        <v>34346102.833481401</v>
      </c>
      <c r="D42" s="2">
        <f>BC_Y3!J42+BC_Y3!K42</f>
        <v>34346102.833481401</v>
      </c>
      <c r="E42" s="2">
        <f>BC_Y3!N42+BC_Y3!O42</f>
        <v>73007319.415994808</v>
      </c>
      <c r="F42" s="2">
        <f>BC_Y3!R42+BC_Y3!S42</f>
        <v>110682996.2902015</v>
      </c>
      <c r="G42" s="2">
        <f>BC_Y3!V42+BC_Y3!W42</f>
        <v>140290128.22137249</v>
      </c>
      <c r="I42" s="2">
        <f t="shared" si="4"/>
        <v>0</v>
      </c>
      <c r="J42" s="2">
        <f t="shared" si="5"/>
        <v>38661216.582513407</v>
      </c>
      <c r="K42" s="2">
        <f t="shared" si="6"/>
        <v>37675676.874206692</v>
      </c>
      <c r="L42" s="2">
        <f t="shared" si="7"/>
        <v>29607131.931170985</v>
      </c>
    </row>
    <row r="43" spans="1:12" x14ac:dyDescent="0.25">
      <c r="A43" s="1">
        <v>41709</v>
      </c>
      <c r="B43" s="2">
        <f>BC_Y3!D43+BC_Y3!E43</f>
        <v>50786282.857999973</v>
      </c>
      <c r="C43" s="2">
        <f>BC_Y3!F43+BC_Y3!G43</f>
        <v>-36725406.366174206</v>
      </c>
      <c r="D43" s="2">
        <f>BC_Y3!J43+BC_Y3!K43</f>
        <v>138170038.72637129</v>
      </c>
      <c r="E43" s="2">
        <f>BC_Y3!N43+BC_Y3!O43</f>
        <v>157576173.43222329</v>
      </c>
      <c r="F43" s="2">
        <f>BC_Y3!R43+BC_Y3!S43</f>
        <v>185825476.36136428</v>
      </c>
      <c r="G43" s="2">
        <f>BC_Y3!V43+BC_Y3!W43</f>
        <v>227828474.12242129</v>
      </c>
      <c r="I43" s="2">
        <f t="shared" si="4"/>
        <v>174895445.09254551</v>
      </c>
      <c r="J43" s="2">
        <f t="shared" si="5"/>
        <v>19406134.705852002</v>
      </c>
      <c r="K43" s="2">
        <f t="shared" si="6"/>
        <v>28249302.929140985</v>
      </c>
      <c r="L43" s="2">
        <f t="shared" si="7"/>
        <v>42002997.761057019</v>
      </c>
    </row>
    <row r="44" spans="1:12" x14ac:dyDescent="0.25">
      <c r="A44" s="1">
        <v>41710</v>
      </c>
      <c r="B44" s="2">
        <f>BC_Y3!D44+BC_Y3!E44</f>
        <v>52394012.107499979</v>
      </c>
      <c r="C44" s="2">
        <f>BC_Y3!F44+BC_Y3!G44</f>
        <v>-45056064.165800296</v>
      </c>
      <c r="D44" s="2">
        <f>BC_Y3!J44+BC_Y3!K44</f>
        <v>154439556.6330401</v>
      </c>
      <c r="E44" s="2">
        <f>BC_Y3!N44+BC_Y3!O44</f>
        <v>154439556.6330401</v>
      </c>
      <c r="F44" s="2">
        <f>BC_Y3!R44+BC_Y3!S44</f>
        <v>182453392.45270512</v>
      </c>
      <c r="G44" s="2">
        <f>BC_Y3!V44+BC_Y3!W44</f>
        <v>238906748.07073209</v>
      </c>
      <c r="I44" s="2">
        <f t="shared" si="4"/>
        <v>199495620.7988404</v>
      </c>
      <c r="J44" s="2">
        <f t="shared" si="5"/>
        <v>0</v>
      </c>
      <c r="K44" s="2">
        <f t="shared" si="6"/>
        <v>28013835.819665015</v>
      </c>
      <c r="L44" s="2">
        <f t="shared" si="7"/>
        <v>56453355.618026972</v>
      </c>
    </row>
    <row r="45" spans="1:12" x14ac:dyDescent="0.25">
      <c r="A45" s="1">
        <v>41711</v>
      </c>
      <c r="B45" s="2">
        <f>BC_Y3!D45+BC_Y3!E45</f>
        <v>35279158.184999995</v>
      </c>
      <c r="C45" s="2">
        <f>BC_Y3!F45+BC_Y3!G45</f>
        <v>-54186648.793456793</v>
      </c>
      <c r="D45" s="2">
        <f>BC_Y3!J45+BC_Y3!K45</f>
        <v>1806001.0551916603</v>
      </c>
      <c r="E45" s="2">
        <f>BC_Y3!N45+BC_Y3!O45</f>
        <v>165322085.99946541</v>
      </c>
      <c r="F45" s="2">
        <f>BC_Y3!R45+BC_Y3!S45</f>
        <v>183215743.04229841</v>
      </c>
      <c r="G45" s="2">
        <f>BC_Y3!V45+BC_Y3!W45</f>
        <v>223148540.47659442</v>
      </c>
      <c r="I45" s="2">
        <f t="shared" si="4"/>
        <v>55992649.848648451</v>
      </c>
      <c r="J45" s="2">
        <f t="shared" si="5"/>
        <v>163516084.94427374</v>
      </c>
      <c r="K45" s="2">
        <f t="shared" si="6"/>
        <v>17893657.042833</v>
      </c>
      <c r="L45" s="2">
        <f t="shared" si="7"/>
        <v>39932797.434296012</v>
      </c>
    </row>
    <row r="46" spans="1:12" x14ac:dyDescent="0.25">
      <c r="A46" s="1">
        <v>41712</v>
      </c>
      <c r="B46" s="2">
        <f>BC_Y3!D46+BC_Y3!E46</f>
        <v>16658128.225500019</v>
      </c>
      <c r="C46" s="2">
        <f>BC_Y3!F46+BC_Y3!G46</f>
        <v>-59525980.209276356</v>
      </c>
      <c r="D46" s="2">
        <f>BC_Y3!J46+BC_Y3!K46</f>
        <v>-4785017.4091873411</v>
      </c>
      <c r="E46" s="2">
        <f>BC_Y3!N46+BC_Y3!O46</f>
        <v>178800425.43439212</v>
      </c>
      <c r="F46" s="2">
        <f>BC_Y3!R46+BC_Y3!S46</f>
        <v>178800425.43439212</v>
      </c>
      <c r="G46" s="2">
        <f>BC_Y3!V46+BC_Y3!W46</f>
        <v>220766094.93262413</v>
      </c>
      <c r="I46" s="2">
        <f t="shared" si="4"/>
        <v>54740962.800089017</v>
      </c>
      <c r="J46" s="2">
        <f t="shared" si="5"/>
        <v>183585442.84357947</v>
      </c>
      <c r="K46" s="2">
        <f t="shared" si="6"/>
        <v>0</v>
      </c>
      <c r="L46" s="2">
        <f t="shared" si="7"/>
        <v>41965669.498232007</v>
      </c>
    </row>
    <row r="47" spans="1:12" x14ac:dyDescent="0.25">
      <c r="A47" s="1">
        <v>41713</v>
      </c>
      <c r="B47" s="2">
        <f>BC_Y3!D47+BC_Y3!E47</f>
        <v>13706829.114500009</v>
      </c>
      <c r="C47" s="2">
        <f>BC_Y3!F47+BC_Y3!G47</f>
        <v>-55626885.367736056</v>
      </c>
      <c r="D47" s="2">
        <f>BC_Y3!J47+BC_Y3!K47</f>
        <v>752281.98024289031</v>
      </c>
      <c r="E47" s="2">
        <f>BC_Y3!N47+BC_Y3!O47</f>
        <v>45993144.13057074</v>
      </c>
      <c r="F47" s="2">
        <f>BC_Y3!R47+BC_Y3!S47</f>
        <v>199907123.67926204</v>
      </c>
      <c r="G47" s="2">
        <f>BC_Y3!V47+BC_Y3!W47</f>
        <v>225595592.77024403</v>
      </c>
      <c r="I47" s="2">
        <f t="shared" si="4"/>
        <v>56379167.34797895</v>
      </c>
      <c r="J47" s="2">
        <f t="shared" si="5"/>
        <v>45240862.150327846</v>
      </c>
      <c r="K47" s="2">
        <f t="shared" si="6"/>
        <v>153913979.5486913</v>
      </c>
      <c r="L47" s="2">
        <f t="shared" si="7"/>
        <v>25688469.09098199</v>
      </c>
    </row>
    <row r="48" spans="1:12" x14ac:dyDescent="0.25">
      <c r="A48" s="1">
        <v>41714</v>
      </c>
      <c r="B48" s="2">
        <f>BC_Y3!D48+BC_Y3!E48</f>
        <v>13706829.114500009</v>
      </c>
      <c r="C48" s="2">
        <f>BC_Y3!F48+BC_Y3!G48</f>
        <v>-54914396.875336356</v>
      </c>
      <c r="D48" s="2">
        <f>BC_Y3!J48+BC_Y3!K48</f>
        <v>-23352876.039727263</v>
      </c>
      <c r="E48" s="2">
        <f>BC_Y3!N48+BC_Y3!O48</f>
        <v>24442591.043098338</v>
      </c>
      <c r="F48" s="2">
        <f>BC_Y3!R48+BC_Y3!S48</f>
        <v>202411629.33444905</v>
      </c>
      <c r="G48" s="2">
        <f>BC_Y3!V48+BC_Y3!W48</f>
        <v>219681092.41669905</v>
      </c>
      <c r="I48" s="2">
        <f t="shared" si="4"/>
        <v>31561520.835609093</v>
      </c>
      <c r="J48" s="2">
        <f t="shared" si="5"/>
        <v>47795467.082825601</v>
      </c>
      <c r="K48" s="2">
        <f t="shared" si="6"/>
        <v>177969038.29135072</v>
      </c>
      <c r="L48" s="2">
        <f t="shared" si="7"/>
        <v>17269463.082249999</v>
      </c>
    </row>
    <row r="49" spans="1:12" x14ac:dyDescent="0.25">
      <c r="A49" s="1">
        <v>41715</v>
      </c>
      <c r="B49" s="2">
        <f>BC_Y3!D49+BC_Y3!E49</f>
        <v>13706829.114500009</v>
      </c>
      <c r="C49" s="2">
        <f>BC_Y3!F49+BC_Y3!G49</f>
        <v>-54515430.11849241</v>
      </c>
      <c r="D49" s="2">
        <f>BC_Y3!J49+BC_Y3!K49</f>
        <v>-54515430.118492506</v>
      </c>
      <c r="E49" s="2">
        <f>BC_Y3!N49+BC_Y3!O49</f>
        <v>2152884.4221518068</v>
      </c>
      <c r="F49" s="2">
        <f>BC_Y3!R49+BC_Y3!S49</f>
        <v>47609554.76079639</v>
      </c>
      <c r="G49" s="2">
        <f>BC_Y3!V49+BC_Y3!W49</f>
        <v>201942040.5897769</v>
      </c>
      <c r="I49" s="2">
        <f t="shared" si="4"/>
        <v>-9.6857547760009766E-8</v>
      </c>
      <c r="J49" s="2">
        <f t="shared" si="5"/>
        <v>56668314.54064431</v>
      </c>
      <c r="K49" s="2">
        <f t="shared" si="6"/>
        <v>45456670.338644587</v>
      </c>
      <c r="L49" s="2">
        <f t="shared" si="7"/>
        <v>154332485.82898051</v>
      </c>
    </row>
    <row r="50" spans="1:12" x14ac:dyDescent="0.25">
      <c r="A50" s="1">
        <v>41716</v>
      </c>
      <c r="B50" s="2">
        <f>BC_Y3!D50+BC_Y3!E50</f>
        <v>10367868.111000029</v>
      </c>
      <c r="C50" s="2">
        <f>BC_Y3!F50+BC_Y3!G50</f>
        <v>-52120150.414529994</v>
      </c>
      <c r="D50" s="2">
        <f>BC_Y3!J50+BC_Y3!K50</f>
        <v>6893978.9666844793</v>
      </c>
      <c r="E50" s="2">
        <f>BC_Y3!N50+BC_Y3!O50</f>
        <v>31165773.640975308</v>
      </c>
      <c r="F50" s="2">
        <f>BC_Y3!R50+BC_Y3!S50</f>
        <v>74864959.043490008</v>
      </c>
      <c r="G50" s="2">
        <f>BC_Y3!V50+BC_Y3!W50</f>
        <v>235799588.59208721</v>
      </c>
      <c r="I50" s="2">
        <f t="shared" si="4"/>
        <v>59014129.38121447</v>
      </c>
      <c r="J50" s="2">
        <f t="shared" si="5"/>
        <v>24271794.674290828</v>
      </c>
      <c r="K50" s="2">
        <f t="shared" si="6"/>
        <v>43699185.402514696</v>
      </c>
      <c r="L50" s="2">
        <f t="shared" si="7"/>
        <v>160934629.54859722</v>
      </c>
    </row>
    <row r="51" spans="1:12" x14ac:dyDescent="0.25">
      <c r="A51" s="1">
        <v>41717</v>
      </c>
      <c r="B51" s="2">
        <f>BC_Y3!D51+BC_Y3!E51</f>
        <v>12220663.598500019</v>
      </c>
      <c r="C51" s="2">
        <f>BC_Y3!F51+BC_Y3!G51</f>
        <v>-10489755.104162771</v>
      </c>
      <c r="D51" s="2">
        <f>BC_Y3!J51+BC_Y3!K51</f>
        <v>77079112.65217194</v>
      </c>
      <c r="E51" s="2">
        <f>BC_Y3!N51+BC_Y3!O51</f>
        <v>77079112.65217194</v>
      </c>
      <c r="F51" s="2">
        <f>BC_Y3!R51+BC_Y3!S51</f>
        <v>122149908.53982913</v>
      </c>
      <c r="G51" s="2">
        <f>BC_Y3!V51+BC_Y3!W51</f>
        <v>252311666.44103512</v>
      </c>
      <c r="I51" s="2">
        <f t="shared" si="4"/>
        <v>87568867.756334707</v>
      </c>
      <c r="J51" s="2">
        <f t="shared" si="5"/>
        <v>0</v>
      </c>
      <c r="K51" s="2">
        <f t="shared" si="6"/>
        <v>45070795.887657195</v>
      </c>
      <c r="L51" s="2">
        <f t="shared" si="7"/>
        <v>130161757.90120599</v>
      </c>
    </row>
    <row r="52" spans="1:12" x14ac:dyDescent="0.25">
      <c r="A52" s="1">
        <v>41718</v>
      </c>
      <c r="B52" s="2">
        <f>BC_Y3!D52+BC_Y3!E52</f>
        <v>12280244.26000003</v>
      </c>
      <c r="C52" s="2">
        <f>BC_Y3!F52+BC_Y3!G52</f>
        <v>7612186.4745482104</v>
      </c>
      <c r="D52" s="2">
        <f>BC_Y3!J52+BC_Y3!K52</f>
        <v>82279569.986254618</v>
      </c>
      <c r="E52" s="2">
        <f>BC_Y3!N52+BC_Y3!O52</f>
        <v>126019128.44026142</v>
      </c>
      <c r="F52" s="2">
        <f>BC_Y3!R52+BC_Y3!S52</f>
        <v>148501964.90830541</v>
      </c>
      <c r="G52" s="2">
        <f>BC_Y3!V52+BC_Y3!W52</f>
        <v>207872705.28417343</v>
      </c>
      <c r="I52" s="2">
        <f t="shared" si="4"/>
        <v>74667383.511706412</v>
      </c>
      <c r="J52" s="2">
        <f t="shared" si="5"/>
        <v>43739558.454006806</v>
      </c>
      <c r="K52" s="2">
        <f t="shared" si="6"/>
        <v>22482836.468043983</v>
      </c>
      <c r="L52" s="2">
        <f t="shared" si="7"/>
        <v>59370740.375868022</v>
      </c>
    </row>
    <row r="53" spans="1:12" x14ac:dyDescent="0.25">
      <c r="A53" s="1">
        <v>41719</v>
      </c>
      <c r="B53" s="2">
        <f>BC_Y3!D53+BC_Y3!E53</f>
        <v>11383137.77149998</v>
      </c>
      <c r="C53" s="2">
        <f>BC_Y3!F53+BC_Y3!G53</f>
        <v>9667656.6022773404</v>
      </c>
      <c r="D53" s="2">
        <f>BC_Y3!J53+BC_Y3!K53</f>
        <v>75029828.067920879</v>
      </c>
      <c r="E53" s="2">
        <f>BC_Y3!N53+BC_Y3!O53</f>
        <v>154005698.50630546</v>
      </c>
      <c r="F53" s="2">
        <f>BC_Y3!R53+BC_Y3!S53</f>
        <v>154005698.50630546</v>
      </c>
      <c r="G53" s="2">
        <f>BC_Y3!V53+BC_Y3!W53</f>
        <v>216808657.10085747</v>
      </c>
      <c r="I53" s="2">
        <f t="shared" si="4"/>
        <v>65362171.46564354</v>
      </c>
      <c r="J53" s="2">
        <f t="shared" si="5"/>
        <v>78975870.438384578</v>
      </c>
      <c r="K53" s="2">
        <f t="shared" si="6"/>
        <v>0</v>
      </c>
      <c r="L53" s="2">
        <f t="shared" si="7"/>
        <v>62802958.59455201</v>
      </c>
    </row>
    <row r="54" spans="1:12" x14ac:dyDescent="0.25">
      <c r="A54" s="1">
        <v>41720</v>
      </c>
      <c r="B54" s="2">
        <f>BC_Y3!D54+BC_Y3!E54</f>
        <v>12942133.31349997</v>
      </c>
      <c r="C54" s="2">
        <f>BC_Y3!F54+BC_Y3!G54</f>
        <v>10197977.79470746</v>
      </c>
      <c r="D54" s="2">
        <f>BC_Y3!J54+BC_Y3!K54</f>
        <v>65097892.374567822</v>
      </c>
      <c r="E54" s="2">
        <f>BC_Y3!N54+BC_Y3!O54</f>
        <v>136037969.8594414</v>
      </c>
      <c r="F54" s="2">
        <f>BC_Y3!R54+BC_Y3!S54</f>
        <v>172565832.35084742</v>
      </c>
      <c r="G54" s="2">
        <f>BC_Y3!V54+BC_Y3!W54</f>
        <v>214758018.1377444</v>
      </c>
      <c r="I54" s="2">
        <f t="shared" si="4"/>
        <v>54899914.579860359</v>
      </c>
      <c r="J54" s="2">
        <f t="shared" si="5"/>
        <v>70940077.484873578</v>
      </c>
      <c r="K54" s="2">
        <f t="shared" si="6"/>
        <v>36527862.491406024</v>
      </c>
      <c r="L54" s="2">
        <f t="shared" si="7"/>
        <v>42192185.786896974</v>
      </c>
    </row>
    <row r="55" spans="1:12" x14ac:dyDescent="0.25">
      <c r="A55" s="1">
        <v>41721</v>
      </c>
      <c r="B55" s="2">
        <f>BC_Y3!D55+BC_Y3!E55</f>
        <v>12942133.31349997</v>
      </c>
      <c r="C55" s="2">
        <f>BC_Y3!F55+BC_Y3!G55</f>
        <v>9415928.7827223595</v>
      </c>
      <c r="D55" s="2">
        <f>BC_Y3!J55+BC_Y3!K55</f>
        <v>37198948.069268472</v>
      </c>
      <c r="E55" s="2">
        <f>BC_Y3!N55+BC_Y3!O55</f>
        <v>98559631.279052675</v>
      </c>
      <c r="F55" s="2">
        <f>BC_Y3!R55+BC_Y3!S55</f>
        <v>171922532.66885456</v>
      </c>
      <c r="G55" s="2">
        <f>BC_Y3!V55+BC_Y3!W55</f>
        <v>193856949.18491858</v>
      </c>
      <c r="I55" s="2">
        <f t="shared" si="4"/>
        <v>27783019.286546111</v>
      </c>
      <c r="J55" s="2">
        <f t="shared" si="5"/>
        <v>61360683.209784202</v>
      </c>
      <c r="K55" s="2">
        <f t="shared" si="6"/>
        <v>73362901.38980189</v>
      </c>
      <c r="L55" s="2">
        <f t="shared" si="7"/>
        <v>21934416.516064018</v>
      </c>
    </row>
    <row r="56" spans="1:12" x14ac:dyDescent="0.25">
      <c r="A56" s="1">
        <v>41722</v>
      </c>
      <c r="B56" s="2">
        <f>BC_Y3!D56+BC_Y3!E56</f>
        <v>12942133.31349997</v>
      </c>
      <c r="C56" s="2">
        <f>BC_Y3!F56+BC_Y3!G56</f>
        <v>10306771.39917377</v>
      </c>
      <c r="D56" s="2">
        <f>BC_Y3!J56+BC_Y3!K56</f>
        <v>10306771.399173761</v>
      </c>
      <c r="E56" s="2">
        <f>BC_Y3!N56+BC_Y3!O56</f>
        <v>65005274.719541654</v>
      </c>
      <c r="F56" s="2">
        <f>BC_Y3!R56+BC_Y3!S56</f>
        <v>135727741.98526254</v>
      </c>
      <c r="G56" s="2">
        <f>BC_Y3!V56+BC_Y3!W56</f>
        <v>172020227.49607757</v>
      </c>
      <c r="I56" s="2">
        <f t="shared" si="4"/>
        <v>0</v>
      </c>
      <c r="J56" s="2">
        <f t="shared" si="5"/>
        <v>54698503.320367895</v>
      </c>
      <c r="K56" s="2">
        <f t="shared" si="6"/>
        <v>70722467.265720889</v>
      </c>
      <c r="L56" s="2">
        <f t="shared" si="7"/>
        <v>36292485.510815024</v>
      </c>
    </row>
    <row r="57" spans="1:12" x14ac:dyDescent="0.25">
      <c r="A57" s="1">
        <v>41723</v>
      </c>
      <c r="B57" s="2">
        <f>BC_Y3!D57+BC_Y3!E57</f>
        <v>17287550.960999999</v>
      </c>
      <c r="C57" s="2">
        <f>BC_Y3!F57+BC_Y3!G57</f>
        <v>7951673.1637568502</v>
      </c>
      <c r="D57" s="2">
        <f>BC_Y3!J57+BC_Y3!K57</f>
        <v>65743516.542774737</v>
      </c>
      <c r="E57" s="2">
        <f>BC_Y3!N57+BC_Y3!O57</f>
        <v>85271596.850577444</v>
      </c>
      <c r="F57" s="2">
        <f>BC_Y3!R57+BC_Y3!S57</f>
        <v>141466636.88599503</v>
      </c>
      <c r="G57" s="2">
        <f>BC_Y3!V57+BC_Y3!W57</f>
        <v>210590569.32378602</v>
      </c>
      <c r="I57" s="2">
        <f t="shared" si="4"/>
        <v>57791843.379017889</v>
      </c>
      <c r="J57" s="2">
        <f t="shared" si="5"/>
        <v>19528080.307802707</v>
      </c>
      <c r="K57" s="2">
        <f t="shared" si="6"/>
        <v>56195040.035417587</v>
      </c>
      <c r="L57" s="2">
        <f t="shared" si="7"/>
        <v>69123932.43779099</v>
      </c>
    </row>
    <row r="58" spans="1:12" x14ac:dyDescent="0.25">
      <c r="A58" s="1">
        <v>41724</v>
      </c>
      <c r="B58" s="2">
        <f>BC_Y3!D58+BC_Y3!E58</f>
        <v>15207576.705499999</v>
      </c>
      <c r="C58" s="2">
        <f>BC_Y3!F58+BC_Y3!G58</f>
        <v>-695451.67893370008</v>
      </c>
      <c r="D58" s="2">
        <f>BC_Y3!J58+BC_Y3!K58</f>
        <v>80322476.801762953</v>
      </c>
      <c r="E58" s="2">
        <f>BC_Y3!N58+BC_Y3!O58</f>
        <v>80322476.801762953</v>
      </c>
      <c r="F58" s="2">
        <f>BC_Y3!R58+BC_Y3!S58</f>
        <v>121973953.85015726</v>
      </c>
      <c r="G58" s="2">
        <f>BC_Y3!V58+BC_Y3!W58</f>
        <v>221013794.86238626</v>
      </c>
      <c r="I58" s="2">
        <f t="shared" si="4"/>
        <v>81017928.480696648</v>
      </c>
      <c r="J58" s="2">
        <f t="shared" si="5"/>
        <v>0</v>
      </c>
      <c r="K58" s="2">
        <f t="shared" si="6"/>
        <v>41651477.048394307</v>
      </c>
      <c r="L58" s="2">
        <f t="shared" si="7"/>
        <v>99039841.012228996</v>
      </c>
    </row>
    <row r="59" spans="1:12" x14ac:dyDescent="0.25">
      <c r="A59" s="1">
        <v>41725</v>
      </c>
      <c r="B59" s="2">
        <f>BC_Y3!D59+BC_Y3!E59</f>
        <v>14204179.02699999</v>
      </c>
      <c r="C59" s="2">
        <f>BC_Y3!F59+BC_Y3!G59</f>
        <v>-2167802.2527783196</v>
      </c>
      <c r="D59" s="2">
        <f>BC_Y3!J59+BC_Y3!K59</f>
        <v>43217076.488690674</v>
      </c>
      <c r="E59" s="2">
        <f>BC_Y3!N59+BC_Y3!O59</f>
        <v>91867917.871645674</v>
      </c>
      <c r="F59" s="2">
        <f>BC_Y3!R59+BC_Y3!S59</f>
        <v>109128098.30988598</v>
      </c>
      <c r="G59" s="2">
        <f>BC_Y3!V59+BC_Y3!W59</f>
        <v>196964317.21430498</v>
      </c>
      <c r="I59" s="2">
        <f t="shared" si="4"/>
        <v>45384878.741468996</v>
      </c>
      <c r="J59" s="2">
        <f t="shared" si="5"/>
        <v>48650841.382955</v>
      </c>
      <c r="K59" s="2">
        <f t="shared" si="6"/>
        <v>17260180.438240305</v>
      </c>
      <c r="L59" s="2">
        <f t="shared" si="7"/>
        <v>87836218.904419005</v>
      </c>
    </row>
    <row r="60" spans="1:12" x14ac:dyDescent="0.25">
      <c r="A60" s="1">
        <v>41726</v>
      </c>
      <c r="B60" s="2">
        <f>BC_Y3!D60+BC_Y3!E60</f>
        <v>14449424.791000001</v>
      </c>
      <c r="C60" s="2">
        <f>BC_Y3!F60+BC_Y3!G60</f>
        <v>-2257131.7874858137</v>
      </c>
      <c r="D60" s="2">
        <f>BC_Y3!J60+BC_Y3!K60</f>
        <v>32040724.401822589</v>
      </c>
      <c r="E60" s="2">
        <f>BC_Y3!N60+BC_Y3!O60</f>
        <v>101063262.08701637</v>
      </c>
      <c r="F60" s="2">
        <f>BC_Y3!R60+BC_Y3!S60</f>
        <v>101063262.08701637</v>
      </c>
      <c r="G60" s="2">
        <f>BC_Y3!V60+BC_Y3!W60</f>
        <v>168104644.1604344</v>
      </c>
      <c r="I60" s="2">
        <f t="shared" si="4"/>
        <v>34297856.189308405</v>
      </c>
      <c r="J60" s="2">
        <f t="shared" si="5"/>
        <v>69022537.685193777</v>
      </c>
      <c r="K60" s="2">
        <f t="shared" si="6"/>
        <v>0</v>
      </c>
      <c r="L60" s="2">
        <f t="shared" si="7"/>
        <v>67041382.073418021</v>
      </c>
    </row>
    <row r="61" spans="1:12" x14ac:dyDescent="0.25">
      <c r="A61" s="1">
        <v>41727</v>
      </c>
      <c r="B61" s="2">
        <f>BC_Y3!D61+BC_Y3!E61</f>
        <v>14431130.415500011</v>
      </c>
      <c r="C61" s="2">
        <f>BC_Y3!F61+BC_Y3!G61</f>
        <v>-2249915.2504561529</v>
      </c>
      <c r="D61" s="2">
        <f>BC_Y3!J61+BC_Y3!K61</f>
        <v>37656015.950663693</v>
      </c>
      <c r="E61" s="2">
        <f>BC_Y3!N61+BC_Y3!O61</f>
        <v>73298294.921505094</v>
      </c>
      <c r="F61" s="2">
        <f>BC_Y3!R61+BC_Y3!S61</f>
        <v>112976472.07037009</v>
      </c>
      <c r="G61" s="2">
        <f>BC_Y3!V61+BC_Y3!W61</f>
        <v>149681145.14105809</v>
      </c>
      <c r="I61" s="2">
        <f t="shared" si="4"/>
        <v>39905931.201119848</v>
      </c>
      <c r="J61" s="2">
        <f t="shared" si="5"/>
        <v>35642278.9708414</v>
      </c>
      <c r="K61" s="2">
        <f t="shared" si="6"/>
        <v>39678177.148864999</v>
      </c>
      <c r="L61" s="2">
        <f t="shared" si="7"/>
        <v>36704673.070687994</v>
      </c>
    </row>
    <row r="62" spans="1:12" x14ac:dyDescent="0.25">
      <c r="A62" s="1">
        <v>41728</v>
      </c>
      <c r="B62" s="2">
        <f>BC_Y3!D62+BC_Y3!E62</f>
        <v>14431130.415500011</v>
      </c>
      <c r="C62" s="2">
        <f>BC_Y3!F62+BC_Y3!G62</f>
        <v>-2107816.9942948529</v>
      </c>
      <c r="D62" s="2">
        <f>BC_Y3!J62+BC_Y3!K62</f>
        <v>24017470.034098309</v>
      </c>
      <c r="E62" s="2">
        <f>BC_Y3!N62+BC_Y3!O62</f>
        <v>52267865.848107405</v>
      </c>
      <c r="F62" s="2">
        <f>BC_Y3!R62+BC_Y3!S62</f>
        <v>113999293.81249312</v>
      </c>
      <c r="G62" s="2">
        <f>BC_Y3!V62+BC_Y3!W62</f>
        <v>130127791.24472511</v>
      </c>
      <c r="I62" s="2">
        <f t="shared" si="4"/>
        <v>26125287.028393161</v>
      </c>
      <c r="J62" s="2">
        <f t="shared" si="5"/>
        <v>28250395.814009096</v>
      </c>
      <c r="K62" s="2">
        <f t="shared" si="6"/>
        <v>61731427.964385711</v>
      </c>
      <c r="L62" s="2">
        <f t="shared" si="7"/>
        <v>16128497.432231992</v>
      </c>
    </row>
    <row r="63" spans="1:12" x14ac:dyDescent="0.25">
      <c r="A63" s="1">
        <v>41729</v>
      </c>
      <c r="B63" s="2">
        <f>BC_Y3!D63+BC_Y3!E63</f>
        <v>14431130.415500011</v>
      </c>
      <c r="C63" s="2">
        <f>BC_Y3!F63+BC_Y3!G63</f>
        <v>-2429372.6548732747</v>
      </c>
      <c r="D63" s="2">
        <f>BC_Y3!J63+BC_Y3!K63</f>
        <v>-2429372.654873285</v>
      </c>
      <c r="E63" s="2">
        <f>BC_Y3!N63+BC_Y3!O63</f>
        <v>37574138.474598095</v>
      </c>
      <c r="F63" s="2">
        <f>BC_Y3!R63+BC_Y3!S63</f>
        <v>73293761.794044688</v>
      </c>
      <c r="G63" s="2">
        <f>BC_Y3!V63+BC_Y3!W63</f>
        <v>113066408.1096904</v>
      </c>
      <c r="I63" s="2">
        <f t="shared" si="4"/>
        <v>-1.0244548320770264E-8</v>
      </c>
      <c r="J63" s="2">
        <f t="shared" si="5"/>
        <v>40003511.129471377</v>
      </c>
      <c r="K63" s="2">
        <f t="shared" si="6"/>
        <v>35719623.319446594</v>
      </c>
      <c r="L63" s="2">
        <f t="shared" si="7"/>
        <v>39772646.31564571</v>
      </c>
    </row>
    <row r="64" spans="1:12" x14ac:dyDescent="0.25">
      <c r="A64" s="1">
        <v>41730</v>
      </c>
      <c r="B64" s="2">
        <f>BC_Y3!D64+BC_Y3!E64</f>
        <v>16995874.673500009</v>
      </c>
      <c r="C64" s="2">
        <f>BC_Y3!F64+BC_Y3!G64</f>
        <v>-7216112.6726777367</v>
      </c>
      <c r="D64" s="2">
        <f>BC_Y3!J64+BC_Y3!K64</f>
        <v>54144901.013097137</v>
      </c>
      <c r="E64" s="2">
        <f>BC_Y3!N64+BC_Y3!O64</f>
        <v>69092521.740844041</v>
      </c>
      <c r="F64" s="2">
        <f>BC_Y3!R64+BC_Y3!S64</f>
        <v>93205535.065069035</v>
      </c>
      <c r="G64" s="2">
        <f>BC_Y3!V64+BC_Y3!W64</f>
        <v>148619336.89868996</v>
      </c>
      <c r="I64" s="2">
        <f t="shared" si="4"/>
        <v>61361013.685774878</v>
      </c>
      <c r="J64" s="2">
        <f t="shared" si="5"/>
        <v>14947620.727746904</v>
      </c>
      <c r="K64" s="2">
        <f t="shared" si="6"/>
        <v>24113013.324224994</v>
      </c>
      <c r="L64" s="2">
        <f t="shared" si="7"/>
        <v>55413801.833620921</v>
      </c>
    </row>
    <row r="65" spans="1:12" x14ac:dyDescent="0.25">
      <c r="A65" s="1">
        <v>41731</v>
      </c>
      <c r="B65" s="2">
        <f>BC_Y3!D65+BC_Y3!E65</f>
        <v>21725595.053000011</v>
      </c>
      <c r="C65" s="2">
        <f>BC_Y3!F65+BC_Y3!G65</f>
        <v>-2663014.9585418003</v>
      </c>
      <c r="D65" s="2">
        <f>BC_Y3!J65+BC_Y3!K65</f>
        <v>72325660.71669066</v>
      </c>
      <c r="E65" s="2">
        <f>BC_Y3!N65+BC_Y3!O65</f>
        <v>72325660.71669066</v>
      </c>
      <c r="F65" s="2">
        <f>BC_Y3!R65+BC_Y3!S65</f>
        <v>97657850.534625247</v>
      </c>
      <c r="G65" s="2">
        <f>BC_Y3!V65+BC_Y3!W65</f>
        <v>162503626.70018297</v>
      </c>
      <c r="I65" s="2">
        <f t="shared" si="4"/>
        <v>74988675.675232455</v>
      </c>
      <c r="J65" s="2">
        <f t="shared" si="5"/>
        <v>0</v>
      </c>
      <c r="K65" s="2">
        <f t="shared" si="6"/>
        <v>25332189.817934588</v>
      </c>
      <c r="L65" s="2">
        <f t="shared" si="7"/>
        <v>64845776.165557727</v>
      </c>
    </row>
    <row r="66" spans="1:12" x14ac:dyDescent="0.25">
      <c r="A66" s="1">
        <v>41732</v>
      </c>
      <c r="B66" s="2">
        <f>BC_Y3!D66+BC_Y3!E66</f>
        <v>21760578.006000008</v>
      </c>
      <c r="C66" s="2">
        <f>BC_Y3!F66+BC_Y3!G66</f>
        <v>810268.25064245902</v>
      </c>
      <c r="D66" s="2">
        <f>BC_Y3!J66+BC_Y3!K66</f>
        <v>34747575.450244173</v>
      </c>
      <c r="E66" s="2">
        <f>BC_Y3!N66+BC_Y3!O66</f>
        <v>86741313.477223068</v>
      </c>
      <c r="F66" s="2">
        <f>BC_Y3!R66+BC_Y3!S66</f>
        <v>100802557.49060927</v>
      </c>
      <c r="G66" s="2">
        <f>BC_Y3!V66+BC_Y3!W66</f>
        <v>142203598.39770529</v>
      </c>
      <c r="I66" s="2">
        <f t="shared" si="4"/>
        <v>33937307.199601717</v>
      </c>
      <c r="J66" s="2">
        <f t="shared" si="5"/>
        <v>51993738.026978895</v>
      </c>
      <c r="K66" s="2">
        <f t="shared" si="6"/>
        <v>14061244.013386205</v>
      </c>
      <c r="L66" s="2">
        <f t="shared" si="7"/>
        <v>41401040.907096013</v>
      </c>
    </row>
    <row r="67" spans="1:12" x14ac:dyDescent="0.25">
      <c r="A67" s="1">
        <v>41733</v>
      </c>
      <c r="B67" s="2">
        <f>BC_Y3!D67+BC_Y3!E67</f>
        <v>22200325.637499999</v>
      </c>
      <c r="C67" s="2">
        <f>BC_Y3!F67+BC_Y3!G67</f>
        <v>8103629.5430732034</v>
      </c>
      <c r="D67" s="2">
        <f>BC_Y3!J67+BC_Y3!K67</f>
        <v>42311115.191559128</v>
      </c>
      <c r="E67" s="2">
        <f>BC_Y3!N67+BC_Y3!O67</f>
        <v>105261216.92321911</v>
      </c>
      <c r="F67" s="2">
        <f>BC_Y3!R67+BC_Y3!S67</f>
        <v>105261216.92321911</v>
      </c>
      <c r="G67" s="2">
        <f>BC_Y3!V67+BC_Y3!W67</f>
        <v>140432033.53579313</v>
      </c>
      <c r="I67" s="2">
        <f t="shared" ref="I67:I130" si="8">D67-C67</f>
        <v>34207485.648485929</v>
      </c>
      <c r="J67" s="2">
        <f t="shared" ref="J67:J130" si="9">E67-D67</f>
        <v>62950101.731659986</v>
      </c>
      <c r="K67" s="2">
        <f t="shared" ref="K67:K130" si="10">F67-E67</f>
        <v>0</v>
      </c>
      <c r="L67" s="2">
        <f t="shared" ref="L67:L130" si="11">G67-F67</f>
        <v>35170816.612574011</v>
      </c>
    </row>
    <row r="68" spans="1:12" x14ac:dyDescent="0.25">
      <c r="A68" s="1">
        <v>41734</v>
      </c>
      <c r="B68" s="2">
        <f>BC_Y3!D68+BC_Y3!E68</f>
        <v>29239053.0605</v>
      </c>
      <c r="C68" s="2">
        <f>BC_Y3!F68+BC_Y3!G68</f>
        <v>12354750.541274771</v>
      </c>
      <c r="D68" s="2">
        <f>BC_Y3!J68+BC_Y3!K68</f>
        <v>53578395.158882059</v>
      </c>
      <c r="E68" s="2">
        <f>BC_Y3!N68+BC_Y3!O68</f>
        <v>79785140.677008361</v>
      </c>
      <c r="F68" s="2">
        <f>BC_Y3!R68+BC_Y3!S68</f>
        <v>120216309.03578216</v>
      </c>
      <c r="G68" s="2">
        <f>BC_Y3!V68+BC_Y3!W68</f>
        <v>143063849.82770517</v>
      </c>
      <c r="I68" s="2">
        <f t="shared" si="8"/>
        <v>41223644.617607288</v>
      </c>
      <c r="J68" s="2">
        <f t="shared" si="9"/>
        <v>26206745.518126301</v>
      </c>
      <c r="K68" s="2">
        <f t="shared" si="10"/>
        <v>40431168.358773798</v>
      </c>
      <c r="L68" s="2">
        <f t="shared" si="11"/>
        <v>22847540.791923016</v>
      </c>
    </row>
    <row r="69" spans="1:12" x14ac:dyDescent="0.25">
      <c r="A69" s="1">
        <v>41735</v>
      </c>
      <c r="B69" s="2">
        <f>BC_Y3!D69+BC_Y3!E69</f>
        <v>29239053.0605</v>
      </c>
      <c r="C69" s="2">
        <f>BC_Y3!F69+BC_Y3!G69</f>
        <v>16156190.573273869</v>
      </c>
      <c r="D69" s="2">
        <f>BC_Y3!J69+BC_Y3!K69</f>
        <v>39773287.078624167</v>
      </c>
      <c r="E69" s="2">
        <f>BC_Y3!N69+BC_Y3!O69</f>
        <v>70062570.135702983</v>
      </c>
      <c r="F69" s="2">
        <f>BC_Y3!R69+BC_Y3!S69</f>
        <v>125626184.08818488</v>
      </c>
      <c r="G69" s="2">
        <f>BC_Y3!V69+BC_Y3!W69</f>
        <v>138499199.46043885</v>
      </c>
      <c r="I69" s="2">
        <f t="shared" si="8"/>
        <v>23617096.505350299</v>
      </c>
      <c r="J69" s="2">
        <f t="shared" si="9"/>
        <v>30289283.057078816</v>
      </c>
      <c r="K69" s="2">
        <f t="shared" si="10"/>
        <v>55563613.952481896</v>
      </c>
      <c r="L69" s="2">
        <f t="shared" si="11"/>
        <v>12873015.372253969</v>
      </c>
    </row>
    <row r="70" spans="1:12" x14ac:dyDescent="0.25">
      <c r="A70" s="1">
        <v>41736</v>
      </c>
      <c r="B70" s="2">
        <f>BC_Y3!D70+BC_Y3!E70</f>
        <v>29239053.0605</v>
      </c>
      <c r="C70" s="2">
        <f>BC_Y3!F70+BC_Y3!G70</f>
        <v>17447079.650506899</v>
      </c>
      <c r="D70" s="2">
        <f>BC_Y3!J70+BC_Y3!K70</f>
        <v>17447079.650506899</v>
      </c>
      <c r="E70" s="2">
        <f>BC_Y3!N70+BC_Y3!O70</f>
        <v>59624809.154663399</v>
      </c>
      <c r="F70" s="2">
        <f>BC_Y3!R70+BC_Y3!S70</f>
        <v>86509435.263611987</v>
      </c>
      <c r="G70" s="2">
        <f>BC_Y3!V70+BC_Y3!W70</f>
        <v>128026000.97496259</v>
      </c>
      <c r="I70" s="2">
        <f t="shared" si="8"/>
        <v>0</v>
      </c>
      <c r="J70" s="2">
        <f t="shared" si="9"/>
        <v>42177729.5041565</v>
      </c>
      <c r="K70" s="2">
        <f t="shared" si="10"/>
        <v>26884626.108948588</v>
      </c>
      <c r="L70" s="2">
        <f t="shared" si="11"/>
        <v>41516565.711350605</v>
      </c>
    </row>
    <row r="71" spans="1:12" x14ac:dyDescent="0.25">
      <c r="A71" s="1">
        <v>41737</v>
      </c>
      <c r="B71" s="2">
        <f>BC_Y3!D71+BC_Y3!E71</f>
        <v>29183939.861000001</v>
      </c>
      <c r="C71" s="2">
        <f>BC_Y3!F71+BC_Y3!G71</f>
        <v>13020431.607161282</v>
      </c>
      <c r="D71" s="2">
        <f>BC_Y3!J71+BC_Y3!K71</f>
        <v>73802947.020759881</v>
      </c>
      <c r="E71" s="2">
        <f>BC_Y3!N71+BC_Y3!O71</f>
        <v>87520958.300011992</v>
      </c>
      <c r="F71" s="2">
        <f>BC_Y3!R71+BC_Y3!S71</f>
        <v>113023755.98870169</v>
      </c>
      <c r="G71" s="2">
        <f>BC_Y3!V71+BC_Y3!W71</f>
        <v>161166479.46241668</v>
      </c>
      <c r="I71" s="2">
        <f t="shared" si="8"/>
        <v>60782515.413598597</v>
      </c>
      <c r="J71" s="2">
        <f t="shared" si="9"/>
        <v>13718011.279252112</v>
      </c>
      <c r="K71" s="2">
        <f t="shared" si="10"/>
        <v>25502797.688689694</v>
      </c>
      <c r="L71" s="2">
        <f t="shared" si="11"/>
        <v>48142723.473714992</v>
      </c>
    </row>
    <row r="72" spans="1:12" x14ac:dyDescent="0.25">
      <c r="A72" s="1">
        <v>41738</v>
      </c>
      <c r="B72" s="2">
        <f>BC_Y3!D72+BC_Y3!E72</f>
        <v>31253222.9395</v>
      </c>
      <c r="C72" s="2">
        <f>BC_Y3!F72+BC_Y3!G72</f>
        <v>21090355.344084088</v>
      </c>
      <c r="D72" s="2">
        <f>BC_Y3!J72+BC_Y3!K72</f>
        <v>109766370.7986313</v>
      </c>
      <c r="E72" s="2">
        <f>BC_Y3!N72+BC_Y3!O72</f>
        <v>109766370.7986313</v>
      </c>
      <c r="F72" s="2">
        <f>BC_Y3!R72+BC_Y3!S72</f>
        <v>136825696.36667129</v>
      </c>
      <c r="G72" s="2">
        <f>BC_Y3!V72+BC_Y3!W72</f>
        <v>187199018.54067427</v>
      </c>
      <c r="I72" s="2">
        <f t="shared" si="8"/>
        <v>88676015.454547212</v>
      </c>
      <c r="J72" s="2">
        <f t="shared" si="9"/>
        <v>0</v>
      </c>
      <c r="K72" s="2">
        <f t="shared" si="10"/>
        <v>27059325.568039998</v>
      </c>
      <c r="L72" s="2">
        <f t="shared" si="11"/>
        <v>50373322.174002975</v>
      </c>
    </row>
    <row r="73" spans="1:12" x14ac:dyDescent="0.25">
      <c r="A73" s="1">
        <v>41739</v>
      </c>
      <c r="B73" s="2">
        <f>BC_Y3!D73+BC_Y3!E73</f>
        <v>35731584.744999997</v>
      </c>
      <c r="C73" s="2">
        <f>BC_Y3!F73+BC_Y3!G73</f>
        <v>25100126.977675632</v>
      </c>
      <c r="D73" s="2">
        <f>BC_Y3!J73+BC_Y3!K73</f>
        <v>85081516.079070926</v>
      </c>
      <c r="E73" s="2">
        <f>BC_Y3!N73+BC_Y3!O73</f>
        <v>136978874.86079052</v>
      </c>
      <c r="F73" s="2">
        <f>BC_Y3!R73+BC_Y3!S73</f>
        <v>149311475.82538253</v>
      </c>
      <c r="G73" s="2">
        <f>BC_Y3!V73+BC_Y3!W73</f>
        <v>183666587.96086553</v>
      </c>
      <c r="I73" s="2">
        <f t="shared" si="8"/>
        <v>59981389.101395294</v>
      </c>
      <c r="J73" s="2">
        <f t="shared" si="9"/>
        <v>51897358.781719595</v>
      </c>
      <c r="K73" s="2">
        <f t="shared" si="10"/>
        <v>12332600.96459201</v>
      </c>
      <c r="L73" s="2">
        <f t="shared" si="11"/>
        <v>34355112.135482997</v>
      </c>
    </row>
    <row r="74" spans="1:12" x14ac:dyDescent="0.25">
      <c r="A74" s="1">
        <v>41740</v>
      </c>
      <c r="B74" s="2">
        <f>BC_Y3!D74+BC_Y3!E74</f>
        <v>37383103.331</v>
      </c>
      <c r="C74" s="2">
        <f>BC_Y3!F74+BC_Y3!G74</f>
        <v>24028362.581961699</v>
      </c>
      <c r="D74" s="2">
        <f>BC_Y3!J74+BC_Y3!K74</f>
        <v>78716305.437997401</v>
      </c>
      <c r="E74" s="2">
        <f>BC_Y3!N74+BC_Y3!O74</f>
        <v>156844889.57306388</v>
      </c>
      <c r="F74" s="2">
        <f>BC_Y3!R74+BC_Y3!S74</f>
        <v>156844889.5730629</v>
      </c>
      <c r="G74" s="2">
        <f>BC_Y3!V74+BC_Y3!W74</f>
        <v>190645496.13888091</v>
      </c>
      <c r="I74" s="2">
        <f t="shared" si="8"/>
        <v>54687942.856035702</v>
      </c>
      <c r="J74" s="2">
        <f t="shared" si="9"/>
        <v>78128584.135066479</v>
      </c>
      <c r="K74" s="2">
        <f t="shared" si="10"/>
        <v>-9.8347663879394531E-7</v>
      </c>
      <c r="L74" s="2">
        <f t="shared" si="11"/>
        <v>33800606.565818012</v>
      </c>
    </row>
    <row r="75" spans="1:12" x14ac:dyDescent="0.25">
      <c r="A75" s="1">
        <v>41741</v>
      </c>
      <c r="B75" s="2">
        <f>BC_Y3!D75+BC_Y3!E75</f>
        <v>37762809.859499998</v>
      </c>
      <c r="C75" s="2">
        <f>BC_Y3!F75+BC_Y3!G75</f>
        <v>22619195.519138601</v>
      </c>
      <c r="D75" s="2">
        <f>BC_Y3!J75+BC_Y3!K75</f>
        <v>80539477.602342099</v>
      </c>
      <c r="E75" s="2">
        <f>BC_Y3!N75+BC_Y3!O75</f>
        <v>130005815.7416835</v>
      </c>
      <c r="F75" s="2">
        <f>BC_Y3!R75+BC_Y3!S75</f>
        <v>174422210.72539949</v>
      </c>
      <c r="G75" s="2">
        <f>BC_Y3!V75+BC_Y3!W75</f>
        <v>198268760.1040515</v>
      </c>
      <c r="I75" s="2">
        <f t="shared" si="8"/>
        <v>57920282.083203495</v>
      </c>
      <c r="J75" s="2">
        <f t="shared" si="9"/>
        <v>49466338.139341399</v>
      </c>
      <c r="K75" s="2">
        <f t="shared" si="10"/>
        <v>44416394.983715996</v>
      </c>
      <c r="L75" s="2">
        <f t="shared" si="11"/>
        <v>23846549.378652006</v>
      </c>
    </row>
    <row r="76" spans="1:12" x14ac:dyDescent="0.25">
      <c r="A76" s="1">
        <v>41742</v>
      </c>
      <c r="B76" s="2">
        <f>BC_Y3!D76+BC_Y3!E76</f>
        <v>37762809.859499998</v>
      </c>
      <c r="C76" s="2">
        <f>BC_Y3!F76+BC_Y3!G76</f>
        <v>22228107.881281581</v>
      </c>
      <c r="D76" s="2">
        <f>BC_Y3!J76+BC_Y3!K76</f>
        <v>52184414.936335981</v>
      </c>
      <c r="E76" s="2">
        <f>BC_Y3!N76+BC_Y3!O76</f>
        <v>101320752.53916498</v>
      </c>
      <c r="F76" s="2">
        <f>BC_Y3!R76+BC_Y3!S76</f>
        <v>174031123.08754236</v>
      </c>
      <c r="G76" s="2">
        <f>BC_Y3!V76+BC_Y3!W76</f>
        <v>185703483.84491336</v>
      </c>
      <c r="I76" s="2">
        <f t="shared" si="8"/>
        <v>29956307.0550544</v>
      </c>
      <c r="J76" s="2">
        <f t="shared" si="9"/>
        <v>49136337.602828994</v>
      </c>
      <c r="K76" s="2">
        <f t="shared" si="10"/>
        <v>72710370.54837738</v>
      </c>
      <c r="L76" s="2">
        <f t="shared" si="11"/>
        <v>11672360.757371008</v>
      </c>
    </row>
    <row r="77" spans="1:12" x14ac:dyDescent="0.25">
      <c r="A77" s="1">
        <v>41743</v>
      </c>
      <c r="B77" s="2">
        <f>BC_Y3!D77+BC_Y3!E77</f>
        <v>37762809.859499998</v>
      </c>
      <c r="C77" s="2">
        <f>BC_Y3!F77+BC_Y3!G77</f>
        <v>21509577.712062359</v>
      </c>
      <c r="D77" s="2">
        <f>BC_Y3!J77+BC_Y3!K77</f>
        <v>21509577.712062359</v>
      </c>
      <c r="E77" s="2">
        <f>BC_Y3!N77+BC_Y3!O77</f>
        <v>79284428.433645159</v>
      </c>
      <c r="F77" s="2">
        <f>BC_Y3!R77+BC_Y3!S77</f>
        <v>128575338.82958536</v>
      </c>
      <c r="G77" s="2">
        <f>BC_Y3!V77+BC_Y3!W77</f>
        <v>172857042.67744735</v>
      </c>
      <c r="I77" s="2">
        <f t="shared" si="8"/>
        <v>0</v>
      </c>
      <c r="J77" s="2">
        <f t="shared" si="9"/>
        <v>57774850.7215828</v>
      </c>
      <c r="K77" s="2">
        <f t="shared" si="10"/>
        <v>49290910.395940199</v>
      </c>
      <c r="L77" s="2">
        <f t="shared" si="11"/>
        <v>44281703.84786199</v>
      </c>
    </row>
    <row r="78" spans="1:12" x14ac:dyDescent="0.25">
      <c r="A78" s="1">
        <v>41744</v>
      </c>
      <c r="B78" s="2">
        <f>BC_Y3!D78+BC_Y3!E78</f>
        <v>41320322.684499994</v>
      </c>
      <c r="C78" s="2">
        <f>BC_Y3!F78+BC_Y3!G78</f>
        <v>12317846.417104449</v>
      </c>
      <c r="D78" s="2">
        <f>BC_Y3!J78+BC_Y3!K78</f>
        <v>87307233.218406036</v>
      </c>
      <c r="E78" s="2">
        <f>BC_Y3!N78+BC_Y3!O78</f>
        <v>109408772.77154304</v>
      </c>
      <c r="F78" s="2">
        <f>BC_Y3!R78+BC_Y3!S78</f>
        <v>152330574.93205506</v>
      </c>
      <c r="G78" s="2">
        <f>BC_Y3!V78+BC_Y3!W78</f>
        <v>218002627.99224305</v>
      </c>
      <c r="I78" s="2">
        <f t="shared" si="8"/>
        <v>74989386.801301584</v>
      </c>
      <c r="J78" s="2">
        <f t="shared" si="9"/>
        <v>22101539.553137004</v>
      </c>
      <c r="K78" s="2">
        <f t="shared" si="10"/>
        <v>42921802.160512015</v>
      </c>
      <c r="L78" s="2">
        <f t="shared" si="11"/>
        <v>65672053.060187995</v>
      </c>
    </row>
    <row r="79" spans="1:12" x14ac:dyDescent="0.25">
      <c r="A79" s="1">
        <v>41745</v>
      </c>
      <c r="B79" s="2">
        <f>BC_Y3!D79+BC_Y3!E79</f>
        <v>47764436.787500001</v>
      </c>
      <c r="C79" s="2">
        <f>BC_Y3!F79+BC_Y3!G79</f>
        <v>10545678.14417514</v>
      </c>
      <c r="D79" s="2">
        <f>BC_Y3!J79+BC_Y3!K79</f>
        <v>106169816.93890148</v>
      </c>
      <c r="E79" s="2">
        <f>BC_Y3!N79+BC_Y3!O79</f>
        <v>106169816.93890148</v>
      </c>
      <c r="F79" s="2">
        <f>BC_Y3!R79+BC_Y3!S79</f>
        <v>149833118.91675445</v>
      </c>
      <c r="G79" s="2">
        <f>BC_Y3!V79+BC_Y3!W79</f>
        <v>230115815.25409746</v>
      </c>
      <c r="I79" s="2">
        <f t="shared" si="8"/>
        <v>95624138.794726342</v>
      </c>
      <c r="J79" s="2">
        <f t="shared" si="9"/>
        <v>0</v>
      </c>
      <c r="K79" s="2">
        <f t="shared" si="10"/>
        <v>43663301.97785297</v>
      </c>
      <c r="L79" s="2">
        <f t="shared" si="11"/>
        <v>80282696.337343007</v>
      </c>
    </row>
    <row r="80" spans="1:12" x14ac:dyDescent="0.25">
      <c r="A80" s="1">
        <v>41746</v>
      </c>
      <c r="B80" s="2">
        <f>BC_Y3!D80+BC_Y3!E80</f>
        <v>48480241.034999996</v>
      </c>
      <c r="C80" s="2">
        <f>BC_Y3!F80+BC_Y3!G80</f>
        <v>8824175.3726868499</v>
      </c>
      <c r="D80" s="2">
        <f>BC_Y3!J80+BC_Y3!K80</f>
        <v>53170134.052358314</v>
      </c>
      <c r="E80" s="2">
        <f>BC_Y3!N80+BC_Y3!O80</f>
        <v>116367757.70898861</v>
      </c>
      <c r="F80" s="2">
        <f>BC_Y3!R80+BC_Y3!S80</f>
        <v>136543749.4316636</v>
      </c>
      <c r="G80" s="2">
        <f>BC_Y3!V80+BC_Y3!W80</f>
        <v>199784437.20636961</v>
      </c>
      <c r="I80" s="2">
        <f t="shared" si="8"/>
        <v>44345958.679671466</v>
      </c>
      <c r="J80" s="2">
        <f t="shared" si="9"/>
        <v>63197623.656630293</v>
      </c>
      <c r="K80" s="2">
        <f t="shared" si="10"/>
        <v>20175991.722674996</v>
      </c>
      <c r="L80" s="2">
        <f t="shared" si="11"/>
        <v>63240687.774706006</v>
      </c>
    </row>
    <row r="81" spans="1:12" x14ac:dyDescent="0.25">
      <c r="A81" s="1">
        <v>41747</v>
      </c>
      <c r="B81" s="2">
        <f>BC_Y3!D81+BC_Y3!E81</f>
        <v>52261334.290000007</v>
      </c>
      <c r="C81" s="2">
        <f>BC_Y3!F81+BC_Y3!G81</f>
        <v>4723585.9218786452</v>
      </c>
      <c r="D81" s="2">
        <f>BC_Y3!J81+BC_Y3!K81</f>
        <v>46033142.975886911</v>
      </c>
      <c r="E81" s="2">
        <f>BC_Y3!N81+BC_Y3!O81</f>
        <v>126649717.04371221</v>
      </c>
      <c r="F81" s="2">
        <f>BC_Y3!R81+BC_Y3!S81</f>
        <v>126649717.04371221</v>
      </c>
      <c r="G81" s="2">
        <f>BC_Y3!V81+BC_Y3!W81</f>
        <v>183891829.05342123</v>
      </c>
      <c r="I81" s="2">
        <f t="shared" si="8"/>
        <v>41309557.054008268</v>
      </c>
      <c r="J81" s="2">
        <f t="shared" si="9"/>
        <v>80616574.067825302</v>
      </c>
      <c r="K81" s="2">
        <f t="shared" si="10"/>
        <v>0</v>
      </c>
      <c r="L81" s="2">
        <f t="shared" si="11"/>
        <v>57242112.009709015</v>
      </c>
    </row>
    <row r="82" spans="1:12" x14ac:dyDescent="0.25">
      <c r="A82" s="1">
        <v>41748</v>
      </c>
      <c r="B82" s="2">
        <f>BC_Y3!D82+BC_Y3!E82</f>
        <v>48076803.708999999</v>
      </c>
      <c r="C82" s="2">
        <f>BC_Y3!F82+BC_Y3!G82</f>
        <v>3898021.9603153593</v>
      </c>
      <c r="D82" s="2">
        <f>BC_Y3!J82+BC_Y3!K82</f>
        <v>50033803.853776738</v>
      </c>
      <c r="E82" s="2">
        <f>BC_Y3!N82+BC_Y3!O82</f>
        <v>82694928.530803636</v>
      </c>
      <c r="F82" s="2">
        <f>BC_Y3!R82+BC_Y3!S82</f>
        <v>136855560.23883894</v>
      </c>
      <c r="G82" s="2">
        <f>BC_Y3!V82+BC_Y3!W82</f>
        <v>176202162.76222295</v>
      </c>
      <c r="I82" s="2">
        <f t="shared" si="8"/>
        <v>46135781.893461376</v>
      </c>
      <c r="J82" s="2">
        <f t="shared" si="9"/>
        <v>32661124.677026898</v>
      </c>
      <c r="K82" s="2">
        <f t="shared" si="10"/>
        <v>54160631.708035305</v>
      </c>
      <c r="L82" s="2">
        <f t="shared" si="11"/>
        <v>39346602.523384005</v>
      </c>
    </row>
    <row r="83" spans="1:12" x14ac:dyDescent="0.25">
      <c r="A83" s="1">
        <v>41749</v>
      </c>
      <c r="B83" s="2">
        <f>BC_Y3!D83+BC_Y3!E83</f>
        <v>48076803.708999999</v>
      </c>
      <c r="C83" s="2">
        <f>BC_Y3!F83+BC_Y3!G83</f>
        <v>4643161.5661725374</v>
      </c>
      <c r="D83" s="2">
        <f>BC_Y3!J83+BC_Y3!K83</f>
        <v>29724593.03705262</v>
      </c>
      <c r="E83" s="2">
        <f>BC_Y3!N83+BC_Y3!O83</f>
        <v>65728021.907726422</v>
      </c>
      <c r="F83" s="2">
        <f>BC_Y3!R83+BC_Y3!S83</f>
        <v>137600699.84469613</v>
      </c>
      <c r="G83" s="2">
        <f>BC_Y3!V83+BC_Y3!W83</f>
        <v>156583983.35697812</v>
      </c>
      <c r="I83" s="2">
        <f t="shared" si="8"/>
        <v>25081431.470880084</v>
      </c>
      <c r="J83" s="2">
        <f t="shared" si="9"/>
        <v>36003428.870673805</v>
      </c>
      <c r="K83" s="2">
        <f t="shared" si="10"/>
        <v>71872677.936969712</v>
      </c>
      <c r="L83" s="2">
        <f t="shared" si="11"/>
        <v>18983283.512281984</v>
      </c>
    </row>
    <row r="84" spans="1:12" x14ac:dyDescent="0.25">
      <c r="A84" s="1">
        <v>41750</v>
      </c>
      <c r="B84" s="2">
        <f>BC_Y3!D84+BC_Y3!E84</f>
        <v>48076803.708999999</v>
      </c>
      <c r="C84" s="2">
        <f>BC_Y3!F84+BC_Y3!G84</f>
        <v>3191748.9201944508</v>
      </c>
      <c r="D84" s="2">
        <f>BC_Y3!J84+BC_Y3!K84</f>
        <v>3191748.9201944806</v>
      </c>
      <c r="E84" s="2">
        <f>BC_Y3!N84+BC_Y3!O84</f>
        <v>48786627.893073745</v>
      </c>
      <c r="F84" s="2">
        <f>BC_Y3!R84+BC_Y3!S84</f>
        <v>81092909.033829734</v>
      </c>
      <c r="G84" s="2">
        <f>BC_Y3!V84+BC_Y3!W84</f>
        <v>134618075.53527454</v>
      </c>
      <c r="I84" s="2">
        <f t="shared" si="8"/>
        <v>2.9802322387695313E-8</v>
      </c>
      <c r="J84" s="2">
        <f t="shared" si="9"/>
        <v>45594878.972879261</v>
      </c>
      <c r="K84" s="2">
        <f t="shared" si="10"/>
        <v>32306281.140755989</v>
      </c>
      <c r="L84" s="2">
        <f t="shared" si="11"/>
        <v>53525166.501444802</v>
      </c>
    </row>
    <row r="85" spans="1:12" x14ac:dyDescent="0.25">
      <c r="A85" s="1">
        <v>41751</v>
      </c>
      <c r="B85" s="2">
        <f>BC_Y3!D85+BC_Y3!E85</f>
        <v>45342148.746000007</v>
      </c>
      <c r="C85" s="2">
        <f>BC_Y3!F85+BC_Y3!G85</f>
        <v>4479270.3749967022</v>
      </c>
      <c r="D85" s="2">
        <f>BC_Y3!J85+BC_Y3!K85</f>
        <v>61546506.911617801</v>
      </c>
      <c r="E85" s="2">
        <f>BC_Y3!N85+BC_Y3!O85</f>
        <v>75198364.130140305</v>
      </c>
      <c r="F85" s="2">
        <f>BC_Y3!R85+BC_Y3!S85</f>
        <v>103266404.05562551</v>
      </c>
      <c r="G85" s="2">
        <f>BC_Y3!V85+BC_Y3!W85</f>
        <v>167284280.14578688</v>
      </c>
      <c r="I85" s="2">
        <f t="shared" si="8"/>
        <v>57067236.536621101</v>
      </c>
      <c r="J85" s="2">
        <f t="shared" si="9"/>
        <v>13651857.218522504</v>
      </c>
      <c r="K85" s="2">
        <f t="shared" si="10"/>
        <v>28068039.925485209</v>
      </c>
      <c r="L85" s="2">
        <f t="shared" si="11"/>
        <v>64017876.090161368</v>
      </c>
    </row>
    <row r="86" spans="1:12" x14ac:dyDescent="0.25">
      <c r="A86" s="1">
        <v>41752</v>
      </c>
      <c r="B86" s="2">
        <f>BC_Y3!D86+BC_Y3!E86</f>
        <v>34456654.041500002</v>
      </c>
      <c r="C86" s="2">
        <f>BC_Y3!F86+BC_Y3!G86</f>
        <v>4988643.4665303109</v>
      </c>
      <c r="D86" s="2">
        <f>BC_Y3!J86+BC_Y3!K86</f>
        <v>80794353.256566852</v>
      </c>
      <c r="E86" s="2">
        <f>BC_Y3!N86+BC_Y3!O86</f>
        <v>80794353.256566852</v>
      </c>
      <c r="F86" s="2">
        <f>BC_Y3!R86+BC_Y3!S86</f>
        <v>107360171.62014905</v>
      </c>
      <c r="G86" s="2">
        <f>BC_Y3!V86+BC_Y3!W86</f>
        <v>179573522.86510605</v>
      </c>
      <c r="I86" s="2">
        <f t="shared" si="8"/>
        <v>75805709.790036544</v>
      </c>
      <c r="J86" s="2">
        <f t="shared" si="9"/>
        <v>0</v>
      </c>
      <c r="K86" s="2">
        <f t="shared" si="10"/>
        <v>26565818.363582194</v>
      </c>
      <c r="L86" s="2">
        <f t="shared" si="11"/>
        <v>72213351.244957</v>
      </c>
    </row>
    <row r="87" spans="1:12" x14ac:dyDescent="0.25">
      <c r="A87" s="1">
        <v>41753</v>
      </c>
      <c r="B87" s="2">
        <f>BC_Y3!D87+BC_Y3!E87</f>
        <v>32702431.171500001</v>
      </c>
      <c r="C87" s="2">
        <f>BC_Y3!F87+BC_Y3!G87</f>
        <v>8400128.1494077444</v>
      </c>
      <c r="D87" s="2">
        <f>BC_Y3!J87+BC_Y3!K87</f>
        <v>44676848.536383331</v>
      </c>
      <c r="E87" s="2">
        <f>BC_Y3!N87+BC_Y3!O87</f>
        <v>95516338.900564328</v>
      </c>
      <c r="F87" s="2">
        <f>BC_Y3!R87+BC_Y3!S87</f>
        <v>107741033.03224903</v>
      </c>
      <c r="G87" s="2">
        <f>BC_Y3!V87+BC_Y3!W87</f>
        <v>146624006.42995504</v>
      </c>
      <c r="I87" s="2">
        <f t="shared" si="8"/>
        <v>36276720.386975586</v>
      </c>
      <c r="J87" s="2">
        <f t="shared" si="9"/>
        <v>50839490.364180997</v>
      </c>
      <c r="K87" s="2">
        <f t="shared" si="10"/>
        <v>12224694.131684706</v>
      </c>
      <c r="L87" s="2">
        <f t="shared" si="11"/>
        <v>38882973.397706002</v>
      </c>
    </row>
    <row r="88" spans="1:12" x14ac:dyDescent="0.25">
      <c r="A88" s="1">
        <v>41754</v>
      </c>
      <c r="B88" s="2">
        <f>BC_Y3!D88+BC_Y3!E88</f>
        <v>28520085.338500001</v>
      </c>
      <c r="C88" s="2">
        <f>BC_Y3!F88+BC_Y3!G88</f>
        <v>10891228.711567629</v>
      </c>
      <c r="D88" s="2">
        <f>BC_Y3!J88+BC_Y3!K88</f>
        <v>43218713.948258027</v>
      </c>
      <c r="E88" s="2">
        <f>BC_Y3!N88+BC_Y3!O88</f>
        <v>107485517.62561633</v>
      </c>
      <c r="F88" s="2">
        <f>BC_Y3!R88+BC_Y3!S88</f>
        <v>107485517.62561633</v>
      </c>
      <c r="G88" s="2">
        <f>BC_Y3!V88+BC_Y3!W88</f>
        <v>142189514.85571533</v>
      </c>
      <c r="I88" s="2">
        <f t="shared" si="8"/>
        <v>32327485.236690398</v>
      </c>
      <c r="J88" s="2">
        <f t="shared" si="9"/>
        <v>64266803.677358299</v>
      </c>
      <c r="K88" s="2">
        <f t="shared" si="10"/>
        <v>0</v>
      </c>
      <c r="L88" s="2">
        <f t="shared" si="11"/>
        <v>34703997.230099007</v>
      </c>
    </row>
    <row r="89" spans="1:12" x14ac:dyDescent="0.25">
      <c r="A89" s="1">
        <v>41755</v>
      </c>
      <c r="B89" s="2">
        <f>BC_Y3!D89+BC_Y3!E89</f>
        <v>34704659.752499998</v>
      </c>
      <c r="C89" s="2">
        <f>BC_Y3!F89+BC_Y3!G89</f>
        <v>11628896.77319455</v>
      </c>
      <c r="D89" s="2">
        <f>BC_Y3!J89+BC_Y3!K89</f>
        <v>49693370.262596153</v>
      </c>
      <c r="E89" s="2">
        <f>BC_Y3!N89+BC_Y3!O89</f>
        <v>78350517.477400959</v>
      </c>
      <c r="F89" s="2">
        <f>BC_Y3!R89+BC_Y3!S89</f>
        <v>118847093.31059995</v>
      </c>
      <c r="G89" s="2">
        <f>BC_Y3!V89+BC_Y3!W89</f>
        <v>140837947.42143095</v>
      </c>
      <c r="I89" s="2">
        <f t="shared" si="8"/>
        <v>38064473.489401601</v>
      </c>
      <c r="J89" s="2">
        <f t="shared" si="9"/>
        <v>28657147.214804806</v>
      </c>
      <c r="K89" s="2">
        <f t="shared" si="10"/>
        <v>40496575.833198994</v>
      </c>
      <c r="L89" s="2">
        <f t="shared" si="11"/>
        <v>21990854.110830992</v>
      </c>
    </row>
    <row r="90" spans="1:12" x14ac:dyDescent="0.25">
      <c r="A90" s="1">
        <v>41756</v>
      </c>
      <c r="B90" s="2">
        <f>BC_Y3!D90+BC_Y3!E90</f>
        <v>34704659.752499998</v>
      </c>
      <c r="C90" s="2">
        <f>BC_Y3!F90+BC_Y3!G90</f>
        <v>13041598.344537711</v>
      </c>
      <c r="D90" s="2">
        <f>BC_Y3!J90+BC_Y3!K90</f>
        <v>36721468.365871005</v>
      </c>
      <c r="E90" s="2">
        <f>BC_Y3!N90+BC_Y3!O90</f>
        <v>65166685.210773811</v>
      </c>
      <c r="F90" s="2">
        <f>BC_Y3!R90+BC_Y3!S90</f>
        <v>121272207.9041218</v>
      </c>
      <c r="G90" s="2">
        <f>BC_Y3!V90+BC_Y3!W90</f>
        <v>132858186.17133681</v>
      </c>
      <c r="I90" s="2">
        <f t="shared" si="8"/>
        <v>23679870.021333292</v>
      </c>
      <c r="J90" s="2">
        <f t="shared" si="9"/>
        <v>28445216.844902806</v>
      </c>
      <c r="K90" s="2">
        <f t="shared" si="10"/>
        <v>56105522.693347991</v>
      </c>
      <c r="L90" s="2">
        <f t="shared" si="11"/>
        <v>11585978.267215014</v>
      </c>
    </row>
    <row r="91" spans="1:12" x14ac:dyDescent="0.25">
      <c r="A91" s="1">
        <v>41757</v>
      </c>
      <c r="B91" s="2">
        <f>BC_Y3!D91+BC_Y3!E91</f>
        <v>34704659.752499998</v>
      </c>
      <c r="C91" s="2">
        <f>BC_Y3!F91+BC_Y3!G91</f>
        <v>11942390.271974578</v>
      </c>
      <c r="D91" s="2">
        <f>BC_Y3!J91+BC_Y3!K91</f>
        <v>11942390.271974679</v>
      </c>
      <c r="E91" s="2">
        <f>BC_Y3!N91+BC_Y3!O91</f>
        <v>50169545.070237279</v>
      </c>
      <c r="F91" s="2">
        <f>BC_Y3!R91+BC_Y3!S91</f>
        <v>78861520.113933176</v>
      </c>
      <c r="G91" s="2">
        <f>BC_Y3!V91+BC_Y3!W91</f>
        <v>119501534.33615237</v>
      </c>
      <c r="I91" s="2">
        <f t="shared" si="8"/>
        <v>1.0058283805847168E-7</v>
      </c>
      <c r="J91" s="2">
        <f t="shared" si="9"/>
        <v>38227154.798262596</v>
      </c>
      <c r="K91" s="2">
        <f t="shared" si="10"/>
        <v>28691975.043695897</v>
      </c>
      <c r="L91" s="2">
        <f t="shared" si="11"/>
        <v>40640014.222219199</v>
      </c>
    </row>
    <row r="92" spans="1:12" x14ac:dyDescent="0.25">
      <c r="A92" s="1">
        <v>41758</v>
      </c>
      <c r="B92" s="2">
        <f>BC_Y3!D92+BC_Y3!E92</f>
        <v>42270405.843000002</v>
      </c>
      <c r="C92" s="2">
        <f>BC_Y3!F92+BC_Y3!G92</f>
        <v>2435216.1456971001</v>
      </c>
      <c r="D92" s="2">
        <f>BC_Y3!J92+BC_Y3!K92</f>
        <v>63101488.251300685</v>
      </c>
      <c r="E92" s="2">
        <f>BC_Y3!N92+BC_Y3!O92</f>
        <v>77581069.363187879</v>
      </c>
      <c r="F92" s="2">
        <f>BC_Y3!R92+BC_Y3!S92</f>
        <v>102655574.45616929</v>
      </c>
      <c r="G92" s="2">
        <f>BC_Y3!V92+BC_Y3!W92</f>
        <v>148299962.70904928</v>
      </c>
      <c r="I92" s="2">
        <f t="shared" si="8"/>
        <v>60666272.105603583</v>
      </c>
      <c r="J92" s="2">
        <f t="shared" si="9"/>
        <v>14479581.111887194</v>
      </c>
      <c r="K92" s="2">
        <f t="shared" si="10"/>
        <v>25074505.092981413</v>
      </c>
      <c r="L92" s="2">
        <f t="shared" si="11"/>
        <v>45644388.252879992</v>
      </c>
    </row>
    <row r="93" spans="1:12" x14ac:dyDescent="0.25">
      <c r="A93" s="1">
        <v>41759</v>
      </c>
      <c r="B93" s="2">
        <f>BC_Y3!D93+BC_Y3!E93</f>
        <v>46844133.068000004</v>
      </c>
      <c r="C93" s="2">
        <f>BC_Y3!F93+BC_Y3!G93</f>
        <v>757639.15419087792</v>
      </c>
      <c r="D93" s="2">
        <f>BC_Y3!J93+BC_Y3!K93</f>
        <v>79780175.023675352</v>
      </c>
      <c r="E93" s="2">
        <f>BC_Y3!N93+BC_Y3!O93</f>
        <v>79780175.023675352</v>
      </c>
      <c r="F93" s="2">
        <f>BC_Y3!R93+BC_Y3!S93</f>
        <v>104746566.01414534</v>
      </c>
      <c r="G93" s="2">
        <f>BC_Y3!V93+BC_Y3!W93</f>
        <v>158791953.41673934</v>
      </c>
      <c r="I93" s="2">
        <f t="shared" si="8"/>
        <v>79022535.869484469</v>
      </c>
      <c r="J93" s="2">
        <f t="shared" si="9"/>
        <v>0</v>
      </c>
      <c r="K93" s="2">
        <f t="shared" si="10"/>
        <v>24966390.990469992</v>
      </c>
      <c r="L93" s="2">
        <f t="shared" si="11"/>
        <v>54045387.402594</v>
      </c>
    </row>
    <row r="94" spans="1:12" x14ac:dyDescent="0.25">
      <c r="A94" s="1">
        <v>41760</v>
      </c>
      <c r="B94" s="2">
        <f>BC_Y3!D94+BC_Y3!E94</f>
        <v>52461928.947499998</v>
      </c>
      <c r="C94" s="2">
        <f>BC_Y3!F94+BC_Y3!G94</f>
        <v>6043356.6874659006</v>
      </c>
      <c r="D94" s="2">
        <f>BC_Y3!J94+BC_Y3!K94</f>
        <v>49658953.662440181</v>
      </c>
      <c r="E94" s="2">
        <f>BC_Y3!N94+BC_Y3!O94</f>
        <v>98052612.638432771</v>
      </c>
      <c r="F94" s="2">
        <f>BC_Y3!R94+BC_Y3!S94</f>
        <v>109609888.77089557</v>
      </c>
      <c r="G94" s="2">
        <f>BC_Y3!V94+BC_Y3!W94</f>
        <v>141990933.01898256</v>
      </c>
      <c r="I94" s="2">
        <f t="shared" si="8"/>
        <v>43615596.974974282</v>
      </c>
      <c r="J94" s="2">
        <f t="shared" si="9"/>
        <v>48393658.97599259</v>
      </c>
      <c r="K94" s="2">
        <f t="shared" si="10"/>
        <v>11557276.1324628</v>
      </c>
      <c r="L94" s="2">
        <f t="shared" si="11"/>
        <v>32381044.248086989</v>
      </c>
    </row>
    <row r="95" spans="1:12" x14ac:dyDescent="0.25">
      <c r="A95" s="1">
        <v>41761</v>
      </c>
      <c r="B95" s="2">
        <f>BC_Y3!D95+BC_Y3!E95</f>
        <v>50123324.585999995</v>
      </c>
      <c r="C95" s="2">
        <f>BC_Y3!F95+BC_Y3!G95</f>
        <v>5259661.7950382698</v>
      </c>
      <c r="D95" s="2">
        <f>BC_Y3!J95+BC_Y3!K95</f>
        <v>53189134.626594141</v>
      </c>
      <c r="E95" s="2">
        <f>BC_Y3!N95+BC_Y3!O95</f>
        <v>116748649.98488523</v>
      </c>
      <c r="F95" s="2">
        <f>BC_Y3!R95+BC_Y3!S95</f>
        <v>116748649.98488523</v>
      </c>
      <c r="G95" s="2">
        <f>BC_Y3!V95+BC_Y3!W95</f>
        <v>148149864.01844123</v>
      </c>
      <c r="I95" s="2">
        <f t="shared" si="8"/>
        <v>47929472.831555873</v>
      </c>
      <c r="J95" s="2">
        <f t="shared" si="9"/>
        <v>63559515.35829109</v>
      </c>
      <c r="K95" s="2">
        <f t="shared" si="10"/>
        <v>0</v>
      </c>
      <c r="L95" s="2">
        <f t="shared" si="11"/>
        <v>31401214.033555999</v>
      </c>
    </row>
    <row r="96" spans="1:12" x14ac:dyDescent="0.25">
      <c r="A96" s="1">
        <v>41762</v>
      </c>
      <c r="B96" s="2">
        <f>BC_Y3!D96+BC_Y3!E96</f>
        <v>47294111.1545</v>
      </c>
      <c r="C96" s="2">
        <f>BC_Y3!F96+BC_Y3!G96</f>
        <v>5055766.4044402903</v>
      </c>
      <c r="D96" s="2">
        <f>BC_Y3!J96+BC_Y3!K96</f>
        <v>52578451.62317919</v>
      </c>
      <c r="E96" s="2">
        <f>BC_Y3!N96+BC_Y3!O96</f>
        <v>89945201.38852419</v>
      </c>
      <c r="F96" s="2">
        <f>BC_Y3!R96+BC_Y3!S96</f>
        <v>130573262.3197819</v>
      </c>
      <c r="G96" s="2">
        <f>BC_Y3!V96+BC_Y3!W96</f>
        <v>151279723.3457469</v>
      </c>
      <c r="I96" s="2">
        <f t="shared" si="8"/>
        <v>47522685.218738899</v>
      </c>
      <c r="J96" s="2">
        <f t="shared" si="9"/>
        <v>37366749.765345</v>
      </c>
      <c r="K96" s="2">
        <f t="shared" si="10"/>
        <v>40628060.93125771</v>
      </c>
      <c r="L96" s="2">
        <f t="shared" si="11"/>
        <v>20706461.025965005</v>
      </c>
    </row>
    <row r="97" spans="1:12" x14ac:dyDescent="0.25">
      <c r="A97" s="1">
        <v>41763</v>
      </c>
      <c r="B97" s="2">
        <f>BC_Y3!D97+BC_Y3!E97</f>
        <v>47294111.1545</v>
      </c>
      <c r="C97" s="2">
        <f>BC_Y3!F97+BC_Y3!G97</f>
        <v>3911174.37475638</v>
      </c>
      <c r="D97" s="2">
        <f>BC_Y3!J97+BC_Y3!K97</f>
        <v>29543457.71412665</v>
      </c>
      <c r="E97" s="2">
        <f>BC_Y3!N97+BC_Y3!O97</f>
        <v>72731483.77620475</v>
      </c>
      <c r="F97" s="2">
        <f>BC_Y3!R97+BC_Y3!S97</f>
        <v>129513658.91091004</v>
      </c>
      <c r="G97" s="2">
        <f>BC_Y3!V97+BC_Y3!W97</f>
        <v>140100812.50356704</v>
      </c>
      <c r="I97" s="2">
        <f t="shared" si="8"/>
        <v>25632283.339370269</v>
      </c>
      <c r="J97" s="2">
        <f t="shared" si="9"/>
        <v>43188026.062078103</v>
      </c>
      <c r="K97" s="2">
        <f t="shared" si="10"/>
        <v>56782175.13470529</v>
      </c>
      <c r="L97" s="2">
        <f t="shared" si="11"/>
        <v>10587153.592657</v>
      </c>
    </row>
    <row r="98" spans="1:12" x14ac:dyDescent="0.25">
      <c r="A98" s="1">
        <v>41764</v>
      </c>
      <c r="B98" s="2">
        <f>BC_Y3!D98+BC_Y3!E98</f>
        <v>47294111.1545</v>
      </c>
      <c r="C98" s="2">
        <f>BC_Y3!F98+BC_Y3!G98</f>
        <v>5066290.6329986397</v>
      </c>
      <c r="D98" s="2">
        <f>BC_Y3!J98+BC_Y3!K98</f>
        <v>5066290.6329986304</v>
      </c>
      <c r="E98" s="2">
        <f>BC_Y3!N98+BC_Y3!O98</f>
        <v>52529050.298944511</v>
      </c>
      <c r="F98" s="2">
        <f>BC_Y3!R98+BC_Y3!S98</f>
        <v>89882133.461357713</v>
      </c>
      <c r="G98" s="2">
        <f>BC_Y3!V98+BC_Y3!W98</f>
        <v>130496202.13427292</v>
      </c>
      <c r="I98" s="2">
        <f t="shared" si="8"/>
        <v>-9.3132257461547852E-9</v>
      </c>
      <c r="J98" s="2">
        <f t="shared" si="9"/>
        <v>47462759.66594588</v>
      </c>
      <c r="K98" s="2">
        <f t="shared" si="10"/>
        <v>37353083.162413202</v>
      </c>
      <c r="L98" s="2">
        <f t="shared" si="11"/>
        <v>40614068.672915205</v>
      </c>
    </row>
    <row r="99" spans="1:12" x14ac:dyDescent="0.25">
      <c r="A99" s="1">
        <v>41765</v>
      </c>
      <c r="B99" s="2">
        <f>BC_Y3!D99+BC_Y3!E99</f>
        <v>43241075.8895</v>
      </c>
      <c r="C99" s="2">
        <f>BC_Y3!F99+BC_Y3!G99</f>
        <v>-30730432.160319202</v>
      </c>
      <c r="D99" s="2">
        <f>BC_Y3!J99+BC_Y3!K99</f>
        <v>70857977.4470267</v>
      </c>
      <c r="E99" s="2">
        <f>BC_Y3!N99+BC_Y3!O99</f>
        <v>89308669.666342199</v>
      </c>
      <c r="F99" s="2">
        <f>BC_Y3!R99+BC_Y3!S99</f>
        <v>127805495.6366225</v>
      </c>
      <c r="G99" s="2">
        <f>BC_Y3!V99+BC_Y3!W99</f>
        <v>179107591.78213951</v>
      </c>
      <c r="I99" s="2">
        <f t="shared" si="8"/>
        <v>101588409.60734591</v>
      </c>
      <c r="J99" s="2">
        <f t="shared" si="9"/>
        <v>18450692.219315499</v>
      </c>
      <c r="K99" s="2">
        <f t="shared" si="10"/>
        <v>38496825.970280305</v>
      </c>
      <c r="L99" s="2">
        <f t="shared" si="11"/>
        <v>51302096.145517007</v>
      </c>
    </row>
    <row r="100" spans="1:12" x14ac:dyDescent="0.25">
      <c r="A100" s="1">
        <v>41766</v>
      </c>
      <c r="B100" s="2">
        <f>BC_Y3!D100+BC_Y3!E100</f>
        <v>38024569.057500005</v>
      </c>
      <c r="C100" s="2">
        <f>BC_Y3!F100+BC_Y3!G100</f>
        <v>-16526926.124024903</v>
      </c>
      <c r="D100" s="2">
        <f>BC_Y3!J100+BC_Y3!K100</f>
        <v>105789641.0154226</v>
      </c>
      <c r="E100" s="2">
        <f>BC_Y3!N100+BC_Y3!O100</f>
        <v>105789641.0154226</v>
      </c>
      <c r="F100" s="2">
        <f>BC_Y3!R100+BC_Y3!S100</f>
        <v>138933952.7385886</v>
      </c>
      <c r="G100" s="2">
        <f>BC_Y3!V100+BC_Y3!W100</f>
        <v>199342525.96661359</v>
      </c>
      <c r="I100" s="2">
        <f t="shared" si="8"/>
        <v>122316567.1394475</v>
      </c>
      <c r="J100" s="2">
        <f t="shared" si="9"/>
        <v>0</v>
      </c>
      <c r="K100" s="2">
        <f t="shared" si="10"/>
        <v>33144311.723166004</v>
      </c>
      <c r="L100" s="2">
        <f t="shared" si="11"/>
        <v>60408573.228024989</v>
      </c>
    </row>
    <row r="101" spans="1:12" x14ac:dyDescent="0.25">
      <c r="A101" s="1">
        <v>41767</v>
      </c>
      <c r="B101" s="2">
        <f>BC_Y3!D101+BC_Y3!E101</f>
        <v>34800096.191</v>
      </c>
      <c r="C101" s="2">
        <f>BC_Y3!F101+BC_Y3!G101</f>
        <v>-16640708.730828337</v>
      </c>
      <c r="D101" s="2">
        <f>BC_Y3!J101+BC_Y3!K101</f>
        <v>57702106.647108667</v>
      </c>
      <c r="E101" s="2">
        <f>BC_Y3!N101+BC_Y3!O101</f>
        <v>126431080.17313196</v>
      </c>
      <c r="F101" s="2">
        <f>BC_Y3!R101+BC_Y3!S101</f>
        <v>141197747.14543897</v>
      </c>
      <c r="G101" s="2">
        <f>BC_Y3!V101+BC_Y3!W101</f>
        <v>187656260.99453095</v>
      </c>
      <c r="I101" s="2">
        <f t="shared" si="8"/>
        <v>74342815.377937004</v>
      </c>
      <c r="J101" s="2">
        <f t="shared" si="9"/>
        <v>68728973.526023299</v>
      </c>
      <c r="K101" s="2">
        <f t="shared" si="10"/>
        <v>14766666.972307011</v>
      </c>
      <c r="L101" s="2">
        <f t="shared" si="11"/>
        <v>46458513.849091977</v>
      </c>
    </row>
    <row r="102" spans="1:12" x14ac:dyDescent="0.25">
      <c r="A102" s="1">
        <v>41768</v>
      </c>
      <c r="B102" s="2">
        <f>BC_Y3!D102+BC_Y3!E102</f>
        <v>36025740.273500003</v>
      </c>
      <c r="C102" s="2">
        <f>BC_Y3!F102+BC_Y3!G102</f>
        <v>-18322878.451584589</v>
      </c>
      <c r="D102" s="2">
        <f>BC_Y3!J102+BC_Y3!K102</f>
        <v>40989995.98874861</v>
      </c>
      <c r="E102" s="2">
        <f>BC_Y3!N102+BC_Y3!O102</f>
        <v>145049734.48442921</v>
      </c>
      <c r="F102" s="2">
        <f>BC_Y3!R102+BC_Y3!S102</f>
        <v>145049734.48442921</v>
      </c>
      <c r="G102" s="2">
        <f>BC_Y3!V102+BC_Y3!W102</f>
        <v>189593761.7323612</v>
      </c>
      <c r="I102" s="2">
        <f t="shared" si="8"/>
        <v>59312874.440333202</v>
      </c>
      <c r="J102" s="2">
        <f t="shared" si="9"/>
        <v>104059738.4956806</v>
      </c>
      <c r="K102" s="2">
        <f t="shared" si="10"/>
        <v>0</v>
      </c>
      <c r="L102" s="2">
        <f t="shared" si="11"/>
        <v>44544027.247931987</v>
      </c>
    </row>
    <row r="103" spans="1:12" x14ac:dyDescent="0.25">
      <c r="A103" s="1">
        <v>41769</v>
      </c>
      <c r="B103" s="2">
        <f>BC_Y3!D103+BC_Y3!E103</f>
        <v>39347436.697499998</v>
      </c>
      <c r="C103" s="2">
        <f>BC_Y3!F103+BC_Y3!G103</f>
        <v>-18230350.265192002</v>
      </c>
      <c r="D103" s="2">
        <f>BC_Y3!J103+BC_Y3!K103</f>
        <v>41551340.671768203</v>
      </c>
      <c r="E103" s="2">
        <f>BC_Y3!N103+BC_Y3!O103</f>
        <v>108205325.10407861</v>
      </c>
      <c r="F103" s="2">
        <f>BC_Y3!R103+BC_Y3!S103</f>
        <v>166867793.68703461</v>
      </c>
      <c r="G103" s="2">
        <f>BC_Y3!V103+BC_Y3!W103</f>
        <v>193588457.12498361</v>
      </c>
      <c r="I103" s="2">
        <f t="shared" si="8"/>
        <v>59781690.936960205</v>
      </c>
      <c r="J103" s="2">
        <f t="shared" si="9"/>
        <v>66653984.432310402</v>
      </c>
      <c r="K103" s="2">
        <f t="shared" si="10"/>
        <v>58662468.582956001</v>
      </c>
      <c r="L103" s="2">
        <f t="shared" si="11"/>
        <v>26720663.437949002</v>
      </c>
    </row>
    <row r="104" spans="1:12" x14ac:dyDescent="0.25">
      <c r="A104" s="1">
        <v>41770</v>
      </c>
      <c r="B104" s="2">
        <f>BC_Y3!D104+BC_Y3!E104</f>
        <v>39347436.697499998</v>
      </c>
      <c r="C104" s="2">
        <f>BC_Y3!F104+BC_Y3!G104</f>
        <v>-18413458.144897118</v>
      </c>
      <c r="D104" s="2">
        <f>BC_Y3!J104+BC_Y3!K104</f>
        <v>12809326.500271281</v>
      </c>
      <c r="E104" s="2">
        <f>BC_Y3!N104+BC_Y3!O104</f>
        <v>67752495.318037182</v>
      </c>
      <c r="F104" s="2">
        <f>BC_Y3!R104+BC_Y3!S104</f>
        <v>167769072.09342659</v>
      </c>
      <c r="G104" s="2">
        <f>BC_Y3!V104+BC_Y3!W104</f>
        <v>180913026.18865559</v>
      </c>
      <c r="I104" s="2">
        <f t="shared" si="8"/>
        <v>31222784.645168401</v>
      </c>
      <c r="J104" s="2">
        <f t="shared" si="9"/>
        <v>54943168.817765899</v>
      </c>
      <c r="K104" s="2">
        <f t="shared" si="10"/>
        <v>100016576.7753894</v>
      </c>
      <c r="L104" s="2">
        <f t="shared" si="11"/>
        <v>13143954.095229</v>
      </c>
    </row>
    <row r="105" spans="1:12" x14ac:dyDescent="0.25">
      <c r="A105" s="1">
        <v>41771</v>
      </c>
      <c r="B105" s="2">
        <f>BC_Y3!D105+BC_Y3!E105</f>
        <v>39347436.697499998</v>
      </c>
      <c r="C105" s="2">
        <f>BC_Y3!F105+BC_Y3!G105</f>
        <v>-18651171.928634908</v>
      </c>
      <c r="D105" s="2">
        <f>BC_Y3!J105+BC_Y3!K105</f>
        <v>-18651171.928634908</v>
      </c>
      <c r="E105" s="2">
        <f>BC_Y3!N105+BC_Y3!O105</f>
        <v>41602588.000777595</v>
      </c>
      <c r="F105" s="2">
        <f>BC_Y3!R105+BC_Y3!S105</f>
        <v>108794886.89018629</v>
      </c>
      <c r="G105" s="2">
        <f>BC_Y3!V105+BC_Y3!W105</f>
        <v>167736586.6712473</v>
      </c>
      <c r="I105" s="2">
        <f t="shared" si="8"/>
        <v>0</v>
      </c>
      <c r="J105" s="2">
        <f t="shared" si="9"/>
        <v>60253759.929412499</v>
      </c>
      <c r="K105" s="2">
        <f t="shared" si="10"/>
        <v>67192298.889408708</v>
      </c>
      <c r="L105" s="2">
        <f t="shared" si="11"/>
        <v>58941699.781061009</v>
      </c>
    </row>
    <row r="106" spans="1:12" x14ac:dyDescent="0.25">
      <c r="A106" s="1">
        <v>41772</v>
      </c>
      <c r="B106" s="2">
        <f>BC_Y3!D106+BC_Y3!E106</f>
        <v>41773531.356499992</v>
      </c>
      <c r="C106" s="2">
        <f>BC_Y3!F106+BC_Y3!G106</f>
        <v>-32947594.064810168</v>
      </c>
      <c r="D106" s="2">
        <f>BC_Y3!J106+BC_Y3!K106</f>
        <v>62549217.027014025</v>
      </c>
      <c r="E106" s="2">
        <f>BC_Y3!N106+BC_Y3!O106</f>
        <v>86872978.226063728</v>
      </c>
      <c r="F106" s="2">
        <f>BC_Y3!R106+BC_Y3!S106</f>
        <v>135795750.55885524</v>
      </c>
      <c r="G106" s="2">
        <f>BC_Y3!V106+BC_Y3!W106</f>
        <v>225917197.15528822</v>
      </c>
      <c r="I106" s="2">
        <f t="shared" si="8"/>
        <v>95496811.091824189</v>
      </c>
      <c r="J106" s="2">
        <f t="shared" si="9"/>
        <v>24323761.199049704</v>
      </c>
      <c r="K106" s="2">
        <f t="shared" si="10"/>
        <v>48922772.332791507</v>
      </c>
      <c r="L106" s="2">
        <f t="shared" si="11"/>
        <v>90121446.596432984</v>
      </c>
    </row>
    <row r="107" spans="1:12" x14ac:dyDescent="0.25">
      <c r="A107" s="1">
        <v>41773</v>
      </c>
      <c r="B107" s="2">
        <f>BC_Y3!D107+BC_Y3!E107</f>
        <v>48505784.744000003</v>
      </c>
      <c r="C107" s="2">
        <f>BC_Y3!F107+BC_Y3!G107</f>
        <v>736846.47871620196</v>
      </c>
      <c r="D107" s="2">
        <f>BC_Y3!J107+BC_Y3!K107</f>
        <v>114721773.88601156</v>
      </c>
      <c r="E107" s="2">
        <f>BC_Y3!N107+BC_Y3!O107</f>
        <v>114721773.88601156</v>
      </c>
      <c r="F107" s="2">
        <f>BC_Y3!R107+BC_Y3!S107</f>
        <v>161001835.46568954</v>
      </c>
      <c r="G107" s="2">
        <f>BC_Y3!V107+BC_Y3!W107</f>
        <v>249660066.46802154</v>
      </c>
      <c r="I107" s="2">
        <f t="shared" si="8"/>
        <v>113984927.40729536</v>
      </c>
      <c r="J107" s="2">
        <f t="shared" si="9"/>
        <v>0</v>
      </c>
      <c r="K107" s="2">
        <f t="shared" si="10"/>
        <v>46280061.579677984</v>
      </c>
      <c r="L107" s="2">
        <f t="shared" si="11"/>
        <v>88658231.002332002</v>
      </c>
    </row>
    <row r="108" spans="1:12" x14ac:dyDescent="0.25">
      <c r="A108" s="1">
        <v>41774</v>
      </c>
      <c r="B108" s="2">
        <f>BC_Y3!D108+BC_Y3!E108</f>
        <v>45934095.199500002</v>
      </c>
      <c r="C108" s="2">
        <f>BC_Y3!F108+BC_Y3!G108</f>
        <v>-3580214.3620237708</v>
      </c>
      <c r="D108" s="2">
        <f>BC_Y3!J108+BC_Y3!K108</f>
        <v>60324786.681494929</v>
      </c>
      <c r="E108" s="2">
        <f>BC_Y3!N108+BC_Y3!O108</f>
        <v>135966813.82469231</v>
      </c>
      <c r="F108" s="2">
        <f>BC_Y3!R108+BC_Y3!S108</f>
        <v>157944106.84892032</v>
      </c>
      <c r="G108" s="2">
        <f>BC_Y3!V108+BC_Y3!W108</f>
        <v>238231273.22143734</v>
      </c>
      <c r="I108" s="2">
        <f t="shared" si="8"/>
        <v>63905001.0435187</v>
      </c>
      <c r="J108" s="2">
        <f t="shared" si="9"/>
        <v>75642027.143197387</v>
      </c>
      <c r="K108" s="2">
        <f t="shared" si="10"/>
        <v>21977293.024228007</v>
      </c>
      <c r="L108" s="2">
        <f t="shared" si="11"/>
        <v>80287166.37251702</v>
      </c>
    </row>
    <row r="109" spans="1:12" x14ac:dyDescent="0.25">
      <c r="A109" s="1">
        <v>41775</v>
      </c>
      <c r="B109" s="2">
        <f>BC_Y3!D109+BC_Y3!E109</f>
        <v>43115859.464499995</v>
      </c>
      <c r="C109" s="2">
        <f>BC_Y3!F109+BC_Y3!G109</f>
        <v>19196.734135622042</v>
      </c>
      <c r="D109" s="2">
        <f>BC_Y3!J109+BC_Y3!K109</f>
        <v>55388043.957947209</v>
      </c>
      <c r="E109" s="2">
        <f>BC_Y3!N109+BC_Y3!O109</f>
        <v>157019689.5896396</v>
      </c>
      <c r="F109" s="2">
        <f>BC_Y3!R109+BC_Y3!S109</f>
        <v>157019689.5896396</v>
      </c>
      <c r="G109" s="2">
        <f>BC_Y3!V109+BC_Y3!W109</f>
        <v>221438565.27655759</v>
      </c>
      <c r="I109" s="2">
        <f t="shared" si="8"/>
        <v>55368847.223811589</v>
      </c>
      <c r="J109" s="2">
        <f t="shared" si="9"/>
        <v>101631645.63169239</v>
      </c>
      <c r="K109" s="2">
        <f t="shared" si="10"/>
        <v>0</v>
      </c>
      <c r="L109" s="2">
        <f t="shared" si="11"/>
        <v>64418875.68691799</v>
      </c>
    </row>
    <row r="110" spans="1:12" x14ac:dyDescent="0.25">
      <c r="A110" s="1">
        <v>41776</v>
      </c>
      <c r="B110" s="2">
        <f>BC_Y3!D110+BC_Y3!E110</f>
        <v>37879502.938500002</v>
      </c>
      <c r="C110" s="2">
        <f>BC_Y3!F110+BC_Y3!G110</f>
        <v>552686.49011680798</v>
      </c>
      <c r="D110" s="2">
        <f>BC_Y3!J110+BC_Y3!K110</f>
        <v>56132615.310963817</v>
      </c>
      <c r="E110" s="2">
        <f>BC_Y3!N110+BC_Y3!O110</f>
        <v>108775459.53680953</v>
      </c>
      <c r="F110" s="2">
        <f>BC_Y3!R110+BC_Y3!S110</f>
        <v>177611433.24152353</v>
      </c>
      <c r="G110" s="2">
        <f>BC_Y3!V110+BC_Y3!W110</f>
        <v>219549295.27141753</v>
      </c>
      <c r="I110" s="2">
        <f t="shared" si="8"/>
        <v>55579928.820847012</v>
      </c>
      <c r="J110" s="2">
        <f t="shared" si="9"/>
        <v>52642844.225845717</v>
      </c>
      <c r="K110" s="2">
        <f t="shared" si="10"/>
        <v>68835973.704714</v>
      </c>
      <c r="L110" s="2">
        <f t="shared" si="11"/>
        <v>41937862.029893994</v>
      </c>
    </row>
    <row r="111" spans="1:12" x14ac:dyDescent="0.25">
      <c r="A111" s="1">
        <v>41777</v>
      </c>
      <c r="B111" s="2">
        <f>BC_Y3!D111+BC_Y3!E111</f>
        <v>37879502.938500002</v>
      </c>
      <c r="C111" s="2">
        <f>BC_Y3!F111+BC_Y3!G111</f>
        <v>1240619.630452577</v>
      </c>
      <c r="D111" s="2">
        <f>BC_Y3!J111+BC_Y3!K111</f>
        <v>31141845.93582616</v>
      </c>
      <c r="E111" s="2">
        <f>BC_Y3!N111+BC_Y3!O111</f>
        <v>83264079.751044869</v>
      </c>
      <c r="F111" s="2">
        <f>BC_Y3!R111+BC_Y3!S111</f>
        <v>179254194.84506464</v>
      </c>
      <c r="G111" s="2">
        <f>BC_Y3!V111+BC_Y3!W111</f>
        <v>200136582.23760065</v>
      </c>
      <c r="I111" s="2">
        <f t="shared" si="8"/>
        <v>29901226.305373583</v>
      </c>
      <c r="J111" s="2">
        <f t="shared" si="9"/>
        <v>52122233.815218709</v>
      </c>
      <c r="K111" s="2">
        <f t="shared" si="10"/>
        <v>95990115.094019771</v>
      </c>
      <c r="L111" s="2">
        <f t="shared" si="11"/>
        <v>20882387.392536014</v>
      </c>
    </row>
    <row r="112" spans="1:12" x14ac:dyDescent="0.25">
      <c r="A112" s="1">
        <v>41778</v>
      </c>
      <c r="B112" s="2">
        <f>BC_Y3!D112+BC_Y3!E112</f>
        <v>37879502.938500002</v>
      </c>
      <c r="C112" s="2">
        <f>BC_Y3!F112+BC_Y3!G112</f>
        <v>819207.39355866087</v>
      </c>
      <c r="D112" s="2">
        <f>BC_Y3!J112+BC_Y3!K112</f>
        <v>819207.39355863584</v>
      </c>
      <c r="E112" s="2">
        <f>BC_Y3!N112+BC_Y3!O112</f>
        <v>56727890.380544879</v>
      </c>
      <c r="F112" s="2">
        <f>BC_Y3!R112+BC_Y3!S112</f>
        <v>109630490.24996738</v>
      </c>
      <c r="G112" s="2">
        <f>BC_Y3!V112+BC_Y3!W112</f>
        <v>178823125.46017438</v>
      </c>
      <c r="I112" s="2">
        <f t="shared" si="8"/>
        <v>-2.5029294192790985E-8</v>
      </c>
      <c r="J112" s="2">
        <f t="shared" si="9"/>
        <v>55908682.986986242</v>
      </c>
      <c r="K112" s="2">
        <f t="shared" si="10"/>
        <v>52902599.869422503</v>
      </c>
      <c r="L112" s="2">
        <f t="shared" si="11"/>
        <v>69192635.210207</v>
      </c>
    </row>
    <row r="113" spans="1:12" x14ac:dyDescent="0.25">
      <c r="A113" s="1">
        <v>41779</v>
      </c>
      <c r="B113" s="2">
        <f>BC_Y3!D113+BC_Y3!E113</f>
        <v>31479478.931000009</v>
      </c>
      <c r="C113" s="2">
        <f>BC_Y3!F113+BC_Y3!G113</f>
        <v>4795773.0238374798</v>
      </c>
      <c r="D113" s="2">
        <f>BC_Y3!J113+BC_Y3!K113</f>
        <v>73368240.51816912</v>
      </c>
      <c r="E113" s="2">
        <f>BC_Y3!N113+BC_Y3!O113</f>
        <v>90667965.329830423</v>
      </c>
      <c r="F113" s="2">
        <f>BC_Y3!R113+BC_Y3!S113</f>
        <v>126954019.06170231</v>
      </c>
      <c r="G113" s="2">
        <f>BC_Y3!V113+BC_Y3!W113</f>
        <v>213990099.39258531</v>
      </c>
      <c r="I113" s="2">
        <f t="shared" si="8"/>
        <v>68572467.494331643</v>
      </c>
      <c r="J113" s="2">
        <f t="shared" si="9"/>
        <v>17299724.811661303</v>
      </c>
      <c r="K113" s="2">
        <f t="shared" si="10"/>
        <v>36286053.731871888</v>
      </c>
      <c r="L113" s="2">
        <f t="shared" si="11"/>
        <v>87036080.330882996</v>
      </c>
    </row>
    <row r="114" spans="1:12" x14ac:dyDescent="0.25">
      <c r="A114" s="1">
        <v>41780</v>
      </c>
      <c r="B114" s="2">
        <f>BC_Y3!D114+BC_Y3!E114</f>
        <v>21917221.765000001</v>
      </c>
      <c r="C114" s="2">
        <f>BC_Y3!F114+BC_Y3!G114</f>
        <v>13318105.2591576</v>
      </c>
      <c r="D114" s="2">
        <f>BC_Y3!J114+BC_Y3!K114</f>
        <v>102598514.15561791</v>
      </c>
      <c r="E114" s="2">
        <f>BC_Y3!N114+BC_Y3!O114</f>
        <v>102598514.15561791</v>
      </c>
      <c r="F114" s="2">
        <f>BC_Y3!R114+BC_Y3!S114</f>
        <v>133126282.87082089</v>
      </c>
      <c r="G114" s="2">
        <f>BC_Y3!V114+BC_Y3!W114</f>
        <v>229815012.4724569</v>
      </c>
      <c r="I114" s="2">
        <f t="shared" si="8"/>
        <v>89280408.89646031</v>
      </c>
      <c r="J114" s="2">
        <f t="shared" si="9"/>
        <v>0</v>
      </c>
      <c r="K114" s="2">
        <f t="shared" si="10"/>
        <v>30527768.715202987</v>
      </c>
      <c r="L114" s="2">
        <f t="shared" si="11"/>
        <v>96688729.601636007</v>
      </c>
    </row>
    <row r="115" spans="1:12" x14ac:dyDescent="0.25">
      <c r="A115" s="1">
        <v>41781</v>
      </c>
      <c r="B115" s="2">
        <f>BC_Y3!D115+BC_Y3!E115</f>
        <v>23149774.758000001</v>
      </c>
      <c r="C115" s="2">
        <f>BC_Y3!F115+BC_Y3!G115</f>
        <v>23652638.596731968</v>
      </c>
      <c r="D115" s="2">
        <f>BC_Y3!J115+BC_Y3!K115</f>
        <v>68407813.673678368</v>
      </c>
      <c r="E115" s="2">
        <f>BC_Y3!N115+BC_Y3!O115</f>
        <v>128990528.07879917</v>
      </c>
      <c r="F115" s="2">
        <f>BC_Y3!R115+BC_Y3!S115</f>
        <v>142757902.54437217</v>
      </c>
      <c r="G115" s="2">
        <f>BC_Y3!V115+BC_Y3!W115</f>
        <v>189384290.66025814</v>
      </c>
      <c r="I115" s="2">
        <f t="shared" si="8"/>
        <v>44755175.0769464</v>
      </c>
      <c r="J115" s="2">
        <f t="shared" si="9"/>
        <v>60582714.405120805</v>
      </c>
      <c r="K115" s="2">
        <f t="shared" si="10"/>
        <v>13767374.465572998</v>
      </c>
      <c r="L115" s="2">
        <f t="shared" si="11"/>
        <v>46626388.115885973</v>
      </c>
    </row>
    <row r="116" spans="1:12" x14ac:dyDescent="0.25">
      <c r="A116" s="1">
        <v>41782</v>
      </c>
      <c r="B116" s="2">
        <f>BC_Y3!D116+BC_Y3!E116</f>
        <v>27018629.1895</v>
      </c>
      <c r="C116" s="2">
        <f>BC_Y3!F116+BC_Y3!G116</f>
        <v>22380768.794576202</v>
      </c>
      <c r="D116" s="2">
        <f>BC_Y3!J116+BC_Y3!K116</f>
        <v>69622764.088939399</v>
      </c>
      <c r="E116" s="2">
        <f>BC_Y3!N116+BC_Y3!O116</f>
        <v>143643244.34040171</v>
      </c>
      <c r="F116" s="2">
        <f>BC_Y3!R116+BC_Y3!S116</f>
        <v>143643244.34040171</v>
      </c>
      <c r="G116" s="2">
        <f>BC_Y3!V116+BC_Y3!W116</f>
        <v>182955418.5892137</v>
      </c>
      <c r="I116" s="2">
        <f t="shared" si="8"/>
        <v>47241995.294363201</v>
      </c>
      <c r="J116" s="2">
        <f t="shared" si="9"/>
        <v>74020480.251462311</v>
      </c>
      <c r="K116" s="2">
        <f t="shared" si="10"/>
        <v>0</v>
      </c>
      <c r="L116" s="2">
        <f t="shared" si="11"/>
        <v>39312174.24881199</v>
      </c>
    </row>
    <row r="117" spans="1:12" x14ac:dyDescent="0.25">
      <c r="A117" s="1">
        <v>41783</v>
      </c>
      <c r="B117" s="2">
        <f>BC_Y3!D117+BC_Y3!E117</f>
        <v>41753703.105999999</v>
      </c>
      <c r="C117" s="2">
        <f>BC_Y3!F117+BC_Y3!G117</f>
        <v>32000262.01947093</v>
      </c>
      <c r="D117" s="2">
        <f>BC_Y3!J117+BC_Y3!K117</f>
        <v>88236519.523645028</v>
      </c>
      <c r="E117" s="2">
        <f>BC_Y3!N117+BC_Y3!O117</f>
        <v>125761932.00358562</v>
      </c>
      <c r="F117" s="2">
        <f>BC_Y3!R117+BC_Y3!S117</f>
        <v>170310830.36954063</v>
      </c>
      <c r="G117" s="2">
        <f>BC_Y3!V117+BC_Y3!W117</f>
        <v>195950136.46427163</v>
      </c>
      <c r="I117" s="2">
        <f t="shared" si="8"/>
        <v>56236257.504174098</v>
      </c>
      <c r="J117" s="2">
        <f t="shared" si="9"/>
        <v>37525412.479940593</v>
      </c>
      <c r="K117" s="2">
        <f t="shared" si="10"/>
        <v>44548898.36595501</v>
      </c>
      <c r="L117" s="2">
        <f t="shared" si="11"/>
        <v>25639306.094731003</v>
      </c>
    </row>
    <row r="118" spans="1:12" x14ac:dyDescent="0.25">
      <c r="A118" s="1">
        <v>41784</v>
      </c>
      <c r="B118" s="2">
        <f>BC_Y3!D118+BC_Y3!E118</f>
        <v>41753703.105999999</v>
      </c>
      <c r="C118" s="2">
        <f>BC_Y3!F118+BC_Y3!G118</f>
        <v>31828215.447346158</v>
      </c>
      <c r="D118" s="2">
        <f>BC_Y3!J118+BC_Y3!K118</f>
        <v>63439831.217928261</v>
      </c>
      <c r="E118" s="2">
        <f>BC_Y3!N118+BC_Y3!O118</f>
        <v>105777996.21516407</v>
      </c>
      <c r="F118" s="2">
        <f>BC_Y3!R118+BC_Y3!S118</f>
        <v>170706524.80143008</v>
      </c>
      <c r="G118" s="2">
        <f>BC_Y3!V118+BC_Y3!W118</f>
        <v>183192992.89031506</v>
      </c>
      <c r="I118" s="2">
        <f t="shared" si="8"/>
        <v>31611615.770582102</v>
      </c>
      <c r="J118" s="2">
        <f t="shared" si="9"/>
        <v>42338164.997235805</v>
      </c>
      <c r="K118" s="2">
        <f t="shared" si="10"/>
        <v>64928528.586266011</v>
      </c>
      <c r="L118" s="2">
        <f t="shared" si="11"/>
        <v>12486468.088884979</v>
      </c>
    </row>
    <row r="119" spans="1:12" x14ac:dyDescent="0.25">
      <c r="A119" s="1">
        <v>41785</v>
      </c>
      <c r="B119" s="2">
        <f>BC_Y3!D119+BC_Y3!E119</f>
        <v>41753703.105999999</v>
      </c>
      <c r="C119" s="2">
        <f>BC_Y3!F119+BC_Y3!G119</f>
        <v>33654634.434822887</v>
      </c>
      <c r="D119" s="2">
        <f>BC_Y3!J119+BC_Y3!K119</f>
        <v>33654634.434822887</v>
      </c>
      <c r="E119" s="2">
        <f>BC_Y3!N119+BC_Y3!O119</f>
        <v>90529808.956935391</v>
      </c>
      <c r="F119" s="2">
        <f>BC_Y3!R119+BC_Y3!S119</f>
        <v>128599889.81390248</v>
      </c>
      <c r="G119" s="2">
        <f>BC_Y3!V119+BC_Y3!W119</f>
        <v>173822189.4292815</v>
      </c>
      <c r="I119" s="2">
        <f t="shared" si="8"/>
        <v>0</v>
      </c>
      <c r="J119" s="2">
        <f t="shared" si="9"/>
        <v>56875174.522112504</v>
      </c>
      <c r="K119" s="2">
        <f t="shared" si="10"/>
        <v>38070080.856967092</v>
      </c>
      <c r="L119" s="2">
        <f t="shared" si="11"/>
        <v>45222299.615379021</v>
      </c>
    </row>
    <row r="120" spans="1:12" x14ac:dyDescent="0.25">
      <c r="A120" s="1">
        <v>41786</v>
      </c>
      <c r="B120" s="2">
        <f>BC_Y3!D120+BC_Y3!E120</f>
        <v>45655421.222500004</v>
      </c>
      <c r="C120" s="2">
        <f>BC_Y3!F120+BC_Y3!G120</f>
        <v>33135778.974553019</v>
      </c>
      <c r="D120" s="2">
        <f>BC_Y3!J120+BC_Y3!K120</f>
        <v>33135778.974552918</v>
      </c>
      <c r="E120" s="2">
        <f>BC_Y3!N120+BC_Y3!O120</f>
        <v>65008670.07247562</v>
      </c>
      <c r="F120" s="2">
        <f>BC_Y3!R120+BC_Y3!S120</f>
        <v>107667929.09641892</v>
      </c>
      <c r="G120" s="2">
        <f>BC_Y3!V120+BC_Y3!W120</f>
        <v>173275157.38954294</v>
      </c>
      <c r="I120" s="2">
        <f t="shared" si="8"/>
        <v>-1.0058283805847168E-7</v>
      </c>
      <c r="J120" s="2">
        <f t="shared" si="9"/>
        <v>31872891.097922701</v>
      </c>
      <c r="K120" s="2">
        <f t="shared" si="10"/>
        <v>42659259.023943298</v>
      </c>
      <c r="L120" s="2">
        <f t="shared" si="11"/>
        <v>65607228.29312402</v>
      </c>
    </row>
    <row r="121" spans="1:12" x14ac:dyDescent="0.25">
      <c r="A121" s="1">
        <v>41787</v>
      </c>
      <c r="B121" s="2">
        <f>BC_Y3!D121+BC_Y3!E121</f>
        <v>60459345.103</v>
      </c>
      <c r="C121" s="2">
        <f>BC_Y3!F121+BC_Y3!G121</f>
        <v>27437299.469228841</v>
      </c>
      <c r="D121" s="2">
        <f>BC_Y3!J121+BC_Y3!K121</f>
        <v>95294492.626656339</v>
      </c>
      <c r="E121" s="2">
        <f>BC_Y3!N121+BC_Y3!O121</f>
        <v>95294492.626656339</v>
      </c>
      <c r="F121" s="2">
        <f>BC_Y3!R121+BC_Y3!S121</f>
        <v>132475764.01509684</v>
      </c>
      <c r="G121" s="2">
        <f>BC_Y3!V121+BC_Y3!W121</f>
        <v>202637457.15070486</v>
      </c>
      <c r="I121" s="2">
        <f t="shared" si="8"/>
        <v>67857193.15742749</v>
      </c>
      <c r="J121" s="2">
        <f t="shared" si="9"/>
        <v>0</v>
      </c>
      <c r="K121" s="2">
        <f t="shared" si="10"/>
        <v>37181271.388440505</v>
      </c>
      <c r="L121" s="2">
        <f t="shared" si="11"/>
        <v>70161693.135608017</v>
      </c>
    </row>
    <row r="122" spans="1:12" x14ac:dyDescent="0.25">
      <c r="A122" s="1">
        <v>41788</v>
      </c>
      <c r="B122" s="2">
        <f>BC_Y3!D122+BC_Y3!E122</f>
        <v>40733572.672499999</v>
      </c>
      <c r="C122" s="2">
        <f>BC_Y3!F122+BC_Y3!G122</f>
        <v>29490366.61828839</v>
      </c>
      <c r="D122" s="2">
        <f>BC_Y3!J122+BC_Y3!K122</f>
        <v>120615512.51229139</v>
      </c>
      <c r="E122" s="2">
        <f>BC_Y3!N122+BC_Y3!O122</f>
        <v>120615512.51229139</v>
      </c>
      <c r="F122" s="2">
        <f>BC_Y3!R122+BC_Y3!S122</f>
        <v>137303591.15825939</v>
      </c>
      <c r="G122" s="2">
        <f>BC_Y3!V122+BC_Y3!W122</f>
        <v>178553927.8118034</v>
      </c>
      <c r="I122" s="2">
        <f t="shared" si="8"/>
        <v>91125145.894003004</v>
      </c>
      <c r="J122" s="2">
        <f t="shared" si="9"/>
        <v>0</v>
      </c>
      <c r="K122" s="2">
        <f t="shared" si="10"/>
        <v>16688078.645968005</v>
      </c>
      <c r="L122" s="2">
        <f t="shared" si="11"/>
        <v>41250336.653544009</v>
      </c>
    </row>
    <row r="123" spans="1:12" x14ac:dyDescent="0.25">
      <c r="A123" s="1">
        <v>41789</v>
      </c>
      <c r="B123" s="2">
        <f>BC_Y3!D123+BC_Y3!E123</f>
        <v>40432535.227499999</v>
      </c>
      <c r="C123" s="2">
        <f>BC_Y3!F123+BC_Y3!G123</f>
        <v>31104328.733406581</v>
      </c>
      <c r="D123" s="2">
        <f>BC_Y3!J123+BC_Y3!K123</f>
        <v>104698442.06796338</v>
      </c>
      <c r="E123" s="2">
        <f>BC_Y3!N123+BC_Y3!O123</f>
        <v>158602430.52046937</v>
      </c>
      <c r="F123" s="2">
        <f>BC_Y3!R123+BC_Y3!S123</f>
        <v>158602430.52046937</v>
      </c>
      <c r="G123" s="2">
        <f>BC_Y3!V123+BC_Y3!W123</f>
        <v>199265178.42487437</v>
      </c>
      <c r="I123" s="2">
        <f t="shared" si="8"/>
        <v>73594113.334556788</v>
      </c>
      <c r="J123" s="2">
        <f t="shared" si="9"/>
        <v>53903988.452505991</v>
      </c>
      <c r="K123" s="2">
        <f t="shared" si="10"/>
        <v>0</v>
      </c>
      <c r="L123" s="2">
        <f t="shared" si="11"/>
        <v>40662747.904404998</v>
      </c>
    </row>
    <row r="124" spans="1:12" x14ac:dyDescent="0.25">
      <c r="A124" s="1">
        <v>41790</v>
      </c>
      <c r="B124" s="2">
        <f>BC_Y3!D124+BC_Y3!E124</f>
        <v>27420726.577500001</v>
      </c>
      <c r="C124" s="2">
        <f>BC_Y3!F124+BC_Y3!G124</f>
        <v>23383041.089570537</v>
      </c>
      <c r="D124" s="2">
        <f>BC_Y3!J124+BC_Y3!K124</f>
        <v>93173648.124600947</v>
      </c>
      <c r="E124" s="2">
        <f>BC_Y3!N124+BC_Y3!O124</f>
        <v>167477242.85341942</v>
      </c>
      <c r="F124" s="2">
        <f>BC_Y3!R124+BC_Y3!S124</f>
        <v>167477242.85341942</v>
      </c>
      <c r="G124" s="2">
        <f>BC_Y3!V124+BC_Y3!W124</f>
        <v>196083262.46448442</v>
      </c>
      <c r="I124" s="2">
        <f t="shared" si="8"/>
        <v>69790607.03503041</v>
      </c>
      <c r="J124" s="2">
        <f t="shared" si="9"/>
        <v>74303594.728818476</v>
      </c>
      <c r="K124" s="2">
        <f t="shared" si="10"/>
        <v>0</v>
      </c>
      <c r="L124" s="2">
        <f t="shared" si="11"/>
        <v>28606019.611065</v>
      </c>
    </row>
    <row r="125" spans="1:12" x14ac:dyDescent="0.25">
      <c r="A125" s="1">
        <v>41791</v>
      </c>
      <c r="B125" s="2">
        <f>BC_Y3!D125+BC_Y3!E125</f>
        <v>27420726.577500001</v>
      </c>
      <c r="C125" s="2">
        <f>BC_Y3!F125+BC_Y3!G125</f>
        <v>22378971.042111021</v>
      </c>
      <c r="D125" s="2">
        <f>BC_Y3!J125+BC_Y3!K125</f>
        <v>46574652.86204572</v>
      </c>
      <c r="E125" s="2">
        <f>BC_Y3!N125+BC_Y3!O125</f>
        <v>117892258.80841042</v>
      </c>
      <c r="F125" s="2">
        <f>BC_Y3!R125+BC_Y3!S125</f>
        <v>168929532.91508043</v>
      </c>
      <c r="G125" s="2">
        <f>BC_Y3!V125+BC_Y3!W125</f>
        <v>183627807.21329743</v>
      </c>
      <c r="I125" s="2">
        <f t="shared" si="8"/>
        <v>24195681.8199347</v>
      </c>
      <c r="J125" s="2">
        <f t="shared" si="9"/>
        <v>71317605.946364701</v>
      </c>
      <c r="K125" s="2">
        <f t="shared" si="10"/>
        <v>51037274.106670007</v>
      </c>
      <c r="L125" s="2">
        <f t="shared" si="11"/>
        <v>14698274.298216999</v>
      </c>
    </row>
    <row r="126" spans="1:12" x14ac:dyDescent="0.25">
      <c r="A126" s="1">
        <v>41792</v>
      </c>
      <c r="B126" s="2">
        <f>BC_Y3!D126+BC_Y3!E126</f>
        <v>27420726.577500001</v>
      </c>
      <c r="C126" s="2">
        <f>BC_Y3!F126+BC_Y3!G126</f>
        <v>22876431.412457608</v>
      </c>
      <c r="D126" s="2">
        <f>BC_Y3!J126+BC_Y3!K126</f>
        <v>22876431.412457608</v>
      </c>
      <c r="E126" s="2">
        <f>BC_Y3!N126+BC_Y3!O126</f>
        <v>93537383.167860821</v>
      </c>
      <c r="F126" s="2">
        <f>BC_Y3!R126+BC_Y3!S126</f>
        <v>169317685.47101742</v>
      </c>
      <c r="G126" s="2">
        <f>BC_Y3!V126+BC_Y3!W126</f>
        <v>169317685.47101742</v>
      </c>
      <c r="I126" s="2">
        <f t="shared" si="8"/>
        <v>0</v>
      </c>
      <c r="J126" s="2">
        <f t="shared" si="9"/>
        <v>70660951.755403221</v>
      </c>
      <c r="K126" s="2">
        <f t="shared" si="10"/>
        <v>75780302.303156599</v>
      </c>
      <c r="L126" s="2">
        <f t="shared" si="11"/>
        <v>0</v>
      </c>
    </row>
    <row r="127" spans="1:12" x14ac:dyDescent="0.25">
      <c r="A127" s="1">
        <v>41793</v>
      </c>
      <c r="B127" s="2">
        <f>BC_Y3!D127+BC_Y3!E127</f>
        <v>27652186.315499999</v>
      </c>
      <c r="C127" s="2">
        <f>BC_Y3!F127+BC_Y3!G127</f>
        <v>15731415.920584738</v>
      </c>
      <c r="D127" s="2">
        <f>BC_Y3!J127+BC_Y3!K127</f>
        <v>81495977.264814153</v>
      </c>
      <c r="E127" s="2">
        <f>BC_Y3!N127+BC_Y3!O127</f>
        <v>96503284.779240549</v>
      </c>
      <c r="F127" s="2">
        <f>BC_Y3!R127+BC_Y3!S127</f>
        <v>156463058.13283044</v>
      </c>
      <c r="G127" s="2">
        <f>BC_Y3!V127+BC_Y3!W127</f>
        <v>200653068.36742845</v>
      </c>
      <c r="I127" s="2">
        <f t="shared" si="8"/>
        <v>65764561.344229415</v>
      </c>
      <c r="J127" s="2">
        <f t="shared" si="9"/>
        <v>15007307.514426395</v>
      </c>
      <c r="K127" s="2">
        <f t="shared" si="10"/>
        <v>59959773.353589892</v>
      </c>
      <c r="L127" s="2">
        <f t="shared" si="11"/>
        <v>44190010.234598011</v>
      </c>
    </row>
    <row r="128" spans="1:12" x14ac:dyDescent="0.25">
      <c r="A128" s="1">
        <v>41794</v>
      </c>
      <c r="B128" s="2">
        <f>BC_Y3!D128+BC_Y3!E128</f>
        <v>27080747.919</v>
      </c>
      <c r="C128" s="2">
        <f>BC_Y3!F128+BC_Y3!G128</f>
        <v>17978048.750736911</v>
      </c>
      <c r="D128" s="2">
        <f>BC_Y3!J128+BC_Y3!K128</f>
        <v>102841468.10938801</v>
      </c>
      <c r="E128" s="2">
        <f>BC_Y3!N128+BC_Y3!O128</f>
        <v>102841468.10938801</v>
      </c>
      <c r="F128" s="2">
        <f>BC_Y3!R128+BC_Y3!S128</f>
        <v>154560382.43939501</v>
      </c>
      <c r="G128" s="2">
        <f>BC_Y3!V128+BC_Y3!W128</f>
        <v>214428370.25165299</v>
      </c>
      <c r="I128" s="2">
        <f t="shared" si="8"/>
        <v>84863419.358651102</v>
      </c>
      <c r="J128" s="2">
        <f t="shared" si="9"/>
        <v>0</v>
      </c>
      <c r="K128" s="2">
        <f t="shared" si="10"/>
        <v>51718914.330007002</v>
      </c>
      <c r="L128" s="2">
        <f t="shared" si="11"/>
        <v>59867987.812257975</v>
      </c>
    </row>
    <row r="129" spans="1:12" x14ac:dyDescent="0.25">
      <c r="A129" s="1">
        <v>41795</v>
      </c>
      <c r="B129" s="2">
        <f>BC_Y3!D129+BC_Y3!E129</f>
        <v>35976375.944000006</v>
      </c>
      <c r="C129" s="2">
        <f>BC_Y3!F129+BC_Y3!G129</f>
        <v>20056132.01807566</v>
      </c>
      <c r="D129" s="2">
        <f>BC_Y3!J129+BC_Y3!K129</f>
        <v>65652103.903898962</v>
      </c>
      <c r="E129" s="2">
        <f>BC_Y3!N129+BC_Y3!O129</f>
        <v>122451907.86597307</v>
      </c>
      <c r="F129" s="2">
        <f>BC_Y3!R129+BC_Y3!S129</f>
        <v>136126855.26801506</v>
      </c>
      <c r="G129" s="2">
        <f>BC_Y3!V129+BC_Y3!W129</f>
        <v>228506744.90191105</v>
      </c>
      <c r="I129" s="2">
        <f t="shared" si="8"/>
        <v>45595971.885823302</v>
      </c>
      <c r="J129" s="2">
        <f t="shared" si="9"/>
        <v>56799803.962074108</v>
      </c>
      <c r="K129" s="2">
        <f t="shared" si="10"/>
        <v>13674947.402041987</v>
      </c>
      <c r="L129" s="2">
        <f t="shared" si="11"/>
        <v>92379889.633895993</v>
      </c>
    </row>
    <row r="130" spans="1:12" x14ac:dyDescent="0.25">
      <c r="A130" s="1">
        <v>41796</v>
      </c>
      <c r="B130" s="2">
        <f>BC_Y3!D130+BC_Y3!E130</f>
        <v>32569559.520500004</v>
      </c>
      <c r="C130" s="2">
        <f>BC_Y3!F130+BC_Y3!G130</f>
        <v>17293404.486561611</v>
      </c>
      <c r="D130" s="2">
        <f>BC_Y3!J130+BC_Y3!K130</f>
        <v>64616454.360901013</v>
      </c>
      <c r="E130" s="2">
        <f>BC_Y3!N130+BC_Y3!O130</f>
        <v>133425668.57310002</v>
      </c>
      <c r="F130" s="2">
        <f>BC_Y3!R130+BC_Y3!S130</f>
        <v>133425668.57310002</v>
      </c>
      <c r="G130" s="2">
        <f>BC_Y3!V130+BC_Y3!W130</f>
        <v>199823654.96676001</v>
      </c>
      <c r="I130" s="2">
        <f t="shared" si="8"/>
        <v>47323049.874339402</v>
      </c>
      <c r="J130" s="2">
        <f t="shared" si="9"/>
        <v>68809214.212199003</v>
      </c>
      <c r="K130" s="2">
        <f t="shared" si="10"/>
        <v>0</v>
      </c>
      <c r="L130" s="2">
        <f t="shared" si="11"/>
        <v>66397986.393659994</v>
      </c>
    </row>
    <row r="131" spans="1:12" x14ac:dyDescent="0.25">
      <c r="A131" s="1">
        <v>41797</v>
      </c>
      <c r="B131" s="2">
        <f>BC_Y3!D131+BC_Y3!E131</f>
        <v>34048554.465999998</v>
      </c>
      <c r="C131" s="2">
        <f>BC_Y3!F131+BC_Y3!G131</f>
        <v>21094428.158789217</v>
      </c>
      <c r="D131" s="2">
        <f>BC_Y3!J131+BC_Y3!K131</f>
        <v>79120643.942156717</v>
      </c>
      <c r="E131" s="2">
        <f>BC_Y3!N131+BC_Y3!O131</f>
        <v>115896432.07704072</v>
      </c>
      <c r="F131" s="2">
        <f>BC_Y3!R131+BC_Y3!S131</f>
        <v>158016902.66992173</v>
      </c>
      <c r="G131" s="2">
        <f>BC_Y3!V131+BC_Y3!W131</f>
        <v>201959983.76868573</v>
      </c>
      <c r="I131" s="2">
        <f t="shared" ref="I131:I194" si="12">D131-C131</f>
        <v>58026215.7833675</v>
      </c>
      <c r="J131" s="2">
        <f t="shared" ref="J131:J194" si="13">E131-D131</f>
        <v>36775788.134884</v>
      </c>
      <c r="K131" s="2">
        <f t="shared" ref="K131:K194" si="14">F131-E131</f>
        <v>42120470.592881009</v>
      </c>
      <c r="L131" s="2">
        <f t="shared" ref="L131:L194" si="15">G131-F131</f>
        <v>43943081.098764002</v>
      </c>
    </row>
    <row r="132" spans="1:12" x14ac:dyDescent="0.25">
      <c r="A132" s="1">
        <v>41798</v>
      </c>
      <c r="B132" s="2">
        <f>BC_Y3!D132+BC_Y3!E132</f>
        <v>34048554.465999998</v>
      </c>
      <c r="C132" s="2">
        <f>BC_Y3!F132+BC_Y3!G132</f>
        <v>18576276.731475089</v>
      </c>
      <c r="D132" s="2">
        <f>BC_Y3!J132+BC_Y3!K132</f>
        <v>53290570.261400588</v>
      </c>
      <c r="E132" s="2">
        <f>BC_Y3!N132+BC_Y3!O132</f>
        <v>95629479.066328794</v>
      </c>
      <c r="F132" s="2">
        <f>BC_Y3!R132+BC_Y3!S132</f>
        <v>157428652.49055058</v>
      </c>
      <c r="G132" s="2">
        <f>BC_Y3!V132+BC_Y3!W132</f>
        <v>169185577.16712159</v>
      </c>
      <c r="I132" s="2">
        <f t="shared" si="12"/>
        <v>34714293.529925495</v>
      </c>
      <c r="J132" s="2">
        <f t="shared" si="13"/>
        <v>42338908.804928206</v>
      </c>
      <c r="K132" s="2">
        <f t="shared" si="14"/>
        <v>61799173.424221784</v>
      </c>
      <c r="L132" s="2">
        <f t="shared" si="15"/>
        <v>11756924.676571012</v>
      </c>
    </row>
    <row r="133" spans="1:12" x14ac:dyDescent="0.25">
      <c r="A133" s="1">
        <v>41799</v>
      </c>
      <c r="B133" s="2">
        <f>BC_Y3!D133+BC_Y3!E133</f>
        <v>34048554.465999998</v>
      </c>
      <c r="C133" s="2">
        <f>BC_Y3!F133+BC_Y3!G133</f>
        <v>18163614.106208298</v>
      </c>
      <c r="D133" s="2">
        <f>BC_Y3!J133+BC_Y3!K133</f>
        <v>18163614.106208298</v>
      </c>
      <c r="E133" s="2">
        <f>BC_Y3!N133+BC_Y3!O133</f>
        <v>77598967.657330707</v>
      </c>
      <c r="F133" s="2">
        <f>BC_Y3!R133+BC_Y3!S133</f>
        <v>115219937.8182656</v>
      </c>
      <c r="G133" s="2">
        <f>BC_Y3!V133+BC_Y3!W133</f>
        <v>158247001.7019136</v>
      </c>
      <c r="I133" s="2">
        <f t="shared" si="12"/>
        <v>0</v>
      </c>
      <c r="J133" s="2">
        <f t="shared" si="13"/>
        <v>59435353.551122412</v>
      </c>
      <c r="K133" s="2">
        <f t="shared" si="14"/>
        <v>37620970.160934895</v>
      </c>
      <c r="L133" s="2">
        <f t="shared" si="15"/>
        <v>43027063.883647993</v>
      </c>
    </row>
    <row r="134" spans="1:12" x14ac:dyDescent="0.25">
      <c r="A134" s="1">
        <v>41800</v>
      </c>
      <c r="B134" s="2">
        <f>BC_Y3!D134+BC_Y3!E134</f>
        <v>34307735.552000001</v>
      </c>
      <c r="C134" s="2">
        <f>BC_Y3!F134+BC_Y3!G134</f>
        <v>25447723.563483309</v>
      </c>
      <c r="D134" s="2">
        <f>BC_Y3!J134+BC_Y3!K134</f>
        <v>135143373.70951852</v>
      </c>
      <c r="E134" s="2">
        <f>BC_Y3!N134+BC_Y3!O134</f>
        <v>159846828.24325451</v>
      </c>
      <c r="F134" s="2">
        <f>BC_Y3!R134+BC_Y3!S134</f>
        <v>192481540.4015725</v>
      </c>
      <c r="G134" s="2">
        <f>BC_Y3!V134+BC_Y3!W134</f>
        <v>244000554.75490651</v>
      </c>
      <c r="I134" s="2">
        <f t="shared" si="12"/>
        <v>109695650.14603521</v>
      </c>
      <c r="J134" s="2">
        <f t="shared" si="13"/>
        <v>24703454.533735991</v>
      </c>
      <c r="K134" s="2">
        <f t="shared" si="14"/>
        <v>32634712.158317983</v>
      </c>
      <c r="L134" s="2">
        <f t="shared" si="15"/>
        <v>51519014.35333401</v>
      </c>
    </row>
    <row r="135" spans="1:12" x14ac:dyDescent="0.25">
      <c r="A135" s="1">
        <v>41801</v>
      </c>
      <c r="B135" s="2">
        <f>BC_Y3!D135+BC_Y3!E135</f>
        <v>31458153.385000002</v>
      </c>
      <c r="C135" s="2">
        <f>BC_Y3!F135+BC_Y3!G135</f>
        <v>29837870.358621925</v>
      </c>
      <c r="D135" s="2">
        <f>BC_Y3!J135+BC_Y3!K135</f>
        <v>174855137.80425224</v>
      </c>
      <c r="E135" s="2">
        <f>BC_Y3!N135+BC_Y3!O135</f>
        <v>174855137.80425125</v>
      </c>
      <c r="F135" s="2">
        <f>BC_Y3!R135+BC_Y3!S135</f>
        <v>215038923.59541124</v>
      </c>
      <c r="G135" s="2">
        <f>BC_Y3!V135+BC_Y3!W135</f>
        <v>277186489.33872622</v>
      </c>
      <c r="I135" s="2">
        <f t="shared" si="12"/>
        <v>145017267.44563031</v>
      </c>
      <c r="J135" s="2">
        <f t="shared" si="13"/>
        <v>-9.8347663879394531E-7</v>
      </c>
      <c r="K135" s="2">
        <f t="shared" si="14"/>
        <v>40183785.791159987</v>
      </c>
      <c r="L135" s="2">
        <f t="shared" si="15"/>
        <v>62147565.743314981</v>
      </c>
    </row>
    <row r="136" spans="1:12" x14ac:dyDescent="0.25">
      <c r="A136" s="1">
        <v>41802</v>
      </c>
      <c r="B136" s="2">
        <f>BC_Y3!D136+BC_Y3!E136</f>
        <v>31697789.310500003</v>
      </c>
      <c r="C136" s="2">
        <f>BC_Y3!F136+BC_Y3!G136</f>
        <v>30613146.642103482</v>
      </c>
      <c r="D136" s="2">
        <f>BC_Y3!J136+BC_Y3!K136</f>
        <v>104556588.51518397</v>
      </c>
      <c r="E136" s="2">
        <f>BC_Y3!N136+BC_Y3!O136</f>
        <v>207120489.83128399</v>
      </c>
      <c r="F136" s="2">
        <f>BC_Y3!R136+BC_Y3!S136</f>
        <v>230957253.783921</v>
      </c>
      <c r="G136" s="2">
        <f>BC_Y3!V136+BC_Y3!W136</f>
        <v>276171023.83995998</v>
      </c>
      <c r="I136" s="2">
        <f t="shared" si="12"/>
        <v>73943441.873080492</v>
      </c>
      <c r="J136" s="2">
        <f t="shared" si="13"/>
        <v>102563901.31610002</v>
      </c>
      <c r="K136" s="2">
        <f t="shared" si="14"/>
        <v>23836763.952637017</v>
      </c>
      <c r="L136" s="2">
        <f t="shared" si="15"/>
        <v>45213770.056038976</v>
      </c>
    </row>
    <row r="137" spans="1:12" x14ac:dyDescent="0.25">
      <c r="A137" s="1">
        <v>41803</v>
      </c>
      <c r="B137" s="2">
        <f>BC_Y3!D137+BC_Y3!E137</f>
        <v>29940017.487500004</v>
      </c>
      <c r="C137" s="2">
        <f>BC_Y3!F137+BC_Y3!G137</f>
        <v>34955696.051089674</v>
      </c>
      <c r="D137" s="2">
        <f>BC_Y3!J137+BC_Y3!K137</f>
        <v>104110535.50258297</v>
      </c>
      <c r="E137" s="2">
        <f>BC_Y3!N137+BC_Y3!O137</f>
        <v>237477962.23221996</v>
      </c>
      <c r="F137" s="2">
        <f>BC_Y3!R137+BC_Y3!S137</f>
        <v>237477962.23221996</v>
      </c>
      <c r="G137" s="2">
        <f>BC_Y3!V137+BC_Y3!W137</f>
        <v>289743561.966631</v>
      </c>
      <c r="I137" s="2">
        <f t="shared" si="12"/>
        <v>69154839.451493293</v>
      </c>
      <c r="J137" s="2">
        <f t="shared" si="13"/>
        <v>133367426.729637</v>
      </c>
      <c r="K137" s="2">
        <f t="shared" si="14"/>
        <v>0</v>
      </c>
      <c r="L137" s="2">
        <f t="shared" si="15"/>
        <v>52265599.734411031</v>
      </c>
    </row>
    <row r="138" spans="1:12" x14ac:dyDescent="0.25">
      <c r="A138" s="1">
        <v>41804</v>
      </c>
      <c r="B138" s="2">
        <f>BC_Y3!D138+BC_Y3!E138</f>
        <v>26652265.383499991</v>
      </c>
      <c r="C138" s="2">
        <f>BC_Y3!F138+BC_Y3!G138</f>
        <v>33452625.435295142</v>
      </c>
      <c r="D138" s="2">
        <f>BC_Y3!J138+BC_Y3!K138</f>
        <v>101899110.66907243</v>
      </c>
      <c r="E138" s="2">
        <f>BC_Y3!N138+BC_Y3!O138</f>
        <v>167242198.45495343</v>
      </c>
      <c r="F138" s="2">
        <f>BC_Y3!R138+BC_Y3!S138</f>
        <v>261800163.22482544</v>
      </c>
      <c r="G138" s="2">
        <f>BC_Y3!V138+BC_Y3!W138</f>
        <v>298910448.31719142</v>
      </c>
      <c r="I138" s="2">
        <f t="shared" si="12"/>
        <v>68446485.233777285</v>
      </c>
      <c r="J138" s="2">
        <f t="shared" si="13"/>
        <v>65343087.785880998</v>
      </c>
      <c r="K138" s="2">
        <f t="shared" si="14"/>
        <v>94557964.76987201</v>
      </c>
      <c r="L138" s="2">
        <f t="shared" si="15"/>
        <v>37110285.09236598</v>
      </c>
    </row>
    <row r="139" spans="1:12" x14ac:dyDescent="0.25">
      <c r="A139" s="1">
        <v>41805</v>
      </c>
      <c r="B139" s="2">
        <f>BC_Y3!D139+BC_Y3!E139</f>
        <v>26652265.383499991</v>
      </c>
      <c r="C139" s="2">
        <f>BC_Y3!F139+BC_Y3!G139</f>
        <v>32536023.883149747</v>
      </c>
      <c r="D139" s="2">
        <f>BC_Y3!J139+BC_Y3!K139</f>
        <v>67711609.302732155</v>
      </c>
      <c r="E139" s="2">
        <f>BC_Y3!N139+BC_Y3!O139</f>
        <v>132225038.57118274</v>
      </c>
      <c r="F139" s="2">
        <f>BC_Y3!R139+BC_Y3!S139</f>
        <v>259309864.70284173</v>
      </c>
      <c r="G139" s="2">
        <f>BC_Y3!V139+BC_Y3!W139</f>
        <v>282124596.31325978</v>
      </c>
      <c r="I139" s="2">
        <f t="shared" si="12"/>
        <v>35175585.419582412</v>
      </c>
      <c r="J139" s="2">
        <f t="shared" si="13"/>
        <v>64513429.268450588</v>
      </c>
      <c r="K139" s="2">
        <f t="shared" si="14"/>
        <v>127084826.13165899</v>
      </c>
      <c r="L139" s="2">
        <f t="shared" si="15"/>
        <v>22814731.610418051</v>
      </c>
    </row>
    <row r="140" spans="1:12" x14ac:dyDescent="0.25">
      <c r="A140" s="1">
        <v>41806</v>
      </c>
      <c r="B140" s="2">
        <f>BC_Y3!D140+BC_Y3!E140</f>
        <v>26652265.383499991</v>
      </c>
      <c r="C140" s="2">
        <f>BC_Y3!F140+BC_Y3!G140</f>
        <v>32151263.751200974</v>
      </c>
      <c r="D140" s="2">
        <f>BC_Y3!J140+BC_Y3!K140</f>
        <v>32151263.751200974</v>
      </c>
      <c r="E140" s="2">
        <f>BC_Y3!N140+BC_Y3!O140</f>
        <v>100128490.36764887</v>
      </c>
      <c r="F140" s="2">
        <f>BC_Y3!R140+BC_Y3!S140</f>
        <v>165063246.65536886</v>
      </c>
      <c r="G140" s="2">
        <f>BC_Y3!V140+BC_Y3!W140</f>
        <v>259066083.44162887</v>
      </c>
      <c r="I140" s="2">
        <f t="shared" si="12"/>
        <v>0</v>
      </c>
      <c r="J140" s="2">
        <f t="shared" si="13"/>
        <v>67977226.616447896</v>
      </c>
      <c r="K140" s="2">
        <f t="shared" si="14"/>
        <v>64934756.287719995</v>
      </c>
      <c r="L140" s="2">
        <f t="shared" si="15"/>
        <v>94002836.786260009</v>
      </c>
    </row>
    <row r="141" spans="1:12" x14ac:dyDescent="0.25">
      <c r="A141" s="1">
        <v>41807</v>
      </c>
      <c r="B141" s="2">
        <f>BC_Y3!D141+BC_Y3!E141</f>
        <v>26459191.365499999</v>
      </c>
      <c r="C141" s="2">
        <f>BC_Y3!F141+BC_Y3!G141</f>
        <v>30411789.192935359</v>
      </c>
      <c r="D141" s="2">
        <f>BC_Y3!J141+BC_Y3!K141</f>
        <v>104414755.01477596</v>
      </c>
      <c r="E141" s="2">
        <f>BC_Y3!N141+BC_Y3!O141</f>
        <v>129159815.85527396</v>
      </c>
      <c r="F141" s="2">
        <f>BC_Y3!R141+BC_Y3!S141</f>
        <v>184097416.13098195</v>
      </c>
      <c r="G141" s="2">
        <f>BC_Y3!V141+BC_Y3!W141</f>
        <v>303842598.64131498</v>
      </c>
      <c r="I141" s="2">
        <f t="shared" si="12"/>
        <v>74002965.821840599</v>
      </c>
      <c r="J141" s="2">
        <f t="shared" si="13"/>
        <v>24745060.840498</v>
      </c>
      <c r="K141" s="2">
        <f t="shared" si="14"/>
        <v>54937600.27570799</v>
      </c>
      <c r="L141" s="2">
        <f t="shared" si="15"/>
        <v>119745182.51033303</v>
      </c>
    </row>
    <row r="142" spans="1:12" x14ac:dyDescent="0.25">
      <c r="A142" s="1">
        <v>41808</v>
      </c>
      <c r="B142" s="2">
        <f>BC_Y3!D142+BC_Y3!E142</f>
        <v>28881956.704999998</v>
      </c>
      <c r="C142" s="2">
        <f>BC_Y3!F142+BC_Y3!G142</f>
        <v>27015547.389337819</v>
      </c>
      <c r="D142" s="2">
        <f>BC_Y3!J142+BC_Y3!K142</f>
        <v>125907763.82860561</v>
      </c>
      <c r="E142" s="2">
        <f>BC_Y3!N142+BC_Y3!O142</f>
        <v>125907763.82860561</v>
      </c>
      <c r="F142" s="2">
        <f>BC_Y3!R142+BC_Y3!S142</f>
        <v>173950463.28231964</v>
      </c>
      <c r="G142" s="2">
        <f>BC_Y3!V142+BC_Y3!W142</f>
        <v>315869419.87508059</v>
      </c>
      <c r="I142" s="2">
        <f t="shared" si="12"/>
        <v>98892216.439267784</v>
      </c>
      <c r="J142" s="2">
        <f t="shared" si="13"/>
        <v>0</v>
      </c>
      <c r="K142" s="2">
        <f t="shared" si="14"/>
        <v>48042699.453714028</v>
      </c>
      <c r="L142" s="2">
        <f t="shared" si="15"/>
        <v>141918956.59276095</v>
      </c>
    </row>
    <row r="143" spans="1:12" x14ac:dyDescent="0.25">
      <c r="A143" s="1">
        <v>41809</v>
      </c>
      <c r="B143" s="2">
        <f>BC_Y3!D143+BC_Y3!E143</f>
        <v>30255623.927500002</v>
      </c>
      <c r="C143" s="2">
        <f>BC_Y3!F143+BC_Y3!G143</f>
        <v>23820488.381986368</v>
      </c>
      <c r="D143" s="2">
        <f>BC_Y3!J143+BC_Y3!K143</f>
        <v>71518038.372568771</v>
      </c>
      <c r="E143" s="2">
        <f>BC_Y3!N143+BC_Y3!O143</f>
        <v>139288464.38036227</v>
      </c>
      <c r="F143" s="2">
        <f>BC_Y3!R143+BC_Y3!S143</f>
        <v>161578776.75983927</v>
      </c>
      <c r="G143" s="2">
        <f>BC_Y3!V143+BC_Y3!W143</f>
        <v>237340677.74243629</v>
      </c>
      <c r="I143" s="2">
        <f t="shared" si="12"/>
        <v>47697549.990582407</v>
      </c>
      <c r="J143" s="2">
        <f t="shared" si="13"/>
        <v>67770426.007793501</v>
      </c>
      <c r="K143" s="2">
        <f t="shared" si="14"/>
        <v>22290312.379476994</v>
      </c>
      <c r="L143" s="2">
        <f t="shared" si="15"/>
        <v>75761900.982597023</v>
      </c>
    </row>
    <row r="144" spans="1:12" x14ac:dyDescent="0.25">
      <c r="A144" s="1">
        <v>41810</v>
      </c>
      <c r="B144" s="2">
        <f>BC_Y3!D144+BC_Y3!E144</f>
        <v>30840644.3215</v>
      </c>
      <c r="C144" s="2">
        <f>BC_Y3!F144+BC_Y3!G144</f>
        <v>20109188.122592472</v>
      </c>
      <c r="D144" s="2">
        <f>BC_Y3!J144+BC_Y3!K144</f>
        <v>67744831.417060062</v>
      </c>
      <c r="E144" s="2">
        <f>BC_Y3!N144+BC_Y3!O144</f>
        <v>149336490.14757559</v>
      </c>
      <c r="F144" s="2">
        <f>BC_Y3!R144+BC_Y3!S144</f>
        <v>149336490.14757559</v>
      </c>
      <c r="G144" s="2">
        <f>BC_Y3!V144+BC_Y3!W144</f>
        <v>216904266.54562259</v>
      </c>
      <c r="I144" s="2">
        <f t="shared" si="12"/>
        <v>47635643.294467591</v>
      </c>
      <c r="J144" s="2">
        <f t="shared" si="13"/>
        <v>81591658.730515525</v>
      </c>
      <c r="K144" s="2">
        <f t="shared" si="14"/>
        <v>0</v>
      </c>
      <c r="L144" s="2">
        <f t="shared" si="15"/>
        <v>67567776.398047</v>
      </c>
    </row>
    <row r="145" spans="1:12" x14ac:dyDescent="0.25">
      <c r="A145" s="1">
        <v>41811</v>
      </c>
      <c r="B145" s="2">
        <f>BC_Y3!D145+BC_Y3!E145</f>
        <v>35189758.460000001</v>
      </c>
      <c r="C145" s="2">
        <f>BC_Y3!F145+BC_Y3!G145</f>
        <v>18404988.470966447</v>
      </c>
      <c r="D145" s="2">
        <f>BC_Y3!J145+BC_Y3!K145</f>
        <v>76110872.78157714</v>
      </c>
      <c r="E145" s="2">
        <f>BC_Y3!N145+BC_Y3!O145</f>
        <v>114822150.93162525</v>
      </c>
      <c r="F145" s="2">
        <f>BC_Y3!R145+BC_Y3!S145</f>
        <v>164741721.56467125</v>
      </c>
      <c r="G145" s="2">
        <f>BC_Y3!V145+BC_Y3!W145</f>
        <v>206698374.60120824</v>
      </c>
      <c r="I145" s="2">
        <f t="shared" si="12"/>
        <v>57705884.310610697</v>
      </c>
      <c r="J145" s="2">
        <f t="shared" si="13"/>
        <v>38711278.150048107</v>
      </c>
      <c r="K145" s="2">
        <f t="shared" si="14"/>
        <v>49919570.633046001</v>
      </c>
      <c r="L145" s="2">
        <f t="shared" si="15"/>
        <v>41956653.036536992</v>
      </c>
    </row>
    <row r="146" spans="1:12" x14ac:dyDescent="0.25">
      <c r="A146" s="1">
        <v>41812</v>
      </c>
      <c r="B146" s="2">
        <f>BC_Y3!D146+BC_Y3!E146</f>
        <v>35189758.460000001</v>
      </c>
      <c r="C146" s="2">
        <f>BC_Y3!F146+BC_Y3!G146</f>
        <v>19759384.882999141</v>
      </c>
      <c r="D146" s="2">
        <f>BC_Y3!J146+BC_Y3!K146</f>
        <v>51302241.285473138</v>
      </c>
      <c r="E146" s="2">
        <f>BC_Y3!N146+BC_Y3!O146</f>
        <v>94089745.557300448</v>
      </c>
      <c r="F146" s="2">
        <f>BC_Y3!R146+BC_Y3!S146</f>
        <v>166822570.91543084</v>
      </c>
      <c r="G146" s="2">
        <f>BC_Y3!V146+BC_Y3!W146</f>
        <v>187315418.00443482</v>
      </c>
      <c r="I146" s="2">
        <f t="shared" si="12"/>
        <v>31542856.402473997</v>
      </c>
      <c r="J146" s="2">
        <f t="shared" si="13"/>
        <v>42787504.27182731</v>
      </c>
      <c r="K146" s="2">
        <f t="shared" si="14"/>
        <v>72732825.358130395</v>
      </c>
      <c r="L146" s="2">
        <f t="shared" si="15"/>
        <v>20492847.08900398</v>
      </c>
    </row>
    <row r="147" spans="1:12" x14ac:dyDescent="0.25">
      <c r="A147" s="1">
        <v>41813</v>
      </c>
      <c r="B147" s="2">
        <f>BC_Y3!D147+BC_Y3!E147</f>
        <v>35189758.460000001</v>
      </c>
      <c r="C147" s="2">
        <f>BC_Y3!F147+BC_Y3!G147</f>
        <v>24891289.015797503</v>
      </c>
      <c r="D147" s="2">
        <f>BC_Y3!J147+BC_Y3!K147</f>
        <v>24891289.015797503</v>
      </c>
      <c r="E147" s="2">
        <f>BC_Y3!N147+BC_Y3!O147</f>
        <v>83611649.915131807</v>
      </c>
      <c r="F147" s="2">
        <f>BC_Y3!R147+BC_Y3!S147</f>
        <v>122857091.7199827</v>
      </c>
      <c r="G147" s="2">
        <f>BC_Y3!V147+BC_Y3!W147</f>
        <v>173492370.6320467</v>
      </c>
      <c r="I147" s="2">
        <f t="shared" si="12"/>
        <v>0</v>
      </c>
      <c r="J147" s="2">
        <f t="shared" si="13"/>
        <v>58720360.899334304</v>
      </c>
      <c r="K147" s="2">
        <f t="shared" si="14"/>
        <v>39245441.804850891</v>
      </c>
      <c r="L147" s="2">
        <f t="shared" si="15"/>
        <v>50635278.912064001</v>
      </c>
    </row>
    <row r="148" spans="1:12" x14ac:dyDescent="0.25">
      <c r="A148" s="1">
        <v>41814</v>
      </c>
      <c r="B148" s="2">
        <f>BC_Y3!D148+BC_Y3!E148</f>
        <v>39439469.086999997</v>
      </c>
      <c r="C148" s="2">
        <f>BC_Y3!F148+BC_Y3!G148</f>
        <v>33466688.14494843</v>
      </c>
      <c r="D148" s="2">
        <f>BC_Y3!J148+BC_Y3!K148</f>
        <v>104812852.97816023</v>
      </c>
      <c r="E148" s="2">
        <f>BC_Y3!N148+BC_Y3!O148</f>
        <v>122088619.35030723</v>
      </c>
      <c r="F148" s="2">
        <f>BC_Y3!R148+BC_Y3!S148</f>
        <v>147346244.70889422</v>
      </c>
      <c r="G148" s="2">
        <f>BC_Y3!V148+BC_Y3!W148</f>
        <v>208208749.17336223</v>
      </c>
      <c r="I148" s="2">
        <f t="shared" si="12"/>
        <v>71346164.833211809</v>
      </c>
      <c r="J148" s="2">
        <f t="shared" si="13"/>
        <v>17275766.372146994</v>
      </c>
      <c r="K148" s="2">
        <f t="shared" si="14"/>
        <v>25257625.358586997</v>
      </c>
      <c r="L148" s="2">
        <f t="shared" si="15"/>
        <v>60862504.464468002</v>
      </c>
    </row>
    <row r="149" spans="1:12" x14ac:dyDescent="0.25">
      <c r="A149" s="1">
        <v>41815</v>
      </c>
      <c r="B149" s="2">
        <f>BC_Y3!D149+BC_Y3!E149</f>
        <v>32973110.160500001</v>
      </c>
      <c r="C149" s="2">
        <f>BC_Y3!F149+BC_Y3!G149</f>
        <v>40485598.247727446</v>
      </c>
      <c r="D149" s="2">
        <f>BC_Y3!J149+BC_Y3!K149</f>
        <v>132586159.27852453</v>
      </c>
      <c r="E149" s="2">
        <f>BC_Y3!N149+BC_Y3!O149</f>
        <v>132586159.27852453</v>
      </c>
      <c r="F149" s="2">
        <f>BC_Y3!R149+BC_Y3!S149</f>
        <v>161888761.26173955</v>
      </c>
      <c r="G149" s="2">
        <f>BC_Y3!V149+BC_Y3!W149</f>
        <v>228534194.65487355</v>
      </c>
      <c r="I149" s="2">
        <f t="shared" si="12"/>
        <v>92100561.030797094</v>
      </c>
      <c r="J149" s="2">
        <f t="shared" si="13"/>
        <v>0</v>
      </c>
      <c r="K149" s="2">
        <f t="shared" si="14"/>
        <v>29302601.983215019</v>
      </c>
      <c r="L149" s="2">
        <f t="shared" si="15"/>
        <v>66645433.393133998</v>
      </c>
    </row>
    <row r="150" spans="1:12" x14ac:dyDescent="0.25">
      <c r="A150" s="1">
        <v>41816</v>
      </c>
      <c r="B150" s="2">
        <f>BC_Y3!D150+BC_Y3!E150</f>
        <v>31027085.966499999</v>
      </c>
      <c r="C150" s="2">
        <f>BC_Y3!F150+BC_Y3!G150</f>
        <v>41881046.042112358</v>
      </c>
      <c r="D150" s="2">
        <f>BC_Y3!J150+BC_Y3!K150</f>
        <v>83118813.556280762</v>
      </c>
      <c r="E150" s="2">
        <f>BC_Y3!N150+BC_Y3!O150</f>
        <v>148794138.84181967</v>
      </c>
      <c r="F150" s="2">
        <f>BC_Y3!R150+BC_Y3!S150</f>
        <v>164171082.66326165</v>
      </c>
      <c r="G150" s="2">
        <f>BC_Y3!V150+BC_Y3!W150</f>
        <v>201264658.44309467</v>
      </c>
      <c r="I150" s="2">
        <f t="shared" si="12"/>
        <v>41237767.514168404</v>
      </c>
      <c r="J150" s="2">
        <f t="shared" si="13"/>
        <v>65675325.285538912</v>
      </c>
      <c r="K150" s="2">
        <f t="shared" si="14"/>
        <v>15376943.821441978</v>
      </c>
      <c r="L150" s="2">
        <f t="shared" si="15"/>
        <v>37093575.779833019</v>
      </c>
    </row>
    <row r="151" spans="1:12" x14ac:dyDescent="0.25">
      <c r="A151" s="1">
        <v>41817</v>
      </c>
      <c r="B151" s="2">
        <f>BC_Y3!D151+BC_Y3!E151</f>
        <v>29344690.159500003</v>
      </c>
      <c r="C151" s="2">
        <f>BC_Y3!F151+BC_Y3!G151</f>
        <v>46407303.251325525</v>
      </c>
      <c r="D151" s="2">
        <f>BC_Y3!J151+BC_Y3!K151</f>
        <v>97502300.109224826</v>
      </c>
      <c r="E151" s="2">
        <f>BC_Y3!N151+BC_Y3!O151</f>
        <v>168060605.39105085</v>
      </c>
      <c r="F151" s="2">
        <f>BC_Y3!R151+BC_Y3!S151</f>
        <v>168060605.39105085</v>
      </c>
      <c r="G151" s="2">
        <f>BC_Y3!V151+BC_Y3!W151</f>
        <v>203724157.77940184</v>
      </c>
      <c r="I151" s="2">
        <f t="shared" si="12"/>
        <v>51094996.857899301</v>
      </c>
      <c r="J151" s="2">
        <f t="shared" si="13"/>
        <v>70558305.281826019</v>
      </c>
      <c r="K151" s="2">
        <f t="shared" si="14"/>
        <v>0</v>
      </c>
      <c r="L151" s="2">
        <f t="shared" si="15"/>
        <v>35663552.388350993</v>
      </c>
    </row>
    <row r="152" spans="1:12" x14ac:dyDescent="0.25">
      <c r="A152" s="1">
        <v>41818</v>
      </c>
      <c r="B152" s="2">
        <f>BC_Y3!D152+BC_Y3!E152</f>
        <v>23544131</v>
      </c>
      <c r="C152" s="2">
        <f>BC_Y3!F152+BC_Y3!G152</f>
        <v>46528492.504211999</v>
      </c>
      <c r="D152" s="2">
        <f>BC_Y3!J152+BC_Y3!K152</f>
        <v>111915978.57334471</v>
      </c>
      <c r="E152" s="2">
        <f>BC_Y3!N152+BC_Y3!O152</f>
        <v>141149323.40675968</v>
      </c>
      <c r="F152" s="2">
        <f>BC_Y3!R152+BC_Y3!S152</f>
        <v>184685308.19066969</v>
      </c>
      <c r="G152" s="2">
        <f>BC_Y3!V152+BC_Y3!W152</f>
        <v>209582003.53621969</v>
      </c>
      <c r="I152" s="2">
        <f t="shared" si="12"/>
        <v>65387486.069132708</v>
      </c>
      <c r="J152" s="2">
        <f t="shared" si="13"/>
        <v>29233344.833414972</v>
      </c>
      <c r="K152" s="2">
        <f t="shared" si="14"/>
        <v>43535984.783910006</v>
      </c>
      <c r="L152" s="2">
        <f t="shared" si="15"/>
        <v>24896695.345550001</v>
      </c>
    </row>
    <row r="153" spans="1:12" x14ac:dyDescent="0.25">
      <c r="A153" s="1">
        <v>41819</v>
      </c>
      <c r="B153" s="2">
        <f>BC_Y3!D153+BC_Y3!E153</f>
        <v>23544131</v>
      </c>
      <c r="C153" s="2">
        <f>BC_Y3!F153+BC_Y3!G153</f>
        <v>49706773.157914877</v>
      </c>
      <c r="D153" s="2">
        <f>BC_Y3!J153+BC_Y3!K153</f>
        <v>85558405.782944068</v>
      </c>
      <c r="E153" s="2">
        <f>BC_Y3!N153+BC_Y3!O153</f>
        <v>130783469.35581328</v>
      </c>
      <c r="F153" s="2">
        <f>BC_Y3!R153+BC_Y3!S153</f>
        <v>187728988.34065527</v>
      </c>
      <c r="G153" s="2">
        <f>BC_Y3!V153+BC_Y3!W153</f>
        <v>200996262.85845929</v>
      </c>
      <c r="I153" s="2">
        <f t="shared" si="12"/>
        <v>35851632.625029191</v>
      </c>
      <c r="J153" s="2">
        <f t="shared" si="13"/>
        <v>45225063.572869211</v>
      </c>
      <c r="K153" s="2">
        <f t="shared" si="14"/>
        <v>56945518.984841987</v>
      </c>
      <c r="L153" s="2">
        <f t="shared" si="15"/>
        <v>13267274.517804027</v>
      </c>
    </row>
    <row r="154" spans="1:12" x14ac:dyDescent="0.25">
      <c r="A154" s="1">
        <v>41820</v>
      </c>
      <c r="B154" s="2">
        <f>BC_Y3!D154+BC_Y3!E154</f>
        <v>23544131</v>
      </c>
      <c r="C154" s="2">
        <f>BC_Y3!F154+BC_Y3!G154</f>
        <v>52229406.8610636</v>
      </c>
      <c r="D154" s="2">
        <f>BC_Y3!J154+BC_Y3!K154</f>
        <v>52229406.861063495</v>
      </c>
      <c r="E154" s="2">
        <f>BC_Y3!N154+BC_Y3!O154</f>
        <v>118347083.25542569</v>
      </c>
      <c r="F154" s="2">
        <f>BC_Y3!R154+BC_Y3!S154</f>
        <v>147870967.70603272</v>
      </c>
      <c r="G154" s="2">
        <f>BC_Y3!V154+BC_Y3!W154</f>
        <v>191827648.36124972</v>
      </c>
      <c r="I154" s="2">
        <f t="shared" si="12"/>
        <v>-1.0430812835693359E-7</v>
      </c>
      <c r="J154" s="2">
        <f t="shared" si="13"/>
        <v>66117676.394362196</v>
      </c>
      <c r="K154" s="2">
        <f t="shared" si="14"/>
        <v>29523884.450607032</v>
      </c>
      <c r="L154" s="2">
        <f t="shared" si="15"/>
        <v>43956680.655216992</v>
      </c>
    </row>
    <row r="155" spans="1:12" x14ac:dyDescent="0.25">
      <c r="A155" s="1">
        <v>41821</v>
      </c>
      <c r="B155" s="2">
        <f>BC_Y3!D155+BC_Y3!E155</f>
        <v>20291486.335000008</v>
      </c>
      <c r="C155" s="2">
        <f>BC_Y3!F155+BC_Y3!G155</f>
        <v>56056943.201880828</v>
      </c>
      <c r="D155" s="2">
        <f>BC_Y3!J155+BC_Y3!K155</f>
        <v>135724085.96840394</v>
      </c>
      <c r="E155" s="2">
        <f>BC_Y3!N155+BC_Y3!O155</f>
        <v>155351250.77881491</v>
      </c>
      <c r="F155" s="2">
        <f>BC_Y3!R155+BC_Y3!S155</f>
        <v>189036620.67028791</v>
      </c>
      <c r="G155" s="2">
        <f>BC_Y3!V155+BC_Y3!W155</f>
        <v>233288720.55695692</v>
      </c>
      <c r="I155" s="2">
        <f t="shared" si="12"/>
        <v>79667142.766523108</v>
      </c>
      <c r="J155" s="2">
        <f t="shared" si="13"/>
        <v>19627164.810410976</v>
      </c>
      <c r="K155" s="2">
        <f t="shared" si="14"/>
        <v>33685369.891472995</v>
      </c>
      <c r="L155" s="2">
        <f t="shared" si="15"/>
        <v>44252099.88666901</v>
      </c>
    </row>
    <row r="156" spans="1:12" x14ac:dyDescent="0.25">
      <c r="A156" s="1">
        <v>41822</v>
      </c>
      <c r="B156" s="2">
        <f>BC_Y3!D156+BC_Y3!E156</f>
        <v>22193605.984999999</v>
      </c>
      <c r="C156" s="2">
        <f>BC_Y3!F156+BC_Y3!G156</f>
        <v>54921734.361073993</v>
      </c>
      <c r="D156" s="2">
        <f>BC_Y3!J156+BC_Y3!K156</f>
        <v>157004590.92471009</v>
      </c>
      <c r="E156" s="2">
        <f>BC_Y3!N156+BC_Y3!O156</f>
        <v>157004590.92471009</v>
      </c>
      <c r="F156" s="2">
        <f>BC_Y3!R156+BC_Y3!S156</f>
        <v>194440740.2151241</v>
      </c>
      <c r="G156" s="2">
        <f>BC_Y3!V156+BC_Y3!W156</f>
        <v>247826132.70880508</v>
      </c>
      <c r="I156" s="2">
        <f t="shared" si="12"/>
        <v>102082856.56363609</v>
      </c>
      <c r="J156" s="2">
        <f t="shared" si="13"/>
        <v>0</v>
      </c>
      <c r="K156" s="2">
        <f t="shared" si="14"/>
        <v>37436149.290414006</v>
      </c>
      <c r="L156" s="2">
        <f t="shared" si="15"/>
        <v>53385392.493680984</v>
      </c>
    </row>
    <row r="157" spans="1:12" x14ac:dyDescent="0.25">
      <c r="A157" s="1">
        <v>41823</v>
      </c>
      <c r="B157" s="2">
        <f>BC_Y3!D157+BC_Y3!E157</f>
        <v>23245175.546999991</v>
      </c>
      <c r="C157" s="2">
        <f>BC_Y3!F157+BC_Y3!G157</f>
        <v>42709386.189298727</v>
      </c>
      <c r="D157" s="2">
        <f>BC_Y3!J157+BC_Y3!K157</f>
        <v>91284426.09130843</v>
      </c>
      <c r="E157" s="2">
        <f>BC_Y3!N157+BC_Y3!O157</f>
        <v>164027529.62882856</v>
      </c>
      <c r="F157" s="2">
        <f>BC_Y3!R157+BC_Y3!S157</f>
        <v>182626829.61916354</v>
      </c>
      <c r="G157" s="2">
        <f>BC_Y3!V157+BC_Y3!W157</f>
        <v>222467769.00890455</v>
      </c>
      <c r="I157" s="2">
        <f t="shared" si="12"/>
        <v>48575039.902009703</v>
      </c>
      <c r="J157" s="2">
        <f t="shared" si="13"/>
        <v>72743103.537520126</v>
      </c>
      <c r="K157" s="2">
        <f t="shared" si="14"/>
        <v>18599299.990334988</v>
      </c>
      <c r="L157" s="2">
        <f t="shared" si="15"/>
        <v>39840939.389741004</v>
      </c>
    </row>
    <row r="158" spans="1:12" x14ac:dyDescent="0.25">
      <c r="A158" s="1">
        <v>41824</v>
      </c>
      <c r="B158" s="2">
        <f>BC_Y3!D158+BC_Y3!E158</f>
        <v>28023459.449999999</v>
      </c>
      <c r="C158" s="2">
        <f>BC_Y3!F158+BC_Y3!G158</f>
        <v>35852627.950462341</v>
      </c>
      <c r="D158" s="2">
        <f>BC_Y3!J158+BC_Y3!K158</f>
        <v>90873349.801461443</v>
      </c>
      <c r="E158" s="2">
        <f>BC_Y3!N158+BC_Y3!O158</f>
        <v>172643963.45287755</v>
      </c>
      <c r="F158" s="2">
        <f>BC_Y3!R158+BC_Y3!S158</f>
        <v>172643963.45287755</v>
      </c>
      <c r="G158" s="2">
        <f>BC_Y3!V158+BC_Y3!W158</f>
        <v>220258355.15573454</v>
      </c>
      <c r="I158" s="2">
        <f t="shared" si="12"/>
        <v>55020721.850999102</v>
      </c>
      <c r="J158" s="2">
        <f t="shared" si="13"/>
        <v>81770613.651416108</v>
      </c>
      <c r="K158" s="2">
        <f t="shared" si="14"/>
        <v>0</v>
      </c>
      <c r="L158" s="2">
        <f t="shared" si="15"/>
        <v>47614391.702856988</v>
      </c>
    </row>
    <row r="159" spans="1:12" x14ac:dyDescent="0.25">
      <c r="A159" s="1">
        <v>41825</v>
      </c>
      <c r="B159" s="2">
        <f>BC_Y3!D159+BC_Y3!E159</f>
        <v>28637179.076000001</v>
      </c>
      <c r="C159" s="2">
        <f>BC_Y3!F159+BC_Y3!G159</f>
        <v>38613368.196687452</v>
      </c>
      <c r="D159" s="2">
        <f>BC_Y3!J159+BC_Y3!K159</f>
        <v>71181806.799213648</v>
      </c>
      <c r="E159" s="2">
        <f>BC_Y3!N159+BC_Y3!O159</f>
        <v>115793149.21515425</v>
      </c>
      <c r="F159" s="2">
        <f>BC_Y3!R159+BC_Y3!S159</f>
        <v>175925411.04028523</v>
      </c>
      <c r="G159" s="2">
        <f>BC_Y3!V159+BC_Y3!W159</f>
        <v>211167783.70135325</v>
      </c>
      <c r="I159" s="2">
        <f t="shared" si="12"/>
        <v>32568438.602526195</v>
      </c>
      <c r="J159" s="2">
        <f t="shared" si="13"/>
        <v>44611342.415940598</v>
      </c>
      <c r="K159" s="2">
        <f t="shared" si="14"/>
        <v>60132261.825130984</v>
      </c>
      <c r="L159" s="2">
        <f t="shared" si="15"/>
        <v>35242372.661068022</v>
      </c>
    </row>
    <row r="160" spans="1:12" x14ac:dyDescent="0.25">
      <c r="A160" s="1">
        <v>41826</v>
      </c>
      <c r="B160" s="2">
        <f>BC_Y3!D160+BC_Y3!E160</f>
        <v>28637179.076000001</v>
      </c>
      <c r="C160" s="2">
        <f>BC_Y3!F160+BC_Y3!G160</f>
        <v>34897893.330667555</v>
      </c>
      <c r="D160" s="2">
        <f>BC_Y3!J160+BC_Y3!K160</f>
        <v>34897893.330667555</v>
      </c>
      <c r="E160" s="2">
        <f>BC_Y3!N160+BC_Y3!O160</f>
        <v>90085133.705077559</v>
      </c>
      <c r="F160" s="2">
        <f>BC_Y3!R160+BC_Y3!S160</f>
        <v>171999024.50155297</v>
      </c>
      <c r="G160" s="2">
        <f>BC_Y3!V160+BC_Y3!W160</f>
        <v>190281589.69817796</v>
      </c>
      <c r="I160" s="2">
        <f t="shared" si="12"/>
        <v>0</v>
      </c>
      <c r="J160" s="2">
        <f t="shared" si="13"/>
        <v>55187240.374410003</v>
      </c>
      <c r="K160" s="2">
        <f t="shared" si="14"/>
        <v>81913890.79647541</v>
      </c>
      <c r="L160" s="2">
        <f t="shared" si="15"/>
        <v>18282565.196624994</v>
      </c>
    </row>
    <row r="161" spans="1:12" x14ac:dyDescent="0.25">
      <c r="A161" s="1">
        <v>41827</v>
      </c>
      <c r="B161" s="2">
        <f>BC_Y3!D161+BC_Y3!E161</f>
        <v>28637179.076000001</v>
      </c>
      <c r="C161" s="2">
        <f>BC_Y3!F161+BC_Y3!G161</f>
        <v>35137646.803393856</v>
      </c>
      <c r="D161" s="2">
        <f>BC_Y3!J161+BC_Y3!K161</f>
        <v>35137646.803393856</v>
      </c>
      <c r="E161" s="2">
        <f>BC_Y3!N161+BC_Y3!O161</f>
        <v>67596692.058921456</v>
      </c>
      <c r="F161" s="2">
        <f>BC_Y3!R161+BC_Y3!S161</f>
        <v>111984629.50514525</v>
      </c>
      <c r="G161" s="2">
        <f>BC_Y3!V161+BC_Y3!W161</f>
        <v>171895887.15385523</v>
      </c>
      <c r="I161" s="2">
        <f t="shared" si="12"/>
        <v>0</v>
      </c>
      <c r="J161" s="2">
        <f t="shared" si="13"/>
        <v>32459045.255527601</v>
      </c>
      <c r="K161" s="2">
        <f t="shared" si="14"/>
        <v>44387937.446223795</v>
      </c>
      <c r="L161" s="2">
        <f t="shared" si="15"/>
        <v>59911257.648709983</v>
      </c>
    </row>
    <row r="162" spans="1:12" x14ac:dyDescent="0.25">
      <c r="A162" s="1">
        <v>41828</v>
      </c>
      <c r="B162" s="2">
        <f>BC_Y3!D162+BC_Y3!E162</f>
        <v>44730073.5625</v>
      </c>
      <c r="C162" s="2">
        <f>BC_Y3!F162+BC_Y3!G162</f>
        <v>37420488.750915945</v>
      </c>
      <c r="D162" s="2">
        <f>BC_Y3!J162+BC_Y3!K162</f>
        <v>115271936.62222356</v>
      </c>
      <c r="E162" s="2">
        <f>BC_Y3!N162+BC_Y3!O162</f>
        <v>115271936.62222356</v>
      </c>
      <c r="F162" s="2">
        <f>BC_Y3!R162+BC_Y3!S162</f>
        <v>151673177.48007652</v>
      </c>
      <c r="G162" s="2">
        <f>BC_Y3!V162+BC_Y3!W162</f>
        <v>213629446.83151153</v>
      </c>
      <c r="I162" s="2">
        <f t="shared" si="12"/>
        <v>77851447.871307611</v>
      </c>
      <c r="J162" s="2">
        <f t="shared" si="13"/>
        <v>0</v>
      </c>
      <c r="K162" s="2">
        <f t="shared" si="14"/>
        <v>36401240.857852966</v>
      </c>
      <c r="L162" s="2">
        <f t="shared" si="15"/>
        <v>61956269.351435006</v>
      </c>
    </row>
    <row r="163" spans="1:12" x14ac:dyDescent="0.25">
      <c r="A163" s="1">
        <v>41829</v>
      </c>
      <c r="B163" s="2">
        <f>BC_Y3!D163+BC_Y3!E163</f>
        <v>35456377.728</v>
      </c>
      <c r="C163" s="2">
        <f>BC_Y3!F163+BC_Y3!G163</f>
        <v>39348197.255916394</v>
      </c>
      <c r="D163" s="2">
        <f>BC_Y3!J163+BC_Y3!K163</f>
        <v>144011825.28705728</v>
      </c>
      <c r="E163" s="2">
        <f>BC_Y3!N163+BC_Y3!O163</f>
        <v>144011825.28705728</v>
      </c>
      <c r="F163" s="2">
        <f>BC_Y3!R163+BC_Y3!S163</f>
        <v>162785087.99455428</v>
      </c>
      <c r="G163" s="2">
        <f>BC_Y3!V163+BC_Y3!W163</f>
        <v>231245053.64399529</v>
      </c>
      <c r="I163" s="2">
        <f t="shared" si="12"/>
        <v>104663628.03114089</v>
      </c>
      <c r="J163" s="2">
        <f t="shared" si="13"/>
        <v>0</v>
      </c>
      <c r="K163" s="2">
        <f t="shared" si="14"/>
        <v>18773262.707497001</v>
      </c>
      <c r="L163" s="2">
        <f t="shared" si="15"/>
        <v>68459965.649441004</v>
      </c>
    </row>
    <row r="164" spans="1:12" x14ac:dyDescent="0.25">
      <c r="A164" s="1">
        <v>41830</v>
      </c>
      <c r="B164" s="2">
        <f>BC_Y3!D164+BC_Y3!E164</f>
        <v>32811614.7245</v>
      </c>
      <c r="C164" s="2">
        <f>BC_Y3!F164+BC_Y3!G164</f>
        <v>39627984.812209412</v>
      </c>
      <c r="D164" s="2">
        <f>BC_Y3!J164+BC_Y3!K164</f>
        <v>125716928.16997501</v>
      </c>
      <c r="E164" s="2">
        <f>BC_Y3!N164+BC_Y3!O164</f>
        <v>190086329.80694801</v>
      </c>
      <c r="F164" s="2">
        <f>BC_Y3!R164+BC_Y3!S164</f>
        <v>190086329.80694801</v>
      </c>
      <c r="G164" s="2">
        <f>BC_Y3!V164+BC_Y3!W164</f>
        <v>234931114.40204298</v>
      </c>
      <c r="I164" s="2">
        <f t="shared" si="12"/>
        <v>86088943.3577656</v>
      </c>
      <c r="J164" s="2">
        <f t="shared" si="13"/>
        <v>64369401.636972994</v>
      </c>
      <c r="K164" s="2">
        <f t="shared" si="14"/>
        <v>0</v>
      </c>
      <c r="L164" s="2">
        <f t="shared" si="15"/>
        <v>44844784.595094979</v>
      </c>
    </row>
    <row r="165" spans="1:12" x14ac:dyDescent="0.25">
      <c r="A165" s="1">
        <v>41831</v>
      </c>
      <c r="B165" s="2">
        <f>BC_Y3!D165+BC_Y3!E165</f>
        <v>30887361.039500002</v>
      </c>
      <c r="C165" s="2">
        <f>BC_Y3!F165+BC_Y3!G165</f>
        <v>38274330.391138032</v>
      </c>
      <c r="D165" s="2">
        <f>BC_Y3!J165+BC_Y3!K165</f>
        <v>124249891.70238523</v>
      </c>
      <c r="E165" s="2">
        <f>BC_Y3!N165+BC_Y3!O165</f>
        <v>213926118.97548223</v>
      </c>
      <c r="F165" s="2">
        <f>BC_Y3!R165+BC_Y3!S165</f>
        <v>213926118.97548223</v>
      </c>
      <c r="G165" s="2">
        <f>BC_Y3!V165+BC_Y3!W165</f>
        <v>247006803.52783021</v>
      </c>
      <c r="I165" s="2">
        <f t="shared" si="12"/>
        <v>85975561.3112472</v>
      </c>
      <c r="J165" s="2">
        <f t="shared" si="13"/>
        <v>89676227.273096994</v>
      </c>
      <c r="K165" s="2">
        <f t="shared" si="14"/>
        <v>0</v>
      </c>
      <c r="L165" s="2">
        <f t="shared" si="15"/>
        <v>33080684.552347988</v>
      </c>
    </row>
    <row r="166" spans="1:12" x14ac:dyDescent="0.25">
      <c r="A166" s="1">
        <v>41832</v>
      </c>
      <c r="B166" s="2">
        <f>BC_Y3!D166+BC_Y3!E166</f>
        <v>28572094.227499999</v>
      </c>
      <c r="C166" s="2">
        <f>BC_Y3!F166+BC_Y3!G166</f>
        <v>46720998.688260995</v>
      </c>
      <c r="D166" s="2">
        <f>BC_Y3!J166+BC_Y3!K166</f>
        <v>115377173.13910091</v>
      </c>
      <c r="E166" s="2">
        <f>BC_Y3!N166+BC_Y3!O166</f>
        <v>194544639.85654092</v>
      </c>
      <c r="F166" s="2">
        <f>BC_Y3!R166+BC_Y3!S166</f>
        <v>250796249.14670891</v>
      </c>
      <c r="G166" s="2">
        <f>BC_Y3!V166+BC_Y3!W166</f>
        <v>267442637.27658191</v>
      </c>
      <c r="I166" s="2">
        <f t="shared" si="12"/>
        <v>68656174.450839907</v>
      </c>
      <c r="J166" s="2">
        <f t="shared" si="13"/>
        <v>79167466.717440009</v>
      </c>
      <c r="K166" s="2">
        <f t="shared" si="14"/>
        <v>56251609.290167987</v>
      </c>
      <c r="L166" s="2">
        <f t="shared" si="15"/>
        <v>16646388.129873008</v>
      </c>
    </row>
    <row r="167" spans="1:12" x14ac:dyDescent="0.25">
      <c r="A167" s="1">
        <v>41833</v>
      </c>
      <c r="B167" s="2">
        <f>BC_Y3!D167+BC_Y3!E167</f>
        <v>28572094.227499999</v>
      </c>
      <c r="C167" s="2">
        <f>BC_Y3!F167+BC_Y3!G167</f>
        <v>51214639.698982432</v>
      </c>
      <c r="D167" s="2">
        <f>BC_Y3!J167+BC_Y3!K167</f>
        <v>88564914.858230636</v>
      </c>
      <c r="E167" s="2">
        <f>BC_Y3!N167+BC_Y3!O167</f>
        <v>172475016.22957864</v>
      </c>
      <c r="F167" s="2">
        <f>BC_Y3!R167+BC_Y3!S167</f>
        <v>255780999.50324166</v>
      </c>
      <c r="G167" s="2">
        <f>BC_Y3!V167+BC_Y3!W167</f>
        <v>255780999.50324064</v>
      </c>
      <c r="I167" s="2">
        <f t="shared" si="12"/>
        <v>37350275.159248203</v>
      </c>
      <c r="J167" s="2">
        <f t="shared" si="13"/>
        <v>83910101.371348009</v>
      </c>
      <c r="K167" s="2">
        <f t="shared" si="14"/>
        <v>83305983.273663014</v>
      </c>
      <c r="L167" s="2">
        <f t="shared" si="15"/>
        <v>-1.0132789611816406E-6</v>
      </c>
    </row>
    <row r="168" spans="1:12" x14ac:dyDescent="0.25">
      <c r="A168" s="1">
        <v>41834</v>
      </c>
      <c r="B168" s="2">
        <f>BC_Y3!D168+BC_Y3!E168</f>
        <v>28572094.227499999</v>
      </c>
      <c r="C168" s="2">
        <f>BC_Y3!F168+BC_Y3!G168</f>
        <v>55089855.536922887</v>
      </c>
      <c r="D168" s="2">
        <f>BC_Y3!J168+BC_Y3!K168</f>
        <v>55089855.536922887</v>
      </c>
      <c r="E168" s="2">
        <f>BC_Y3!N168+BC_Y3!O168</f>
        <v>124929184.4175832</v>
      </c>
      <c r="F168" s="2">
        <f>BC_Y3!R168+BC_Y3!S168</f>
        <v>205499691.8345542</v>
      </c>
      <c r="G168" s="2">
        <f>BC_Y3!V168+BC_Y3!W168</f>
        <v>262936202.21307218</v>
      </c>
      <c r="I168" s="2">
        <f t="shared" si="12"/>
        <v>0</v>
      </c>
      <c r="J168" s="2">
        <f t="shared" si="13"/>
        <v>69839328.88066031</v>
      </c>
      <c r="K168" s="2">
        <f t="shared" si="14"/>
        <v>80570507.416970998</v>
      </c>
      <c r="L168" s="2">
        <f t="shared" si="15"/>
        <v>57436510.378517985</v>
      </c>
    </row>
    <row r="169" spans="1:12" x14ac:dyDescent="0.25">
      <c r="A169" s="1">
        <v>41835</v>
      </c>
      <c r="B169" s="2">
        <f>BC_Y3!D169+BC_Y3!E169</f>
        <v>15936132.677000001</v>
      </c>
      <c r="C169" s="2">
        <f>BC_Y3!F169+BC_Y3!G169</f>
        <v>53945513.97960002</v>
      </c>
      <c r="D169" s="2">
        <f>BC_Y3!J169+BC_Y3!K169</f>
        <v>157836904.1954003</v>
      </c>
      <c r="E169" s="2">
        <f>BC_Y3!N169+BC_Y3!O169</f>
        <v>185331712.81747931</v>
      </c>
      <c r="F169" s="2">
        <f>BC_Y3!R169+BC_Y3!S169</f>
        <v>258364924.97480631</v>
      </c>
      <c r="G169" s="2">
        <f>BC_Y3!V169+BC_Y3!W169</f>
        <v>329794613.10309231</v>
      </c>
      <c r="I169" s="2">
        <f t="shared" si="12"/>
        <v>103891390.21580029</v>
      </c>
      <c r="J169" s="2">
        <f t="shared" si="13"/>
        <v>27494808.622079015</v>
      </c>
      <c r="K169" s="2">
        <f t="shared" si="14"/>
        <v>73033212.157326996</v>
      </c>
      <c r="L169" s="2">
        <f t="shared" si="15"/>
        <v>71429688.128286004</v>
      </c>
    </row>
    <row r="170" spans="1:12" x14ac:dyDescent="0.25">
      <c r="A170" s="1">
        <v>41836</v>
      </c>
      <c r="B170" s="2">
        <f>BC_Y3!D170+BC_Y3!E170</f>
        <v>14104326.104999999</v>
      </c>
      <c r="C170" s="2">
        <f>BC_Y3!F170+BC_Y3!G170</f>
        <v>57020746.16344507</v>
      </c>
      <c r="D170" s="2">
        <f>BC_Y3!J170+BC_Y3!K170</f>
        <v>178841217.51541385</v>
      </c>
      <c r="E170" s="2">
        <f>BC_Y3!N170+BC_Y3!O170</f>
        <v>178841217.51541385</v>
      </c>
      <c r="F170" s="2">
        <f>BC_Y3!R170+BC_Y3!S170</f>
        <v>227974531.42146087</v>
      </c>
      <c r="G170" s="2">
        <f>BC_Y3!V170+BC_Y3!W170</f>
        <v>344352781.86094487</v>
      </c>
      <c r="I170" s="2">
        <f t="shared" si="12"/>
        <v>121820471.35196878</v>
      </c>
      <c r="J170" s="2">
        <f t="shared" si="13"/>
        <v>0</v>
      </c>
      <c r="K170" s="2">
        <f t="shared" si="14"/>
        <v>49133313.906047016</v>
      </c>
      <c r="L170" s="2">
        <f t="shared" si="15"/>
        <v>116378250.439484</v>
      </c>
    </row>
    <row r="171" spans="1:12" x14ac:dyDescent="0.25">
      <c r="A171" s="1">
        <v>41837</v>
      </c>
      <c r="B171" s="2">
        <f>BC_Y3!D171+BC_Y3!E171</f>
        <v>13319048.194999989</v>
      </c>
      <c r="C171" s="2">
        <f>BC_Y3!F171+BC_Y3!G171</f>
        <v>56984185.007551163</v>
      </c>
      <c r="D171" s="2">
        <f>BC_Y3!J171+BC_Y3!K171</f>
        <v>100724354.75325806</v>
      </c>
      <c r="E171" s="2">
        <f>BC_Y3!N171+BC_Y3!O171</f>
        <v>193643354.06048706</v>
      </c>
      <c r="F171" s="2">
        <f>BC_Y3!R171+BC_Y3!S171</f>
        <v>219891785.35367805</v>
      </c>
      <c r="G171" s="2">
        <f>BC_Y3!V171+BC_Y3!W171</f>
        <v>314007407.23498708</v>
      </c>
      <c r="I171" s="2">
        <f t="shared" si="12"/>
        <v>43740169.745706901</v>
      </c>
      <c r="J171" s="2">
        <f t="shared" si="13"/>
        <v>92918999.307228997</v>
      </c>
      <c r="K171" s="2">
        <f t="shared" si="14"/>
        <v>26248431.293190986</v>
      </c>
      <c r="L171" s="2">
        <f t="shared" si="15"/>
        <v>94115621.881309032</v>
      </c>
    </row>
    <row r="172" spans="1:12" x14ac:dyDescent="0.25">
      <c r="A172" s="1">
        <v>41838</v>
      </c>
      <c r="B172" s="2">
        <f>BC_Y3!D172+BC_Y3!E172</f>
        <v>12719494.97850001</v>
      </c>
      <c r="C172" s="2">
        <f>BC_Y3!F172+BC_Y3!G172</f>
        <v>54748801.173250742</v>
      </c>
      <c r="D172" s="2">
        <f>BC_Y3!J172+BC_Y3!K172</f>
        <v>103766054.81144573</v>
      </c>
      <c r="E172" s="2">
        <f>BC_Y3!N172+BC_Y3!O172</f>
        <v>205652974.95725375</v>
      </c>
      <c r="F172" s="2">
        <f>BC_Y3!R172+BC_Y3!S172</f>
        <v>205652974.95725375</v>
      </c>
      <c r="G172" s="2">
        <f>BC_Y3!V172+BC_Y3!W172</f>
        <v>300180838.05932873</v>
      </c>
      <c r="I172" s="2">
        <f t="shared" si="12"/>
        <v>49017253.638194986</v>
      </c>
      <c r="J172" s="2">
        <f t="shared" si="13"/>
        <v>101886920.14580803</v>
      </c>
      <c r="K172" s="2">
        <f t="shared" si="14"/>
        <v>0</v>
      </c>
      <c r="L172" s="2">
        <f t="shared" si="15"/>
        <v>94527863.102074981</v>
      </c>
    </row>
    <row r="173" spans="1:12" x14ac:dyDescent="0.25">
      <c r="A173" s="1">
        <v>41839</v>
      </c>
      <c r="B173" s="2">
        <f>BC_Y3!D173+BC_Y3!E173</f>
        <v>17189810.10249998</v>
      </c>
      <c r="C173" s="2">
        <f>BC_Y3!F173+BC_Y3!G173</f>
        <v>66025285.35003946</v>
      </c>
      <c r="D173" s="2">
        <f>BC_Y3!J173+BC_Y3!K173</f>
        <v>116357876.93107346</v>
      </c>
      <c r="E173" s="2">
        <f>BC_Y3!N173+BC_Y3!O173</f>
        <v>151272989.78302345</v>
      </c>
      <c r="F173" s="2">
        <f>BC_Y3!R173+BC_Y3!S173</f>
        <v>229996507.68292245</v>
      </c>
      <c r="G173" s="2">
        <f>BC_Y3!V173+BC_Y3!W173</f>
        <v>275436813.14437747</v>
      </c>
      <c r="I173" s="2">
        <f t="shared" si="12"/>
        <v>50332591.581033997</v>
      </c>
      <c r="J173" s="2">
        <f t="shared" si="13"/>
        <v>34915112.85194999</v>
      </c>
      <c r="K173" s="2">
        <f t="shared" si="14"/>
        <v>78723517.899899006</v>
      </c>
      <c r="L173" s="2">
        <f t="shared" si="15"/>
        <v>45440305.461455017</v>
      </c>
    </row>
    <row r="174" spans="1:12" x14ac:dyDescent="0.25">
      <c r="A174" s="1">
        <v>41840</v>
      </c>
      <c r="B174" s="2">
        <f>BC_Y3!D174+BC_Y3!E174</f>
        <v>17189810.10249998</v>
      </c>
      <c r="C174" s="2">
        <f>BC_Y3!F174+BC_Y3!G174</f>
        <v>72285193.082625076</v>
      </c>
      <c r="D174" s="2">
        <f>BC_Y3!J174+BC_Y3!K174</f>
        <v>98523612.852491483</v>
      </c>
      <c r="E174" s="2">
        <f>BC_Y3!N174+BC_Y3!O174</f>
        <v>140732334.3268545</v>
      </c>
      <c r="F174" s="2">
        <f>BC_Y3!R174+BC_Y3!S174</f>
        <v>240064257.4688305</v>
      </c>
      <c r="G174" s="2">
        <f>BC_Y3!V174+BC_Y3!W174</f>
        <v>264992590.77299446</v>
      </c>
      <c r="I174" s="2">
        <f t="shared" si="12"/>
        <v>26238419.769866407</v>
      </c>
      <c r="J174" s="2">
        <f t="shared" si="13"/>
        <v>42208721.474363014</v>
      </c>
      <c r="K174" s="2">
        <f t="shared" si="14"/>
        <v>99331923.141975999</v>
      </c>
      <c r="L174" s="2">
        <f t="shared" si="15"/>
        <v>24928333.304163963</v>
      </c>
    </row>
    <row r="175" spans="1:12" x14ac:dyDescent="0.25">
      <c r="A175" s="1">
        <v>41841</v>
      </c>
      <c r="B175" s="2">
        <f>BC_Y3!D175+BC_Y3!E175</f>
        <v>17189810.10249998</v>
      </c>
      <c r="C175" s="2">
        <f>BC_Y3!F175+BC_Y3!G175</f>
        <v>76455072.587427557</v>
      </c>
      <c r="D175" s="2">
        <f>BC_Y3!J175+BC_Y3!K175</f>
        <v>76455072.587427557</v>
      </c>
      <c r="E175" s="2">
        <f>BC_Y3!N175+BC_Y3!O175</f>
        <v>127601044.67846763</v>
      </c>
      <c r="F175" s="2">
        <f>BC_Y3!R175+BC_Y3!S175</f>
        <v>163079805.62976164</v>
      </c>
      <c r="G175" s="2">
        <f>BC_Y3!V175+BC_Y3!W175</f>
        <v>242760082.20649964</v>
      </c>
      <c r="I175" s="2">
        <f t="shared" si="12"/>
        <v>0</v>
      </c>
      <c r="J175" s="2">
        <f t="shared" si="13"/>
        <v>51145972.091040075</v>
      </c>
      <c r="K175" s="2">
        <f t="shared" si="14"/>
        <v>35478760.951294005</v>
      </c>
      <c r="L175" s="2">
        <f t="shared" si="15"/>
        <v>79680276.576738</v>
      </c>
    </row>
    <row r="176" spans="1:12" x14ac:dyDescent="0.25">
      <c r="A176" s="1">
        <v>41842</v>
      </c>
      <c r="B176" s="2">
        <f>BC_Y3!D176+BC_Y3!E176</f>
        <v>14136580.807499999</v>
      </c>
      <c r="C176" s="2">
        <f>BC_Y3!F176+BC_Y3!G176</f>
        <v>67379638.377670884</v>
      </c>
      <c r="D176" s="2">
        <f>BC_Y3!J176+BC_Y3!K176</f>
        <v>139335154.16485831</v>
      </c>
      <c r="E176" s="2">
        <f>BC_Y3!N176+BC_Y3!O176</f>
        <v>158442702.42733431</v>
      </c>
      <c r="F176" s="2">
        <f>BC_Y3!R176+BC_Y3!S176</f>
        <v>183354529.65721229</v>
      </c>
      <c r="G176" s="2">
        <f>BC_Y3!V176+BC_Y3!W176</f>
        <v>273410281.72586727</v>
      </c>
      <c r="I176" s="2">
        <f t="shared" si="12"/>
        <v>71955515.787187427</v>
      </c>
      <c r="J176" s="2">
        <f t="shared" si="13"/>
        <v>19107548.262475997</v>
      </c>
      <c r="K176" s="2">
        <f t="shared" si="14"/>
        <v>24911827.229877979</v>
      </c>
      <c r="L176" s="2">
        <f t="shared" si="15"/>
        <v>90055752.068654984</v>
      </c>
    </row>
    <row r="177" spans="1:12" x14ac:dyDescent="0.25">
      <c r="A177" s="1">
        <v>41843</v>
      </c>
      <c r="B177" s="2">
        <f>BC_Y3!D177+BC_Y3!E177</f>
        <v>15343458.257000001</v>
      </c>
      <c r="C177" s="2">
        <f>BC_Y3!F177+BC_Y3!G177</f>
        <v>67277612.889227509</v>
      </c>
      <c r="D177" s="2">
        <f>BC_Y3!J177+BC_Y3!K177</f>
        <v>166718094.9829461</v>
      </c>
      <c r="E177" s="2">
        <f>BC_Y3!N177+BC_Y3!O177</f>
        <v>166718094.9829461</v>
      </c>
      <c r="F177" s="2">
        <f>BC_Y3!R177+BC_Y3!S177</f>
        <v>191779338.00312209</v>
      </c>
      <c r="G177" s="2">
        <f>BC_Y3!V177+BC_Y3!W177</f>
        <v>287146587.62096912</v>
      </c>
      <c r="I177" s="2">
        <f t="shared" si="12"/>
        <v>99440482.093718588</v>
      </c>
      <c r="J177" s="2">
        <f t="shared" si="13"/>
        <v>0</v>
      </c>
      <c r="K177" s="2">
        <f t="shared" si="14"/>
        <v>25061243.020175993</v>
      </c>
      <c r="L177" s="2">
        <f t="shared" si="15"/>
        <v>95367249.617847025</v>
      </c>
    </row>
    <row r="178" spans="1:12" x14ac:dyDescent="0.25">
      <c r="A178" s="1">
        <v>41844</v>
      </c>
      <c r="B178" s="2">
        <f>BC_Y3!D178+BC_Y3!E178</f>
        <v>15669750.177999999</v>
      </c>
      <c r="C178" s="2">
        <f>BC_Y3!F178+BC_Y3!G178</f>
        <v>62301362.027153924</v>
      </c>
      <c r="D178" s="2">
        <f>BC_Y3!J178+BC_Y3!K178</f>
        <v>133533251.40436554</v>
      </c>
      <c r="E178" s="2">
        <f>BC_Y3!N178+BC_Y3!O178</f>
        <v>195583901.95076853</v>
      </c>
      <c r="F178" s="2">
        <f>BC_Y3!R178+BC_Y3!S178</f>
        <v>210108635.85070354</v>
      </c>
      <c r="G178" s="2">
        <f>BC_Y3!V178+BC_Y3!W178</f>
        <v>241831234.31931052</v>
      </c>
      <c r="I178" s="2">
        <f t="shared" si="12"/>
        <v>71231889.377211615</v>
      </c>
      <c r="J178" s="2">
        <f t="shared" si="13"/>
        <v>62050650.546402991</v>
      </c>
      <c r="K178" s="2">
        <f t="shared" si="14"/>
        <v>14524733.899935007</v>
      </c>
      <c r="L178" s="2">
        <f t="shared" si="15"/>
        <v>31722598.468606979</v>
      </c>
    </row>
    <row r="179" spans="1:12" x14ac:dyDescent="0.25">
      <c r="A179" s="1">
        <v>41845</v>
      </c>
      <c r="B179" s="2">
        <f>BC_Y3!D179+BC_Y3!E179</f>
        <v>16738140.670500001</v>
      </c>
      <c r="C179" s="2">
        <f>BC_Y3!F179+BC_Y3!G179</f>
        <v>59740903.692403011</v>
      </c>
      <c r="D179" s="2">
        <f>BC_Y3!J179+BC_Y3!K179</f>
        <v>139416236.6639179</v>
      </c>
      <c r="E179" s="2">
        <f>BC_Y3!N179+BC_Y3!O179</f>
        <v>217140790.87071192</v>
      </c>
      <c r="F179" s="2">
        <f>BC_Y3!R179+BC_Y3!S179</f>
        <v>217140790.87071192</v>
      </c>
      <c r="G179" s="2">
        <f>BC_Y3!V179+BC_Y3!W179</f>
        <v>245973726.38737291</v>
      </c>
      <c r="I179" s="2">
        <f t="shared" si="12"/>
        <v>79675332.971514881</v>
      </c>
      <c r="J179" s="2">
        <f t="shared" si="13"/>
        <v>77724554.206794024</v>
      </c>
      <c r="K179" s="2">
        <f t="shared" si="14"/>
        <v>0</v>
      </c>
      <c r="L179" s="2">
        <f t="shared" si="15"/>
        <v>28832935.516660988</v>
      </c>
    </row>
    <row r="180" spans="1:12" x14ac:dyDescent="0.25">
      <c r="A180" s="1">
        <v>41846</v>
      </c>
      <c r="B180" s="2">
        <f>BC_Y3!D180+BC_Y3!E180</f>
        <v>17435055.202</v>
      </c>
      <c r="C180" s="2">
        <f>BC_Y3!F180+BC_Y3!G180</f>
        <v>50305984.764869288</v>
      </c>
      <c r="D180" s="2">
        <f>BC_Y3!J180+BC_Y3!K180</f>
        <v>125645449.52046938</v>
      </c>
      <c r="E180" s="2">
        <f>BC_Y3!N180+BC_Y3!O180</f>
        <v>186765125.59294137</v>
      </c>
      <c r="F180" s="2">
        <f>BC_Y3!R180+BC_Y3!S180</f>
        <v>222677576.04667437</v>
      </c>
      <c r="G180" s="2">
        <f>BC_Y3!V180+BC_Y3!W180</f>
        <v>241135659.91373637</v>
      </c>
      <c r="I180" s="2">
        <f t="shared" si="12"/>
        <v>75339464.755600095</v>
      </c>
      <c r="J180" s="2">
        <f t="shared" si="13"/>
        <v>61119676.072471991</v>
      </c>
      <c r="K180" s="2">
        <f t="shared" si="14"/>
        <v>35912450.453732997</v>
      </c>
      <c r="L180" s="2">
        <f t="shared" si="15"/>
        <v>18458083.867062002</v>
      </c>
    </row>
    <row r="181" spans="1:12" x14ac:dyDescent="0.25">
      <c r="A181" s="1">
        <v>41847</v>
      </c>
      <c r="B181" s="2">
        <f>BC_Y3!D181+BC_Y3!E181</f>
        <v>17435055.202</v>
      </c>
      <c r="C181" s="2">
        <f>BC_Y3!F181+BC_Y3!G181</f>
        <v>51673866.025012009</v>
      </c>
      <c r="D181" s="2">
        <f>BC_Y3!J181+BC_Y3!K181</f>
        <v>88429821.938740224</v>
      </c>
      <c r="E181" s="2">
        <f>BC_Y3!N181+BC_Y3!O181</f>
        <v>161250578.44256723</v>
      </c>
      <c r="F181" s="2">
        <f>BC_Y3!R181+BC_Y3!S181</f>
        <v>224045457.3068172</v>
      </c>
      <c r="G181" s="2">
        <f>BC_Y3!V181+BC_Y3!W181</f>
        <v>236657687.01741523</v>
      </c>
      <c r="I181" s="2">
        <f t="shared" si="12"/>
        <v>36755955.913728215</v>
      </c>
      <c r="J181" s="2">
        <f t="shared" si="13"/>
        <v>72820756.503827006</v>
      </c>
      <c r="K181" s="2">
        <f t="shared" si="14"/>
        <v>62794878.864249974</v>
      </c>
      <c r="L181" s="2">
        <f t="shared" si="15"/>
        <v>12612229.710598022</v>
      </c>
    </row>
    <row r="182" spans="1:12" x14ac:dyDescent="0.25">
      <c r="A182" s="1">
        <v>41848</v>
      </c>
      <c r="B182" s="2">
        <f>BC_Y3!D182+BC_Y3!E182</f>
        <v>17435055.202</v>
      </c>
      <c r="C182" s="2">
        <f>BC_Y3!F182+BC_Y3!G182</f>
        <v>55428128.147561088</v>
      </c>
      <c r="D182" s="2">
        <f>BC_Y3!J182+BC_Y3!K182</f>
        <v>55428128.147561088</v>
      </c>
      <c r="E182" s="2">
        <f>BC_Y3!N182+BC_Y3!O182</f>
        <v>132978613.54170918</v>
      </c>
      <c r="F182" s="2">
        <f>BC_Y3!R182+BC_Y3!S182</f>
        <v>196070242.98881319</v>
      </c>
      <c r="G182" s="2">
        <f>BC_Y3!V182+BC_Y3!W182</f>
        <v>232861301.28893319</v>
      </c>
      <c r="I182" s="2">
        <f t="shared" si="12"/>
        <v>0</v>
      </c>
      <c r="J182" s="2">
        <f t="shared" si="13"/>
        <v>77550485.394148096</v>
      </c>
      <c r="K182" s="2">
        <f t="shared" si="14"/>
        <v>63091629.447104007</v>
      </c>
      <c r="L182" s="2">
        <f t="shared" si="15"/>
        <v>36791058.300119996</v>
      </c>
    </row>
    <row r="183" spans="1:12" x14ac:dyDescent="0.25">
      <c r="A183" s="1">
        <v>41849</v>
      </c>
      <c r="B183" s="2">
        <f>BC_Y3!D183+BC_Y3!E183</f>
        <v>19934047.528999992</v>
      </c>
      <c r="C183" s="2">
        <f>BC_Y3!F183+BC_Y3!G183</f>
        <v>46567285.658364229</v>
      </c>
      <c r="D183" s="2">
        <f>BC_Y3!J183+BC_Y3!K183</f>
        <v>124761159.51526654</v>
      </c>
      <c r="E183" s="2">
        <f>BC_Y3!N183+BC_Y3!O183</f>
        <v>144694305.11610353</v>
      </c>
      <c r="F183" s="2">
        <f>BC_Y3!R183+BC_Y3!S183</f>
        <v>205549306.91720253</v>
      </c>
      <c r="G183" s="2">
        <f>BC_Y3!V183+BC_Y3!W183</f>
        <v>267024232.77447656</v>
      </c>
      <c r="I183" s="2">
        <f t="shared" si="12"/>
        <v>78193873.856902301</v>
      </c>
      <c r="J183" s="2">
        <f t="shared" si="13"/>
        <v>19933145.600836992</v>
      </c>
      <c r="K183" s="2">
        <f t="shared" si="14"/>
        <v>60855001.801099002</v>
      </c>
      <c r="L183" s="2">
        <f t="shared" si="15"/>
        <v>61474925.857274026</v>
      </c>
    </row>
    <row r="184" spans="1:12" x14ac:dyDescent="0.25">
      <c r="A184" s="1">
        <v>41850</v>
      </c>
      <c r="B184" s="2">
        <f>BC_Y3!D184+BC_Y3!E184</f>
        <v>28658407.341499999</v>
      </c>
      <c r="C184" s="2">
        <f>BC_Y3!F184+BC_Y3!G184</f>
        <v>44451967.694264598</v>
      </c>
      <c r="D184" s="2">
        <f>BC_Y3!J184+BC_Y3!K184</f>
        <v>146036833.24663511</v>
      </c>
      <c r="E184" s="2">
        <f>BC_Y3!N184+BC_Y3!O184</f>
        <v>146036833.24663511</v>
      </c>
      <c r="F184" s="2">
        <f>BC_Y3!R184+BC_Y3!S184</f>
        <v>189265172.11431912</v>
      </c>
      <c r="G184" s="2">
        <f>BC_Y3!V184+BC_Y3!W184</f>
        <v>279812774.67689413</v>
      </c>
      <c r="I184" s="2">
        <f t="shared" si="12"/>
        <v>101584865.55237052</v>
      </c>
      <c r="J184" s="2">
        <f t="shared" si="13"/>
        <v>0</v>
      </c>
      <c r="K184" s="2">
        <f t="shared" si="14"/>
        <v>43228338.867684007</v>
      </c>
      <c r="L184" s="2">
        <f t="shared" si="15"/>
        <v>90547602.562575012</v>
      </c>
    </row>
    <row r="185" spans="1:12" x14ac:dyDescent="0.25">
      <c r="A185" s="1">
        <v>41851</v>
      </c>
      <c r="B185" s="2">
        <f>BC_Y3!D185+BC_Y3!E185</f>
        <v>30651584.549500003</v>
      </c>
      <c r="C185" s="2">
        <f>BC_Y3!F185+BC_Y3!G185</f>
        <v>49201131.544080615</v>
      </c>
      <c r="D185" s="2">
        <f>BC_Y3!J185+BC_Y3!K185</f>
        <v>105620536.45237142</v>
      </c>
      <c r="E185" s="2">
        <f>BC_Y3!N185+BC_Y3!O185</f>
        <v>174631884.22622842</v>
      </c>
      <c r="F185" s="2">
        <f>BC_Y3!R185+BC_Y3!S185</f>
        <v>191458980.71470842</v>
      </c>
      <c r="G185" s="2">
        <f>BC_Y3!V185+BC_Y3!W185</f>
        <v>269072427.54308641</v>
      </c>
      <c r="I185" s="2">
        <f t="shared" si="12"/>
        <v>56419404.908290803</v>
      </c>
      <c r="J185" s="2">
        <f t="shared" si="13"/>
        <v>69011347.773856997</v>
      </c>
      <c r="K185" s="2">
        <f t="shared" si="14"/>
        <v>16827096.488480002</v>
      </c>
      <c r="L185" s="2">
        <f t="shared" si="15"/>
        <v>77613446.828377992</v>
      </c>
    </row>
    <row r="186" spans="1:12" x14ac:dyDescent="0.25">
      <c r="A186" s="1">
        <v>41852</v>
      </c>
      <c r="B186" s="2">
        <f>BC_Y3!D186+BC_Y3!E186</f>
        <v>32682900.109999999</v>
      </c>
      <c r="C186" s="2">
        <f>BC_Y3!F186+BC_Y3!G186</f>
        <v>41708442.894865915</v>
      </c>
      <c r="D186" s="2">
        <f>BC_Y3!J186+BC_Y3!K186</f>
        <v>118345337.99085231</v>
      </c>
      <c r="E186" s="2">
        <f>BC_Y3!N186+BC_Y3!O186</f>
        <v>200942060.70301732</v>
      </c>
      <c r="F186" s="2">
        <f>BC_Y3!R186+BC_Y3!S186</f>
        <v>200942060.70301732</v>
      </c>
      <c r="G186" s="2">
        <f>BC_Y3!V186+BC_Y3!W186</f>
        <v>253879532.36903432</v>
      </c>
      <c r="I186" s="2">
        <f t="shared" si="12"/>
        <v>76636895.095986396</v>
      </c>
      <c r="J186" s="2">
        <f t="shared" si="13"/>
        <v>82596722.712165013</v>
      </c>
      <c r="K186" s="2">
        <f t="shared" si="14"/>
        <v>0</v>
      </c>
      <c r="L186" s="2">
        <f t="shared" si="15"/>
        <v>52937471.666016996</v>
      </c>
    </row>
    <row r="187" spans="1:12" x14ac:dyDescent="0.25">
      <c r="A187" s="1">
        <v>41853</v>
      </c>
      <c r="B187" s="2">
        <f>BC_Y3!D187+BC_Y3!E187</f>
        <v>33434043.258999992</v>
      </c>
      <c r="C187" s="2">
        <f>BC_Y3!F187+BC_Y3!G187</f>
        <v>42132304.656508327</v>
      </c>
      <c r="D187" s="2">
        <f>BC_Y3!J187+BC_Y3!K187</f>
        <v>139923404.64269492</v>
      </c>
      <c r="E187" s="2">
        <f>BC_Y3!N187+BC_Y3!O187</f>
        <v>190377978.61203492</v>
      </c>
      <c r="F187" s="2">
        <f>BC_Y3!R187+BC_Y3!S187</f>
        <v>236408835.24377292</v>
      </c>
      <c r="G187" s="2">
        <f>BC_Y3!V187+BC_Y3!W187</f>
        <v>263688218.15199995</v>
      </c>
      <c r="I187" s="2">
        <f t="shared" si="12"/>
        <v>97791099.986186594</v>
      </c>
      <c r="J187" s="2">
        <f t="shared" si="13"/>
        <v>50454573.969339997</v>
      </c>
      <c r="K187" s="2">
        <f t="shared" si="14"/>
        <v>46030856.631738007</v>
      </c>
      <c r="L187" s="2">
        <f t="shared" si="15"/>
        <v>27279382.908227026</v>
      </c>
    </row>
    <row r="188" spans="1:12" x14ac:dyDescent="0.25">
      <c r="A188" s="1">
        <v>41854</v>
      </c>
      <c r="B188" s="2">
        <f>BC_Y3!D188+BC_Y3!E188</f>
        <v>33434043.258999992</v>
      </c>
      <c r="C188" s="2">
        <f>BC_Y3!F188+BC_Y3!G188</f>
        <v>41403349.293921717</v>
      </c>
      <c r="D188" s="2">
        <f>BC_Y3!J188+BC_Y3!K188</f>
        <v>92704557.746678233</v>
      </c>
      <c r="E188" s="2">
        <f>BC_Y3!N188+BC_Y3!O188</f>
        <v>166283325.5648762</v>
      </c>
      <c r="F188" s="2">
        <f>BC_Y3!R188+BC_Y3!S188</f>
        <v>237030624.66097322</v>
      </c>
      <c r="G188" s="2">
        <f>BC_Y3!V188+BC_Y3!W188</f>
        <v>251327720.49608022</v>
      </c>
      <c r="I188" s="2">
        <f t="shared" si="12"/>
        <v>51301208.452756517</v>
      </c>
      <c r="J188" s="2">
        <f t="shared" si="13"/>
        <v>73578767.818197966</v>
      </c>
      <c r="K188" s="2">
        <f t="shared" si="14"/>
        <v>70747299.096097022</v>
      </c>
      <c r="L188" s="2">
        <f t="shared" si="15"/>
        <v>14297095.835106999</v>
      </c>
    </row>
    <row r="189" spans="1:12" x14ac:dyDescent="0.25">
      <c r="A189" s="1">
        <v>41855</v>
      </c>
      <c r="B189" s="2">
        <f>BC_Y3!D189+BC_Y3!E189</f>
        <v>33434043.258999992</v>
      </c>
      <c r="C189" s="2">
        <f>BC_Y3!F189+BC_Y3!G189</f>
        <v>43501021.638777345</v>
      </c>
      <c r="D189" s="2">
        <f>BC_Y3!J189+BC_Y3!K189</f>
        <v>43501021.638777345</v>
      </c>
      <c r="E189" s="2">
        <f>BC_Y3!N189+BC_Y3!O189</f>
        <v>143193381.26250562</v>
      </c>
      <c r="F189" s="2">
        <f>BC_Y3!R189+BC_Y3!S189</f>
        <v>194595177.87419862</v>
      </c>
      <c r="G189" s="2">
        <f>BC_Y3!V189+BC_Y3!W189</f>
        <v>241310901.54440963</v>
      </c>
      <c r="I189" s="2">
        <f t="shared" si="12"/>
        <v>0</v>
      </c>
      <c r="J189" s="2">
        <f t="shared" si="13"/>
        <v>99692359.623728275</v>
      </c>
      <c r="K189" s="2">
        <f t="shared" si="14"/>
        <v>51401796.611692995</v>
      </c>
      <c r="L189" s="2">
        <f t="shared" si="15"/>
        <v>46715723.670211017</v>
      </c>
    </row>
    <row r="190" spans="1:12" x14ac:dyDescent="0.25">
      <c r="A190" s="1">
        <v>41856</v>
      </c>
      <c r="B190" s="2">
        <f>BC_Y3!D190+BC_Y3!E190</f>
        <v>34687473.314499989</v>
      </c>
      <c r="C190" s="2">
        <f>BC_Y3!F190+BC_Y3!G190</f>
        <v>36520276.802131847</v>
      </c>
      <c r="D190" s="2">
        <f>BC_Y3!J190+BC_Y3!K190</f>
        <v>112936416.95228305</v>
      </c>
      <c r="E190" s="2">
        <f>BC_Y3!N190+BC_Y3!O190</f>
        <v>143126954.41014504</v>
      </c>
      <c r="F190" s="2">
        <f>BC_Y3!R190+BC_Y3!S190</f>
        <v>201853898.53929904</v>
      </c>
      <c r="G190" s="2">
        <f>BC_Y3!V190+BC_Y3!W190</f>
        <v>267661685.33859605</v>
      </c>
      <c r="I190" s="2">
        <f t="shared" si="12"/>
        <v>76416140.150151208</v>
      </c>
      <c r="J190" s="2">
        <f t="shared" si="13"/>
        <v>30190537.45786199</v>
      </c>
      <c r="K190" s="2">
        <f t="shared" si="14"/>
        <v>58726944.129153997</v>
      </c>
      <c r="L190" s="2">
        <f t="shared" si="15"/>
        <v>65807786.799297005</v>
      </c>
    </row>
    <row r="191" spans="1:12" x14ac:dyDescent="0.25">
      <c r="A191" s="1">
        <v>41857</v>
      </c>
      <c r="B191" s="2">
        <f>BC_Y3!D191+BC_Y3!E191</f>
        <v>26485753.543499999</v>
      </c>
      <c r="C191" s="2">
        <f>BC_Y3!F191+BC_Y3!G191</f>
        <v>28573415.623297002</v>
      </c>
      <c r="D191" s="2">
        <f>BC_Y3!J191+BC_Y3!K191</f>
        <v>129711287.8996993</v>
      </c>
      <c r="E191" s="2">
        <f>BC_Y3!N191+BC_Y3!O191</f>
        <v>129711287.8996993</v>
      </c>
      <c r="F191" s="2">
        <f>BC_Y3!R191+BC_Y3!S191</f>
        <v>187862203.22452331</v>
      </c>
      <c r="G191" s="2">
        <f>BC_Y3!V191+BC_Y3!W191</f>
        <v>272921730.12601233</v>
      </c>
      <c r="I191" s="2">
        <f t="shared" si="12"/>
        <v>101137872.27640229</v>
      </c>
      <c r="J191" s="2">
        <f t="shared" si="13"/>
        <v>0</v>
      </c>
      <c r="K191" s="2">
        <f t="shared" si="14"/>
        <v>58150915.324824005</v>
      </c>
      <c r="L191" s="2">
        <f t="shared" si="15"/>
        <v>85059526.901489019</v>
      </c>
    </row>
    <row r="192" spans="1:12" x14ac:dyDescent="0.25">
      <c r="A192" s="1">
        <v>41858</v>
      </c>
      <c r="B192" s="2">
        <f>BC_Y3!D192+BC_Y3!E192</f>
        <v>23529254.530000001</v>
      </c>
      <c r="C192" s="2">
        <f>BC_Y3!F192+BC_Y3!G192</f>
        <v>35436893.277245499</v>
      </c>
      <c r="D192" s="2">
        <f>BC_Y3!J192+BC_Y3!K192</f>
        <v>110683028.45824181</v>
      </c>
      <c r="E192" s="2">
        <f>BC_Y3!N192+BC_Y3!O192</f>
        <v>168078518.24192578</v>
      </c>
      <c r="F192" s="2">
        <f>BC_Y3!R192+BC_Y3!S192</f>
        <v>191505065.73402679</v>
      </c>
      <c r="G192" s="2">
        <f>BC_Y3!V192+BC_Y3!W192</f>
        <v>264602699.3312968</v>
      </c>
      <c r="I192" s="2">
        <f t="shared" si="12"/>
        <v>75246135.180996299</v>
      </c>
      <c r="J192" s="2">
        <f t="shared" si="13"/>
        <v>57395489.783683971</v>
      </c>
      <c r="K192" s="2">
        <f t="shared" si="14"/>
        <v>23426547.492101014</v>
      </c>
      <c r="L192" s="2">
        <f t="shared" si="15"/>
        <v>73097633.597270012</v>
      </c>
    </row>
    <row r="193" spans="1:12" x14ac:dyDescent="0.25">
      <c r="A193" s="1">
        <v>41859</v>
      </c>
      <c r="B193" s="2">
        <f>BC_Y3!D193+BC_Y3!E193</f>
        <v>20040978.707500003</v>
      </c>
      <c r="C193" s="2">
        <f>BC_Y3!F193+BC_Y3!G193</f>
        <v>28537110.355664998</v>
      </c>
      <c r="D193" s="2">
        <f>BC_Y3!J193+BC_Y3!K193</f>
        <v>118292977.30799201</v>
      </c>
      <c r="E193" s="2">
        <f>BC_Y3!N193+BC_Y3!O193</f>
        <v>194630275.391628</v>
      </c>
      <c r="F193" s="2">
        <f>BC_Y3!R193+BC_Y3!S193</f>
        <v>194630275.391628</v>
      </c>
      <c r="G193" s="2">
        <f>BC_Y3!V193+BC_Y3!W193</f>
        <v>264802741.38335603</v>
      </c>
      <c r="I193" s="2">
        <f t="shared" si="12"/>
        <v>89755866.952327013</v>
      </c>
      <c r="J193" s="2">
        <f t="shared" si="13"/>
        <v>76337298.083635986</v>
      </c>
      <c r="K193" s="2">
        <f t="shared" si="14"/>
        <v>0</v>
      </c>
      <c r="L193" s="2">
        <f t="shared" si="15"/>
        <v>70172465.991728038</v>
      </c>
    </row>
    <row r="194" spans="1:12" x14ac:dyDescent="0.25">
      <c r="A194" s="1">
        <v>41860</v>
      </c>
      <c r="B194" s="2">
        <f>BC_Y3!D194+BC_Y3!E194</f>
        <v>19000665.710000001</v>
      </c>
      <c r="C194" s="2">
        <f>BC_Y3!F194+BC_Y3!G194</f>
        <v>23109402.341389503</v>
      </c>
      <c r="D194" s="2">
        <f>BC_Y3!J194+BC_Y3!K194</f>
        <v>116182650.00538899</v>
      </c>
      <c r="E194" s="2">
        <f>BC_Y3!N194+BC_Y3!O194</f>
        <v>183060585.75485301</v>
      </c>
      <c r="F194" s="2">
        <f>BC_Y3!R194+BC_Y3!S194</f>
        <v>218288226.644649</v>
      </c>
      <c r="G194" s="2">
        <f>BC_Y3!V194+BC_Y3!W194</f>
        <v>264721109.35696203</v>
      </c>
      <c r="I194" s="2">
        <f t="shared" si="12"/>
        <v>93073247.663999483</v>
      </c>
      <c r="J194" s="2">
        <f t="shared" si="13"/>
        <v>66877935.74946402</v>
      </c>
      <c r="K194" s="2">
        <f t="shared" si="14"/>
        <v>35227640.889795989</v>
      </c>
      <c r="L194" s="2">
        <f t="shared" si="15"/>
        <v>46432882.712313026</v>
      </c>
    </row>
    <row r="195" spans="1:12" x14ac:dyDescent="0.25">
      <c r="A195" s="1">
        <v>41861</v>
      </c>
      <c r="B195" s="2">
        <f>BC_Y3!D195+BC_Y3!E195</f>
        <v>19000665.710000001</v>
      </c>
      <c r="C195" s="2">
        <f>BC_Y3!F195+BC_Y3!G195</f>
        <v>24852033.593941897</v>
      </c>
      <c r="D195" s="2">
        <f>BC_Y3!J195+BC_Y3!K195</f>
        <v>68281829.641417906</v>
      </c>
      <c r="E195" s="2">
        <f>BC_Y3!N195+BC_Y3!O195</f>
        <v>150714487.72618449</v>
      </c>
      <c r="F195" s="2">
        <f>BC_Y3!R195+BC_Y3!S195</f>
        <v>212078258.50287747</v>
      </c>
      <c r="G195" s="2">
        <f>BC_Y3!V195+BC_Y3!W195</f>
        <v>230498072.56162649</v>
      </c>
      <c r="I195" s="2">
        <f t="shared" ref="I195:I258" si="16">D195-C195</f>
        <v>43429796.047476009</v>
      </c>
      <c r="J195" s="2">
        <f t="shared" ref="J195:J258" si="17">E195-D195</f>
        <v>82432658.084766582</v>
      </c>
      <c r="K195" s="2">
        <f t="shared" ref="K195:K258" si="18">F195-E195</f>
        <v>61363770.776692986</v>
      </c>
      <c r="L195" s="2">
        <f t="shared" ref="L195:L258" si="19">G195-F195</f>
        <v>18419814.05874902</v>
      </c>
    </row>
    <row r="196" spans="1:12" x14ac:dyDescent="0.25">
      <c r="A196" s="1">
        <v>41862</v>
      </c>
      <c r="B196" s="2">
        <f>BC_Y3!D196+BC_Y3!E196</f>
        <v>19000665.710000001</v>
      </c>
      <c r="C196" s="2">
        <f>BC_Y3!F196+BC_Y3!G196</f>
        <v>28974305.421799097</v>
      </c>
      <c r="D196" s="2">
        <f>BC_Y3!J196+BC_Y3!K196</f>
        <v>28974305.421799097</v>
      </c>
      <c r="E196" s="2">
        <f>BC_Y3!N196+BC_Y3!O196</f>
        <v>118324806.52983269</v>
      </c>
      <c r="F196" s="2">
        <f>BC_Y3!R196+BC_Y3!S196</f>
        <v>182318379.5492157</v>
      </c>
      <c r="G196" s="2">
        <f>BC_Y3!V196+BC_Y3!W196</f>
        <v>216200530.3307347</v>
      </c>
      <c r="I196" s="2">
        <f t="shared" si="16"/>
        <v>0</v>
      </c>
      <c r="J196" s="2">
        <f t="shared" si="17"/>
        <v>89350501.108033597</v>
      </c>
      <c r="K196" s="2">
        <f t="shared" si="18"/>
        <v>63993573.019383013</v>
      </c>
      <c r="L196" s="2">
        <f t="shared" si="19"/>
        <v>33882150.781518996</v>
      </c>
    </row>
    <row r="197" spans="1:12" x14ac:dyDescent="0.25">
      <c r="A197" s="1">
        <v>41863</v>
      </c>
      <c r="B197" s="2">
        <f>BC_Y3!D197+BC_Y3!E197</f>
        <v>21273019.686000001</v>
      </c>
      <c r="C197" s="2">
        <f>BC_Y3!F197+BC_Y3!G197</f>
        <v>25148776.82474757</v>
      </c>
      <c r="D197" s="2">
        <f>BC_Y3!J197+BC_Y3!K197</f>
        <v>131286598.91826135</v>
      </c>
      <c r="E197" s="2">
        <f>BC_Y3!N197+BC_Y3!O197</f>
        <v>158674748.14594337</v>
      </c>
      <c r="F197" s="2">
        <f>BC_Y3!R197+BC_Y3!S197</f>
        <v>225119067.50920036</v>
      </c>
      <c r="G197" s="2">
        <f>BC_Y3!V197+BC_Y3!W197</f>
        <v>272428042.21891737</v>
      </c>
      <c r="I197" s="2">
        <f t="shared" si="16"/>
        <v>106137822.09351379</v>
      </c>
      <c r="J197" s="2">
        <f t="shared" si="17"/>
        <v>27388149.227682024</v>
      </c>
      <c r="K197" s="2">
        <f t="shared" si="18"/>
        <v>66444319.363256991</v>
      </c>
      <c r="L197" s="2">
        <f t="shared" si="19"/>
        <v>47308974.709717005</v>
      </c>
    </row>
    <row r="198" spans="1:12" x14ac:dyDescent="0.25">
      <c r="A198" s="1">
        <v>41864</v>
      </c>
      <c r="B198" s="2">
        <f>BC_Y3!D198+BC_Y3!E198</f>
        <v>35032331.56099999</v>
      </c>
      <c r="C198" s="2">
        <f>BC_Y3!F198+BC_Y3!G198</f>
        <v>28779074.666630171</v>
      </c>
      <c r="D198" s="2">
        <f>BC_Y3!J198+BC_Y3!K198</f>
        <v>174579188.35798806</v>
      </c>
      <c r="E198" s="2">
        <f>BC_Y3!N198+BC_Y3!O198</f>
        <v>174579188.35798806</v>
      </c>
      <c r="F198" s="2">
        <f>BC_Y3!R198+BC_Y3!S198</f>
        <v>231065296.84157506</v>
      </c>
      <c r="G198" s="2">
        <f>BC_Y3!V198+BC_Y3!W198</f>
        <v>308153693.28557509</v>
      </c>
      <c r="I198" s="2">
        <f t="shared" si="16"/>
        <v>145800113.69135788</v>
      </c>
      <c r="J198" s="2">
        <f t="shared" si="17"/>
        <v>0</v>
      </c>
      <c r="K198" s="2">
        <f t="shared" si="18"/>
        <v>56486108.483586997</v>
      </c>
      <c r="L198" s="2">
        <f t="shared" si="19"/>
        <v>77088396.444000036</v>
      </c>
    </row>
    <row r="199" spans="1:12" x14ac:dyDescent="0.25">
      <c r="A199" s="1">
        <v>41865</v>
      </c>
      <c r="B199" s="2">
        <f>BC_Y3!D199+BC_Y3!E199</f>
        <v>39657464.930500001</v>
      </c>
      <c r="C199" s="2">
        <f>BC_Y3!F199+BC_Y3!G199</f>
        <v>30235333.375404648</v>
      </c>
      <c r="D199" s="2">
        <f>BC_Y3!J199+BC_Y3!K199</f>
        <v>128043808.96914124</v>
      </c>
      <c r="E199" s="2">
        <f>BC_Y3!N199+BC_Y3!O199</f>
        <v>217503686.26528224</v>
      </c>
      <c r="F199" s="2">
        <f>BC_Y3!R199+BC_Y3!S199</f>
        <v>238945685.45937926</v>
      </c>
      <c r="G199" s="2">
        <f>BC_Y3!V199+BC_Y3!W199</f>
        <v>317773102.3148393</v>
      </c>
      <c r="I199" s="2">
        <f t="shared" si="16"/>
        <v>97808475.593736589</v>
      </c>
      <c r="J199" s="2">
        <f t="shared" si="17"/>
        <v>89459877.296140999</v>
      </c>
      <c r="K199" s="2">
        <f t="shared" si="18"/>
        <v>21441999.194097012</v>
      </c>
      <c r="L199" s="2">
        <f t="shared" si="19"/>
        <v>78827416.855460048</v>
      </c>
    </row>
    <row r="200" spans="1:12" x14ac:dyDescent="0.25">
      <c r="A200" s="1">
        <v>41866</v>
      </c>
      <c r="B200" s="2">
        <f>BC_Y3!D200+BC_Y3!E200</f>
        <v>41880532.164999999</v>
      </c>
      <c r="C200" s="2">
        <f>BC_Y3!F200+BC_Y3!G200</f>
        <v>27215998.020782109</v>
      </c>
      <c r="D200" s="2">
        <f>BC_Y3!J200+BC_Y3!K200</f>
        <v>131796770.48438813</v>
      </c>
      <c r="E200" s="2">
        <f>BC_Y3!N200+BC_Y3!O200</f>
        <v>254041606.98001909</v>
      </c>
      <c r="F200" s="2">
        <f>BC_Y3!R200+BC_Y3!S200</f>
        <v>254041606.98001909</v>
      </c>
      <c r="G200" s="2">
        <f>BC_Y3!V200+BC_Y3!W200</f>
        <v>327476504.67865211</v>
      </c>
      <c r="I200" s="2">
        <f t="shared" si="16"/>
        <v>104580772.46360601</v>
      </c>
      <c r="J200" s="2">
        <f t="shared" si="17"/>
        <v>122244836.49563096</v>
      </c>
      <c r="K200" s="2">
        <f t="shared" si="18"/>
        <v>0</v>
      </c>
      <c r="L200" s="2">
        <f t="shared" si="19"/>
        <v>73434897.698633015</v>
      </c>
    </row>
    <row r="201" spans="1:12" x14ac:dyDescent="0.25">
      <c r="A201" s="1">
        <v>41867</v>
      </c>
      <c r="B201" s="2">
        <f>BC_Y3!D201+BC_Y3!E201</f>
        <v>40803351.467500001</v>
      </c>
      <c r="C201" s="2">
        <f>BC_Y3!F201+BC_Y3!G201</f>
        <v>25866369.074422829</v>
      </c>
      <c r="D201" s="2">
        <f>BC_Y3!J201+BC_Y3!K201</f>
        <v>134500558.19281664</v>
      </c>
      <c r="E201" s="2">
        <f>BC_Y3!N201+BC_Y3!O201</f>
        <v>218558959.42053464</v>
      </c>
      <c r="F201" s="2">
        <f>BC_Y3!R201+BC_Y3!S201</f>
        <v>285811193.28137964</v>
      </c>
      <c r="G201" s="2">
        <f>BC_Y3!V201+BC_Y3!W201</f>
        <v>326038258.16031665</v>
      </c>
      <c r="I201" s="2">
        <f t="shared" si="16"/>
        <v>108634189.11839381</v>
      </c>
      <c r="J201" s="2">
        <f t="shared" si="17"/>
        <v>84058401.227717996</v>
      </c>
      <c r="K201" s="2">
        <f t="shared" si="18"/>
        <v>67252233.860845</v>
      </c>
      <c r="L201" s="2">
        <f t="shared" si="19"/>
        <v>40227064.878937006</v>
      </c>
    </row>
    <row r="202" spans="1:12" x14ac:dyDescent="0.25">
      <c r="A202" s="1">
        <v>41868</v>
      </c>
      <c r="B202" s="2">
        <f>BC_Y3!D202+BC_Y3!E202</f>
        <v>40803351.467500001</v>
      </c>
      <c r="C202" s="2">
        <f>BC_Y3!F202+BC_Y3!G202</f>
        <v>27620050.441900142</v>
      </c>
      <c r="D202" s="2">
        <f>BC_Y3!J202+BC_Y3!K202</f>
        <v>80469514.386280954</v>
      </c>
      <c r="E202" s="2">
        <f>BC_Y3!N202+BC_Y3!O202</f>
        <v>175460626.79505044</v>
      </c>
      <c r="F202" s="2">
        <f>BC_Y3!R202+BC_Y3!S202</f>
        <v>279554006.62299144</v>
      </c>
      <c r="G202" s="2">
        <f>BC_Y3!V202+BC_Y3!W202</f>
        <v>296087084.59190446</v>
      </c>
      <c r="I202" s="2">
        <f t="shared" si="16"/>
        <v>52849463.944380812</v>
      </c>
      <c r="J202" s="2">
        <f t="shared" si="17"/>
        <v>94991112.408769488</v>
      </c>
      <c r="K202" s="2">
        <f t="shared" si="18"/>
        <v>104093379.827941</v>
      </c>
      <c r="L202" s="2">
        <f t="shared" si="19"/>
        <v>16533077.968913019</v>
      </c>
    </row>
    <row r="203" spans="1:12" x14ac:dyDescent="0.25">
      <c r="A203" s="1">
        <v>41869</v>
      </c>
      <c r="B203" s="2">
        <f>BC_Y3!D203+BC_Y3!E203</f>
        <v>40803351.467500001</v>
      </c>
      <c r="C203" s="2">
        <f>BC_Y3!F203+BC_Y3!G203</f>
        <v>25101638.44232991</v>
      </c>
      <c r="D203" s="2">
        <f>BC_Y3!J203+BC_Y3!K203</f>
        <v>25101638.44232991</v>
      </c>
      <c r="E203" s="2">
        <f>BC_Y3!N203+BC_Y3!O203</f>
        <v>127845269.5538563</v>
      </c>
      <c r="F203" s="2">
        <f>BC_Y3!R203+BC_Y3!S203</f>
        <v>207552016.98897433</v>
      </c>
      <c r="G203" s="2">
        <f>BC_Y3!V203+BC_Y3!W203</f>
        <v>271573503.6867463</v>
      </c>
      <c r="I203" s="2">
        <f t="shared" si="16"/>
        <v>0</v>
      </c>
      <c r="J203" s="2">
        <f t="shared" si="17"/>
        <v>102743631.11152638</v>
      </c>
      <c r="K203" s="2">
        <f t="shared" si="18"/>
        <v>79706747.435118034</v>
      </c>
      <c r="L203" s="2">
        <f t="shared" si="19"/>
        <v>64021486.697771966</v>
      </c>
    </row>
    <row r="204" spans="1:12" x14ac:dyDescent="0.25">
      <c r="A204" s="1">
        <v>41870</v>
      </c>
      <c r="B204" s="2">
        <f>BC_Y3!D204+BC_Y3!E204</f>
        <v>35701332.086999997</v>
      </c>
      <c r="C204" s="2">
        <f>BC_Y3!F204+BC_Y3!G204</f>
        <v>33083725.713767815</v>
      </c>
      <c r="D204" s="2">
        <f>BC_Y3!J204+BC_Y3!K204</f>
        <v>126998018.24962981</v>
      </c>
      <c r="E204" s="2">
        <f>BC_Y3!N204+BC_Y3!O204</f>
        <v>162671765.98375484</v>
      </c>
      <c r="F204" s="2">
        <f>BC_Y3!R204+BC_Y3!S204</f>
        <v>239043566.94237384</v>
      </c>
      <c r="G204" s="2">
        <f>BC_Y3!V204+BC_Y3!W204</f>
        <v>329758309.04582679</v>
      </c>
      <c r="I204" s="2">
        <f t="shared" si="16"/>
        <v>93914292.535861999</v>
      </c>
      <c r="J204" s="2">
        <f t="shared" si="17"/>
        <v>35673747.734125033</v>
      </c>
      <c r="K204" s="2">
        <f t="shared" si="18"/>
        <v>76371800.958618999</v>
      </c>
      <c r="L204" s="2">
        <f t="shared" si="19"/>
        <v>90714742.103452951</v>
      </c>
    </row>
    <row r="205" spans="1:12" x14ac:dyDescent="0.25">
      <c r="A205" s="1">
        <v>41871</v>
      </c>
      <c r="B205" s="2">
        <f>BC_Y3!D205+BC_Y3!E205</f>
        <v>19854256.232499998</v>
      </c>
      <c r="C205" s="2">
        <f>BC_Y3!F205+BC_Y3!G205</f>
        <v>36994486.84522</v>
      </c>
      <c r="D205" s="2">
        <f>BC_Y3!J205+BC_Y3!K205</f>
        <v>141289975.67918068</v>
      </c>
      <c r="E205" s="2">
        <f>BC_Y3!N205+BC_Y3!O205</f>
        <v>141289975.67918068</v>
      </c>
      <c r="F205" s="2">
        <f>BC_Y3!R205+BC_Y3!S205</f>
        <v>212078022.4609687</v>
      </c>
      <c r="G205" s="2">
        <f>BC_Y3!V205+BC_Y3!W205</f>
        <v>331127920.5864737</v>
      </c>
      <c r="I205" s="2">
        <f t="shared" si="16"/>
        <v>104295488.83396068</v>
      </c>
      <c r="J205" s="2">
        <f t="shared" si="17"/>
        <v>0</v>
      </c>
      <c r="K205" s="2">
        <f t="shared" si="18"/>
        <v>70788046.781788021</v>
      </c>
      <c r="L205" s="2">
        <f t="shared" si="19"/>
        <v>119049898.125505</v>
      </c>
    </row>
    <row r="206" spans="1:12" x14ac:dyDescent="0.25">
      <c r="A206" s="1">
        <v>41872</v>
      </c>
      <c r="B206" s="2">
        <f>BC_Y3!D206+BC_Y3!E206</f>
        <v>17446721.22349998</v>
      </c>
      <c r="C206" s="2">
        <f>BC_Y3!F206+BC_Y3!G206</f>
        <v>41575314.613707736</v>
      </c>
      <c r="D206" s="2">
        <f>BC_Y3!J206+BC_Y3!K206</f>
        <v>83345510.212783128</v>
      </c>
      <c r="E206" s="2">
        <f>BC_Y3!N206+BC_Y3!O206</f>
        <v>158434859.84537631</v>
      </c>
      <c r="F206" s="2">
        <f>BC_Y3!R206+BC_Y3!S206</f>
        <v>189861132.70968431</v>
      </c>
      <c r="G206" s="2">
        <f>BC_Y3!V206+BC_Y3!W206</f>
        <v>286196936.65020931</v>
      </c>
      <c r="I206" s="2">
        <f t="shared" si="16"/>
        <v>41770195.599075392</v>
      </c>
      <c r="J206" s="2">
        <f t="shared" si="17"/>
        <v>75089349.632593185</v>
      </c>
      <c r="K206" s="2">
        <f t="shared" si="18"/>
        <v>31426272.864308</v>
      </c>
      <c r="L206" s="2">
        <f t="shared" si="19"/>
        <v>96335803.940524995</v>
      </c>
    </row>
    <row r="207" spans="1:12" x14ac:dyDescent="0.25">
      <c r="A207" s="1">
        <v>41873</v>
      </c>
      <c r="B207" s="2">
        <f>BC_Y3!D207+BC_Y3!E207</f>
        <v>18451911.239</v>
      </c>
      <c r="C207" s="2">
        <f>BC_Y3!F207+BC_Y3!G207</f>
        <v>39749271.790846184</v>
      </c>
      <c r="D207" s="2">
        <f>BC_Y3!J207+BC_Y3!K207</f>
        <v>96066847.90514338</v>
      </c>
      <c r="E207" s="2">
        <f>BC_Y3!N207+BC_Y3!O207</f>
        <v>172072914.80851939</v>
      </c>
      <c r="F207" s="2">
        <f>BC_Y3!R207+BC_Y3!S207</f>
        <v>172072914.80851939</v>
      </c>
      <c r="G207" s="2">
        <f>BC_Y3!V207+BC_Y3!W207</f>
        <v>267566089.40426239</v>
      </c>
      <c r="I207" s="2">
        <f t="shared" si="16"/>
        <v>56317576.114297196</v>
      </c>
      <c r="J207" s="2">
        <f t="shared" si="17"/>
        <v>76006066.903376013</v>
      </c>
      <c r="K207" s="2">
        <f t="shared" si="18"/>
        <v>0</v>
      </c>
      <c r="L207" s="2">
        <f t="shared" si="19"/>
        <v>95493174.595743001</v>
      </c>
    </row>
    <row r="208" spans="1:12" x14ac:dyDescent="0.25">
      <c r="A208" s="1">
        <v>41874</v>
      </c>
      <c r="B208" s="2">
        <f>BC_Y3!D208+BC_Y3!E208</f>
        <v>19963864.957000002</v>
      </c>
      <c r="C208" s="2">
        <f>BC_Y3!F208+BC_Y3!G208</f>
        <v>37006738.994156279</v>
      </c>
      <c r="D208" s="2">
        <f>BC_Y3!J208+BC_Y3!K208</f>
        <v>113829333.79244849</v>
      </c>
      <c r="E208" s="2">
        <f>BC_Y3!N208+BC_Y3!O208</f>
        <v>144743245.94946346</v>
      </c>
      <c r="F208" s="2">
        <f>BC_Y3!R208+BC_Y3!S208</f>
        <v>189066017.17440346</v>
      </c>
      <c r="G208" s="2">
        <f>BC_Y3!V208+BC_Y3!W208</f>
        <v>248454964.26103047</v>
      </c>
      <c r="I208" s="2">
        <f t="shared" si="16"/>
        <v>76822594.79829222</v>
      </c>
      <c r="J208" s="2">
        <f t="shared" si="17"/>
        <v>30913912.157014966</v>
      </c>
      <c r="K208" s="2">
        <f t="shared" si="18"/>
        <v>44322771.224940002</v>
      </c>
      <c r="L208" s="2">
        <f t="shared" si="19"/>
        <v>59388947.086627007</v>
      </c>
    </row>
    <row r="209" spans="1:12" x14ac:dyDescent="0.25">
      <c r="A209" s="1">
        <v>41875</v>
      </c>
      <c r="B209" s="2">
        <f>BC_Y3!D209+BC_Y3!E209</f>
        <v>19963864.957000002</v>
      </c>
      <c r="C209" s="2">
        <f>BC_Y3!F209+BC_Y3!G209</f>
        <v>41970854.550778508</v>
      </c>
      <c r="D209" s="2">
        <f>BC_Y3!J209+BC_Y3!K209</f>
        <v>87011664.938625216</v>
      </c>
      <c r="E209" s="2">
        <f>BC_Y3!N209+BC_Y3!O209</f>
        <v>135554061.79080591</v>
      </c>
      <c r="F209" s="2">
        <f>BC_Y3!R209+BC_Y3!S209</f>
        <v>191153370.86432892</v>
      </c>
      <c r="G209" s="2">
        <f>BC_Y3!V209+BC_Y3!W209</f>
        <v>217834992.59167591</v>
      </c>
      <c r="I209" s="2">
        <f t="shared" si="16"/>
        <v>45040810.387846708</v>
      </c>
      <c r="J209" s="2">
        <f t="shared" si="17"/>
        <v>48542396.85218069</v>
      </c>
      <c r="K209" s="2">
        <f t="shared" si="18"/>
        <v>55599309.073523015</v>
      </c>
      <c r="L209" s="2">
        <f t="shared" si="19"/>
        <v>26681621.727346987</v>
      </c>
    </row>
    <row r="210" spans="1:12" x14ac:dyDescent="0.25">
      <c r="A210" s="1">
        <v>41876</v>
      </c>
      <c r="B210" s="2">
        <f>BC_Y3!D210+BC_Y3!E210</f>
        <v>19963864.957000002</v>
      </c>
      <c r="C210" s="2">
        <f>BC_Y3!F210+BC_Y3!G210</f>
        <v>43474287.420681946</v>
      </c>
      <c r="D210" s="2">
        <f>BC_Y3!J210+BC_Y3!K210</f>
        <v>43474287.420681946</v>
      </c>
      <c r="E210" s="2">
        <f>BC_Y3!N210+BC_Y3!O210</f>
        <v>117109115.28062606</v>
      </c>
      <c r="F210" s="2">
        <f>BC_Y3!R210+BC_Y3!S210</f>
        <v>146733984.17812303</v>
      </c>
      <c r="G210" s="2">
        <f>BC_Y3!V210+BC_Y3!W210</f>
        <v>189046019.18880403</v>
      </c>
      <c r="I210" s="2">
        <f t="shared" si="16"/>
        <v>0</v>
      </c>
      <c r="J210" s="2">
        <f t="shared" si="17"/>
        <v>73634827.859944105</v>
      </c>
      <c r="K210" s="2">
        <f t="shared" si="18"/>
        <v>29624868.897496969</v>
      </c>
      <c r="L210" s="2">
        <f t="shared" si="19"/>
        <v>42312035.010681003</v>
      </c>
    </row>
    <row r="211" spans="1:12" x14ac:dyDescent="0.25">
      <c r="A211" s="1">
        <v>41877</v>
      </c>
      <c r="B211" s="2">
        <f>BC_Y3!D211+BC_Y3!E211</f>
        <v>20358836.479000002</v>
      </c>
      <c r="C211" s="2">
        <f>BC_Y3!F211+BC_Y3!G211</f>
        <v>49509154.228647083</v>
      </c>
      <c r="D211" s="2">
        <f>BC_Y3!J211+BC_Y3!K211</f>
        <v>152805593.93343627</v>
      </c>
      <c r="E211" s="2">
        <f>BC_Y3!N211+BC_Y3!O211</f>
        <v>181262561.94833529</v>
      </c>
      <c r="F211" s="2">
        <f>BC_Y3!R211+BC_Y3!S211</f>
        <v>215987650.76967028</v>
      </c>
      <c r="G211" s="2">
        <f>BC_Y3!V211+BC_Y3!W211</f>
        <v>256737530.36557728</v>
      </c>
      <c r="I211" s="2">
        <f t="shared" si="16"/>
        <v>103296439.70478919</v>
      </c>
      <c r="J211" s="2">
        <f t="shared" si="17"/>
        <v>28456968.014899015</v>
      </c>
      <c r="K211" s="2">
        <f t="shared" si="18"/>
        <v>34725088.821334988</v>
      </c>
      <c r="L211" s="2">
        <f t="shared" si="19"/>
        <v>40749879.595907003</v>
      </c>
    </row>
    <row r="212" spans="1:12" x14ac:dyDescent="0.25">
      <c r="A212" s="1">
        <v>41878</v>
      </c>
      <c r="B212" s="2">
        <f>BC_Y3!D212+BC_Y3!E212</f>
        <v>23270172.216499999</v>
      </c>
      <c r="C212" s="2">
        <f>BC_Y3!F212+BC_Y3!G212</f>
        <v>48016613.874483831</v>
      </c>
      <c r="D212" s="2">
        <f>BC_Y3!J212+BC_Y3!K212</f>
        <v>168182697.12794623</v>
      </c>
      <c r="E212" s="2">
        <f>BC_Y3!N212+BC_Y3!O212</f>
        <v>168182697.12794623</v>
      </c>
      <c r="F212" s="2">
        <f>BC_Y3!R212+BC_Y3!S212</f>
        <v>212083435.13731122</v>
      </c>
      <c r="G212" s="2">
        <f>BC_Y3!V212+BC_Y3!W212</f>
        <v>264332271.85042024</v>
      </c>
      <c r="I212" s="2">
        <f t="shared" si="16"/>
        <v>120166083.2534624</v>
      </c>
      <c r="J212" s="2">
        <f t="shared" si="17"/>
        <v>0</v>
      </c>
      <c r="K212" s="2">
        <f t="shared" si="18"/>
        <v>43900738.009364992</v>
      </c>
      <c r="L212" s="2">
        <f t="shared" si="19"/>
        <v>52248836.713109016</v>
      </c>
    </row>
    <row r="213" spans="1:12" x14ac:dyDescent="0.25">
      <c r="A213" s="1">
        <v>41879</v>
      </c>
      <c r="B213" s="2">
        <f>BC_Y3!D213+BC_Y3!E213</f>
        <v>27699277.157000002</v>
      </c>
      <c r="C213" s="2">
        <f>BC_Y3!F213+BC_Y3!G213</f>
        <v>37713659.819777429</v>
      </c>
      <c r="D213" s="2">
        <f>BC_Y3!J213+BC_Y3!K213</f>
        <v>90129506.558138236</v>
      </c>
      <c r="E213" s="2">
        <f>BC_Y3!N213+BC_Y3!O213</f>
        <v>176036795.77545682</v>
      </c>
      <c r="F213" s="2">
        <f>BC_Y3!R213+BC_Y3!S213</f>
        <v>199725246.72142482</v>
      </c>
      <c r="G213" s="2">
        <f>BC_Y3!V213+BC_Y3!W213</f>
        <v>236978648.56867284</v>
      </c>
      <c r="I213" s="2">
        <f t="shared" si="16"/>
        <v>52415846.738360807</v>
      </c>
      <c r="J213" s="2">
        <f t="shared" si="17"/>
        <v>85907289.21731858</v>
      </c>
      <c r="K213" s="2">
        <f t="shared" si="18"/>
        <v>23688450.945968002</v>
      </c>
      <c r="L213" s="2">
        <f t="shared" si="19"/>
        <v>37253401.847248018</v>
      </c>
    </row>
    <row r="214" spans="1:12" x14ac:dyDescent="0.25">
      <c r="A214" s="1">
        <v>41880</v>
      </c>
      <c r="B214" s="2">
        <f>BC_Y3!D214+BC_Y3!E214</f>
        <v>26761396.342500001</v>
      </c>
      <c r="C214" s="2">
        <f>BC_Y3!F214+BC_Y3!G214</f>
        <v>33641152.441946715</v>
      </c>
      <c r="D214" s="2">
        <f>BC_Y3!J214+BC_Y3!K214</f>
        <v>93777406.677469715</v>
      </c>
      <c r="E214" s="2">
        <f>BC_Y3!N214+BC_Y3!O214</f>
        <v>190940071.27689251</v>
      </c>
      <c r="F214" s="2">
        <f>BC_Y3!R214+BC_Y3!S214</f>
        <v>190940071.27689251</v>
      </c>
      <c r="G214" s="2">
        <f>BC_Y3!V214+BC_Y3!W214</f>
        <v>243084396.7952325</v>
      </c>
      <c r="I214" s="2">
        <f t="shared" si="16"/>
        <v>60136254.235523</v>
      </c>
      <c r="J214" s="2">
        <f t="shared" si="17"/>
        <v>97162664.599422798</v>
      </c>
      <c r="K214" s="2">
        <f t="shared" si="18"/>
        <v>0</v>
      </c>
      <c r="L214" s="2">
        <f t="shared" si="19"/>
        <v>52144325.518339992</v>
      </c>
    </row>
    <row r="215" spans="1:12" x14ac:dyDescent="0.25">
      <c r="A215" s="1">
        <v>41881</v>
      </c>
      <c r="B215" s="2">
        <f>BC_Y3!D215+BC_Y3!E215</f>
        <v>28039537.063999988</v>
      </c>
      <c r="C215" s="2">
        <f>BC_Y3!F215+BC_Y3!G215</f>
        <v>23913335.410444014</v>
      </c>
      <c r="D215" s="2">
        <f>BC_Y3!J215+BC_Y3!K215</f>
        <v>85079759.01972951</v>
      </c>
      <c r="E215" s="2">
        <f>BC_Y3!N215+BC_Y3!O215</f>
        <v>130248598.80973062</v>
      </c>
      <c r="F215" s="2">
        <f>BC_Y3!R215+BC_Y3!S215</f>
        <v>194821038.48639059</v>
      </c>
      <c r="G215" s="2">
        <f>BC_Y3!V215+BC_Y3!W215</f>
        <v>231611583.0364756</v>
      </c>
      <c r="I215" s="2">
        <f t="shared" si="16"/>
        <v>61166423.609285496</v>
      </c>
      <c r="J215" s="2">
        <f t="shared" si="17"/>
        <v>45168839.790001109</v>
      </c>
      <c r="K215" s="2">
        <f t="shared" si="18"/>
        <v>64572439.676659971</v>
      </c>
      <c r="L215" s="2">
        <f t="shared" si="19"/>
        <v>36790544.550085008</v>
      </c>
    </row>
    <row r="216" spans="1:12" x14ac:dyDescent="0.25">
      <c r="A216" s="1">
        <v>41882</v>
      </c>
      <c r="B216" s="2">
        <f>BC_Y3!D216+BC_Y3!E216</f>
        <v>28039537.063999988</v>
      </c>
      <c r="C216" s="2">
        <f>BC_Y3!F216+BC_Y3!G216</f>
        <v>-12096073.865277795</v>
      </c>
      <c r="D216" s="2">
        <f>BC_Y3!J216+BC_Y3!K216</f>
        <v>-9096346.0044444166</v>
      </c>
      <c r="E216" s="2">
        <f>BC_Y3!N216+BC_Y3!O216</f>
        <v>-782186.20999997598</v>
      </c>
      <c r="F216" s="2">
        <f>BC_Y3!R216+BC_Y3!S216</f>
        <v>5746864.7313889237</v>
      </c>
      <c r="G216" s="2">
        <f>BC_Y3!V216+BC_Y3!W216</f>
        <v>6648949.1402778039</v>
      </c>
      <c r="I216" s="2">
        <f t="shared" si="16"/>
        <v>2999727.8608333785</v>
      </c>
      <c r="J216" s="2">
        <f t="shared" si="17"/>
        <v>8314159.7944444409</v>
      </c>
      <c r="K216" s="2">
        <f t="shared" si="18"/>
        <v>6529050.9413888995</v>
      </c>
      <c r="L216" s="2">
        <f t="shared" si="19"/>
        <v>902084.40888888016</v>
      </c>
    </row>
    <row r="217" spans="1:12" x14ac:dyDescent="0.25">
      <c r="A217" s="1">
        <v>41883</v>
      </c>
      <c r="B217" s="2">
        <f>BC_Y3!D217+BC_Y3!E217</f>
        <v>28039537.159999989</v>
      </c>
      <c r="C217" s="2">
        <f>BC_Y3!F217+BC_Y3!G217</f>
        <v>16857299.990034748</v>
      </c>
      <c r="D217" s="2">
        <f>BC_Y3!J217+BC_Y3!K217</f>
        <v>16857299.990034748</v>
      </c>
      <c r="E217" s="2">
        <f>BC_Y3!N217+BC_Y3!O217</f>
        <v>76905018.914379358</v>
      </c>
      <c r="F217" s="2">
        <f>BC_Y3!R217+BC_Y3!S217</f>
        <v>121410058.23158905</v>
      </c>
      <c r="G217" s="2">
        <f>BC_Y3!V217+BC_Y3!W217</f>
        <v>184966057.05961704</v>
      </c>
      <c r="I217" s="2">
        <f t="shared" si="16"/>
        <v>0</v>
      </c>
      <c r="J217" s="2">
        <f t="shared" si="17"/>
        <v>60047718.924344614</v>
      </c>
      <c r="K217" s="2">
        <f t="shared" si="18"/>
        <v>44505039.317209691</v>
      </c>
      <c r="L217" s="2">
        <f t="shared" si="19"/>
        <v>63555998.828027993</v>
      </c>
    </row>
    <row r="218" spans="1:12" x14ac:dyDescent="0.25">
      <c r="A218" s="1">
        <v>41884</v>
      </c>
      <c r="B218" s="2">
        <f>BC_Y3!D218+BC_Y3!E218</f>
        <v>29805546.019999996</v>
      </c>
      <c r="C218" s="2">
        <f>BC_Y3!F218+BC_Y3!G218</f>
        <v>16639115.557554923</v>
      </c>
      <c r="D218" s="2">
        <f>BC_Y3!J218+BC_Y3!K218</f>
        <v>16639115.557554923</v>
      </c>
      <c r="E218" s="2">
        <f>BC_Y3!N218+BC_Y3!O218</f>
        <v>44963385.610371724</v>
      </c>
      <c r="F218" s="2">
        <f>BC_Y3!R218+BC_Y3!S218</f>
        <v>99247995.929689318</v>
      </c>
      <c r="G218" s="2">
        <f>BC_Y3!V218+BC_Y3!W218</f>
        <v>181829392.56813833</v>
      </c>
      <c r="I218" s="2">
        <f t="shared" si="16"/>
        <v>0</v>
      </c>
      <c r="J218" s="2">
        <f t="shared" si="17"/>
        <v>28324270.052816801</v>
      </c>
      <c r="K218" s="2">
        <f t="shared" si="18"/>
        <v>54284610.319317594</v>
      </c>
      <c r="L218" s="2">
        <f t="shared" si="19"/>
        <v>82581396.638449013</v>
      </c>
    </row>
    <row r="219" spans="1:12" x14ac:dyDescent="0.25">
      <c r="A219" s="1">
        <v>41885</v>
      </c>
      <c r="B219" s="2">
        <f>BC_Y3!D219+BC_Y3!E219</f>
        <v>33834025.239999995</v>
      </c>
      <c r="C219" s="2">
        <f>BC_Y3!F219+BC_Y3!G219</f>
        <v>5794161.6384094432</v>
      </c>
      <c r="D219" s="2">
        <f>BC_Y3!J219+BC_Y3!K219</f>
        <v>86254090.690354243</v>
      </c>
      <c r="E219" s="2">
        <f>BC_Y3!N219+BC_Y3!O219</f>
        <v>86254090.690354243</v>
      </c>
      <c r="F219" s="2">
        <f>BC_Y3!R219+BC_Y3!S219</f>
        <v>121072839.88034014</v>
      </c>
      <c r="G219" s="2">
        <f>BC_Y3!V219+BC_Y3!W219</f>
        <v>212857315.31571016</v>
      </c>
      <c r="I219" s="2">
        <f t="shared" si="16"/>
        <v>80459929.051944792</v>
      </c>
      <c r="J219" s="2">
        <f t="shared" si="17"/>
        <v>0</v>
      </c>
      <c r="K219" s="2">
        <f t="shared" si="18"/>
        <v>34818749.189985901</v>
      </c>
      <c r="L219" s="2">
        <f t="shared" si="19"/>
        <v>91784475.435370013</v>
      </c>
    </row>
    <row r="220" spans="1:12" x14ac:dyDescent="0.25">
      <c r="A220" s="1">
        <v>41886</v>
      </c>
      <c r="B220" s="2">
        <f>BC_Y3!D220+BC_Y3!E220</f>
        <v>20297749.210000001</v>
      </c>
      <c r="C220" s="2">
        <f>BC_Y3!F220+BC_Y3!G220</f>
        <v>10526850.789707422</v>
      </c>
      <c r="D220" s="2">
        <f>BC_Y3!J220+BC_Y3!K220</f>
        <v>103548376.92994703</v>
      </c>
      <c r="E220" s="2">
        <f>BC_Y3!N220+BC_Y3!O220</f>
        <v>103548376.92994703</v>
      </c>
      <c r="F220" s="2">
        <f>BC_Y3!R220+BC_Y3!S220</f>
        <v>117769710.68815203</v>
      </c>
      <c r="G220" s="2">
        <f>BC_Y3!V220+BC_Y3!W220</f>
        <v>173203767.41250202</v>
      </c>
      <c r="I220" s="2">
        <f t="shared" si="16"/>
        <v>93021526.140239611</v>
      </c>
      <c r="J220" s="2">
        <f t="shared" si="17"/>
        <v>0</v>
      </c>
      <c r="K220" s="2">
        <f t="shared" si="18"/>
        <v>14221333.758204997</v>
      </c>
      <c r="L220" s="2">
        <f t="shared" si="19"/>
        <v>55434056.72434999</v>
      </c>
    </row>
    <row r="221" spans="1:12" x14ac:dyDescent="0.25">
      <c r="A221" s="1">
        <v>41887</v>
      </c>
      <c r="B221" s="2">
        <f>BC_Y3!D221+BC_Y3!E221</f>
        <v>18289222.640000001</v>
      </c>
      <c r="C221" s="2">
        <f>BC_Y3!F221+BC_Y3!G221</f>
        <v>13507016.518887129</v>
      </c>
      <c r="D221" s="2">
        <f>BC_Y3!J221+BC_Y3!K221</f>
        <v>81332159.082215831</v>
      </c>
      <c r="E221" s="2">
        <f>BC_Y3!N221+BC_Y3!O221</f>
        <v>139308519.33922902</v>
      </c>
      <c r="F221" s="2">
        <f>BC_Y3!R221+BC_Y3!S221</f>
        <v>139308519.33922902</v>
      </c>
      <c r="G221" s="2">
        <f>BC_Y3!V221+BC_Y3!W221</f>
        <v>182802172.33598903</v>
      </c>
      <c r="I221" s="2">
        <f t="shared" si="16"/>
        <v>67825142.563328698</v>
      </c>
      <c r="J221" s="2">
        <f t="shared" si="17"/>
        <v>57976360.257013187</v>
      </c>
      <c r="K221" s="2">
        <f t="shared" si="18"/>
        <v>0</v>
      </c>
      <c r="L221" s="2">
        <f t="shared" si="19"/>
        <v>43493652.996760011</v>
      </c>
    </row>
    <row r="222" spans="1:12" x14ac:dyDescent="0.25">
      <c r="A222" s="1">
        <v>41888</v>
      </c>
      <c r="B222" s="2">
        <f>BC_Y3!D222+BC_Y3!E222</f>
        <v>17543270.52</v>
      </c>
      <c r="C222" s="2">
        <f>BC_Y3!F222+BC_Y3!G222</f>
        <v>21421758.770391237</v>
      </c>
      <c r="D222" s="2">
        <f>BC_Y3!J222+BC_Y3!K222</f>
        <v>104673592.46507384</v>
      </c>
      <c r="E222" s="2">
        <f>BC_Y3!N222+BC_Y3!O222</f>
        <v>164599344.87732384</v>
      </c>
      <c r="F222" s="2">
        <f>BC_Y3!R222+BC_Y3!S222</f>
        <v>164599344.87732384</v>
      </c>
      <c r="G222" s="2">
        <f>BC_Y3!V222+BC_Y3!W222</f>
        <v>190310705.33046383</v>
      </c>
      <c r="I222" s="2">
        <f t="shared" si="16"/>
        <v>83251833.694682598</v>
      </c>
      <c r="J222" s="2">
        <f t="shared" si="17"/>
        <v>59925752.412249997</v>
      </c>
      <c r="K222" s="2">
        <f t="shared" si="18"/>
        <v>0</v>
      </c>
      <c r="L222" s="2">
        <f t="shared" si="19"/>
        <v>25711360.453139991</v>
      </c>
    </row>
    <row r="223" spans="1:12" x14ac:dyDescent="0.25">
      <c r="A223" s="1">
        <v>41889</v>
      </c>
      <c r="B223" s="2">
        <f>BC_Y3!D223+BC_Y3!E223</f>
        <v>17543270.52</v>
      </c>
      <c r="C223" s="2">
        <f>BC_Y3!F223+BC_Y3!G223</f>
        <v>11152213.734679</v>
      </c>
      <c r="D223" s="2">
        <f>BC_Y3!J223+BC_Y3!K223</f>
        <v>41495348.985945299</v>
      </c>
      <c r="E223" s="2">
        <f>BC_Y3!N223+BC_Y3!O223</f>
        <v>103050785.9816474</v>
      </c>
      <c r="F223" s="2">
        <f>BC_Y3!R223+BC_Y3!S223</f>
        <v>148763172.78640842</v>
      </c>
      <c r="G223" s="2">
        <f>BC_Y3!V223+BC_Y3!W223</f>
        <v>159453830.60892642</v>
      </c>
      <c r="I223" s="2">
        <f t="shared" si="16"/>
        <v>30343135.251266301</v>
      </c>
      <c r="J223" s="2">
        <f t="shared" si="17"/>
        <v>61555436.995702103</v>
      </c>
      <c r="K223" s="2">
        <f t="shared" si="18"/>
        <v>45712386.804761022</v>
      </c>
      <c r="L223" s="2">
        <f t="shared" si="19"/>
        <v>10690657.822517991</v>
      </c>
    </row>
    <row r="224" spans="1:12" x14ac:dyDescent="0.25">
      <c r="A224" s="1">
        <v>41890</v>
      </c>
      <c r="B224" s="2">
        <f>BC_Y3!D224+BC_Y3!E224</f>
        <v>17543270.52</v>
      </c>
      <c r="C224" s="2">
        <f>BC_Y3!F224+BC_Y3!G224</f>
        <v>11386238.505654238</v>
      </c>
      <c r="D224" s="2">
        <f>BC_Y3!J224+BC_Y3!K224</f>
        <v>11386238.505654339</v>
      </c>
      <c r="E224" s="2">
        <f>BC_Y3!N224+BC_Y3!O224</f>
        <v>91184949.599611938</v>
      </c>
      <c r="F224" s="2">
        <f>BC_Y3!R224+BC_Y3!S224</f>
        <v>149217057.15803152</v>
      </c>
      <c r="G224" s="2">
        <f>BC_Y3!V224+BC_Y3!W224</f>
        <v>149217057.15803152</v>
      </c>
      <c r="I224" s="2">
        <f t="shared" si="16"/>
        <v>1.0058283805847168E-7</v>
      </c>
      <c r="J224" s="2">
        <f t="shared" si="17"/>
        <v>79798711.093957603</v>
      </c>
      <c r="K224" s="2">
        <f t="shared" si="18"/>
        <v>58032107.558419585</v>
      </c>
      <c r="L224" s="2">
        <f t="shared" si="19"/>
        <v>0</v>
      </c>
    </row>
    <row r="225" spans="1:12" x14ac:dyDescent="0.25">
      <c r="A225" s="1">
        <v>41891</v>
      </c>
      <c r="B225" s="2">
        <f>BC_Y3!D225+BC_Y3!E225</f>
        <v>20438135.009999998</v>
      </c>
      <c r="C225" s="2">
        <f>BC_Y3!F225+BC_Y3!G225</f>
        <v>30725005.605339177</v>
      </c>
      <c r="D225" s="2">
        <f>BC_Y3!J225+BC_Y3!K225</f>
        <v>103557324.60775368</v>
      </c>
      <c r="E225" s="2">
        <f>BC_Y3!N225+BC_Y3!O225</f>
        <v>127858927.82901268</v>
      </c>
      <c r="F225" s="2">
        <f>BC_Y3!R225+BC_Y3!S225</f>
        <v>181354984.82039669</v>
      </c>
      <c r="G225" s="2">
        <f>BC_Y3!V225+BC_Y3!W225</f>
        <v>214859336.49304768</v>
      </c>
      <c r="I225" s="2">
        <f t="shared" si="16"/>
        <v>72832319.002414495</v>
      </c>
      <c r="J225" s="2">
        <f t="shared" si="17"/>
        <v>24301603.221258998</v>
      </c>
      <c r="K225" s="2">
        <f t="shared" si="18"/>
        <v>53496056.991384014</v>
      </c>
      <c r="L225" s="2">
        <f t="shared" si="19"/>
        <v>33504351.672650993</v>
      </c>
    </row>
    <row r="226" spans="1:12" x14ac:dyDescent="0.25">
      <c r="A226" s="1">
        <v>41892</v>
      </c>
      <c r="B226" s="2">
        <f>BC_Y3!D226+BC_Y3!E226</f>
        <v>20874846.850000001</v>
      </c>
      <c r="C226" s="2">
        <f>BC_Y3!F226+BC_Y3!G226</f>
        <v>-1021706.6126348996</v>
      </c>
      <c r="D226" s="2">
        <f>BC_Y3!J226+BC_Y3!K226</f>
        <v>531063.85653176997</v>
      </c>
      <c r="E226" s="2">
        <f>BC_Y3!N226+BC_Y3!O226</f>
        <v>531063.85653176997</v>
      </c>
      <c r="F226" s="2">
        <f>BC_Y3!R226+BC_Y3!S226</f>
        <v>626636.42764289025</v>
      </c>
      <c r="G226" s="2">
        <f>BC_Y3!V226+BC_Y3!W226</f>
        <v>1496530.1834762208</v>
      </c>
      <c r="I226" s="2">
        <f t="shared" si="16"/>
        <v>1552770.4691666695</v>
      </c>
      <c r="J226" s="2">
        <f t="shared" si="17"/>
        <v>0</v>
      </c>
      <c r="K226" s="2">
        <f t="shared" si="18"/>
        <v>95572.571111120284</v>
      </c>
      <c r="L226" s="2">
        <f t="shared" si="19"/>
        <v>869893.75583333056</v>
      </c>
    </row>
    <row r="227" spans="1:12" x14ac:dyDescent="0.25">
      <c r="A227" s="1">
        <v>41893</v>
      </c>
      <c r="B227" s="2">
        <f>BC_Y3!D227+BC_Y3!E227</f>
        <v>21959932.709999993</v>
      </c>
      <c r="C227" s="2">
        <f>BC_Y3!F227+BC_Y3!G227</f>
        <v>29141927.613182329</v>
      </c>
      <c r="D227" s="2">
        <f>BC_Y3!J227+BC_Y3!K227</f>
        <v>86331337.731877536</v>
      </c>
      <c r="E227" s="2">
        <f>BC_Y3!N227+BC_Y3!O227</f>
        <v>155337488.43235901</v>
      </c>
      <c r="F227" s="2">
        <f>BC_Y3!R227+BC_Y3!S227</f>
        <v>178768784.00761202</v>
      </c>
      <c r="G227" s="2">
        <f>BC_Y3!V227+BC_Y3!W227</f>
        <v>253612813.88619703</v>
      </c>
      <c r="I227" s="2">
        <f t="shared" si="16"/>
        <v>57189410.118695207</v>
      </c>
      <c r="J227" s="2">
        <f t="shared" si="17"/>
        <v>69006150.700481474</v>
      </c>
      <c r="K227" s="2">
        <f t="shared" si="18"/>
        <v>23431295.57525301</v>
      </c>
      <c r="L227" s="2">
        <f t="shared" si="19"/>
        <v>74844029.878585011</v>
      </c>
    </row>
    <row r="228" spans="1:12" x14ac:dyDescent="0.25">
      <c r="A228" s="1">
        <v>41894</v>
      </c>
      <c r="B228" s="2">
        <f>BC_Y3!D228+BC_Y3!E228</f>
        <v>21584530.539999999</v>
      </c>
      <c r="C228" s="2">
        <f>BC_Y3!F228+BC_Y3!G228</f>
        <v>30924758.029615454</v>
      </c>
      <c r="D228" s="2">
        <f>BC_Y3!J228+BC_Y3!K228</f>
        <v>83358613.936939657</v>
      </c>
      <c r="E228" s="2">
        <f>BC_Y3!N228+BC_Y3!O228</f>
        <v>178157808.11784676</v>
      </c>
      <c r="F228" s="2">
        <f>BC_Y3!R228+BC_Y3!S228</f>
        <v>178157808.11784774</v>
      </c>
      <c r="G228" s="2">
        <f>BC_Y3!V228+BC_Y3!W228</f>
        <v>249190070.37920675</v>
      </c>
      <c r="I228" s="2">
        <f t="shared" si="16"/>
        <v>52433855.907324202</v>
      </c>
      <c r="J228" s="2">
        <f t="shared" si="17"/>
        <v>94799194.1809071</v>
      </c>
      <c r="K228" s="2">
        <f t="shared" si="18"/>
        <v>9.8347663879394531E-7</v>
      </c>
      <c r="L228" s="2">
        <f t="shared" si="19"/>
        <v>71032262.261359006</v>
      </c>
    </row>
    <row r="229" spans="1:12" x14ac:dyDescent="0.25">
      <c r="A229" s="1">
        <v>41895</v>
      </c>
      <c r="B229" s="2">
        <f>BC_Y3!D229+BC_Y3!E229</f>
        <v>20775752.429999989</v>
      </c>
      <c r="C229" s="2">
        <f>BC_Y3!F229+BC_Y3!G229</f>
        <v>35188327.473615363</v>
      </c>
      <c r="D229" s="2">
        <f>BC_Y3!J229+BC_Y3!K229</f>
        <v>90262535.829757258</v>
      </c>
      <c r="E229" s="2">
        <f>BC_Y3!N229+BC_Y3!O229</f>
        <v>140419126.98743615</v>
      </c>
      <c r="F229" s="2">
        <f>BC_Y3!R229+BC_Y3!S229</f>
        <v>203606228.83333614</v>
      </c>
      <c r="G229" s="2">
        <f>BC_Y3!V229+BC_Y3!W229</f>
        <v>265392646.41716915</v>
      </c>
      <c r="I229" s="2">
        <f t="shared" si="16"/>
        <v>55074208.356141895</v>
      </c>
      <c r="J229" s="2">
        <f t="shared" si="17"/>
        <v>50156591.157678887</v>
      </c>
      <c r="K229" s="2">
        <f t="shared" si="18"/>
        <v>63187101.845899999</v>
      </c>
      <c r="L229" s="2">
        <f t="shared" si="19"/>
        <v>61786417.583833009</v>
      </c>
    </row>
    <row r="230" spans="1:12" x14ac:dyDescent="0.25">
      <c r="A230" s="1">
        <v>41896</v>
      </c>
      <c r="B230" s="2">
        <f>BC_Y3!D230+BC_Y3!E230</f>
        <v>20775752.429999989</v>
      </c>
      <c r="C230" s="2">
        <f>BC_Y3!F230+BC_Y3!G230</f>
        <v>31989729.000279717</v>
      </c>
      <c r="D230" s="2">
        <f>BC_Y3!J230+BC_Y3!K230</f>
        <v>60247225.11119172</v>
      </c>
      <c r="E230" s="2">
        <f>BC_Y3!N230+BC_Y3!O230</f>
        <v>109075219.04928432</v>
      </c>
      <c r="F230" s="2">
        <f>BC_Y3!R230+BC_Y3!S230</f>
        <v>198051392.81325734</v>
      </c>
      <c r="G230" s="2">
        <f>BC_Y3!V230+BC_Y3!W230</f>
        <v>220390523.32293934</v>
      </c>
      <c r="I230" s="2">
        <f t="shared" si="16"/>
        <v>28257496.110912003</v>
      </c>
      <c r="J230" s="2">
        <f t="shared" si="17"/>
        <v>48827993.938092604</v>
      </c>
      <c r="K230" s="2">
        <f t="shared" si="18"/>
        <v>88976173.763973013</v>
      </c>
      <c r="L230" s="2">
        <f t="shared" si="19"/>
        <v>22339130.509682</v>
      </c>
    </row>
    <row r="231" spans="1:12" x14ac:dyDescent="0.25">
      <c r="A231" s="1">
        <v>41897</v>
      </c>
      <c r="B231" s="2">
        <f>BC_Y3!D231+BC_Y3!E231</f>
        <v>20775752.429999989</v>
      </c>
      <c r="C231" s="2">
        <f>BC_Y3!F231+BC_Y3!G231</f>
        <v>30541096.195377029</v>
      </c>
      <c r="D231" s="2">
        <f>BC_Y3!J231+BC_Y3!K231</f>
        <v>30541096.195377029</v>
      </c>
      <c r="E231" s="2">
        <f>BC_Y3!N231+BC_Y3!O231</f>
        <v>84482055.509004235</v>
      </c>
      <c r="F231" s="2">
        <f>BC_Y3!R231+BC_Y3!S231</f>
        <v>133488789.95241104</v>
      </c>
      <c r="G231" s="2">
        <f>BC_Y3!V231+BC_Y3!W231</f>
        <v>195469914.15659702</v>
      </c>
      <c r="I231" s="2">
        <f t="shared" si="16"/>
        <v>0</v>
      </c>
      <c r="J231" s="2">
        <f t="shared" si="17"/>
        <v>53940959.313627206</v>
      </c>
      <c r="K231" s="2">
        <f t="shared" si="18"/>
        <v>49006734.443406805</v>
      </c>
      <c r="L231" s="2">
        <f t="shared" si="19"/>
        <v>61981124.204185978</v>
      </c>
    </row>
    <row r="232" spans="1:12" x14ac:dyDescent="0.25">
      <c r="A232" s="1">
        <v>41898</v>
      </c>
      <c r="B232" s="2">
        <f>BC_Y3!D232+BC_Y3!E232</f>
        <v>23329629.790000007</v>
      </c>
      <c r="C232" s="2">
        <f>BC_Y3!F232+BC_Y3!G232</f>
        <v>16763623.4549421</v>
      </c>
      <c r="D232" s="2">
        <f>BC_Y3!J232+BC_Y3!K232</f>
        <v>103059415.1642815</v>
      </c>
      <c r="E232" s="2">
        <f>BC_Y3!N232+BC_Y3!O232</f>
        <v>118327071.9190695</v>
      </c>
      <c r="F232" s="2">
        <f>BC_Y3!R232+BC_Y3!S232</f>
        <v>157336324.9588795</v>
      </c>
      <c r="G232" s="2">
        <f>BC_Y3!V232+BC_Y3!W232</f>
        <v>234770312.0411315</v>
      </c>
      <c r="I232" s="2">
        <f t="shared" si="16"/>
        <v>86295791.70933941</v>
      </c>
      <c r="J232" s="2">
        <f t="shared" si="17"/>
        <v>15267656.754787996</v>
      </c>
      <c r="K232" s="2">
        <f t="shared" si="18"/>
        <v>39009253.039810002</v>
      </c>
      <c r="L232" s="2">
        <f t="shared" si="19"/>
        <v>77433987.082251996</v>
      </c>
    </row>
    <row r="233" spans="1:12" x14ac:dyDescent="0.25">
      <c r="A233" s="1">
        <v>41899</v>
      </c>
      <c r="B233" s="2">
        <f>BC_Y3!D233+BC_Y3!E233</f>
        <v>26588089.57</v>
      </c>
      <c r="C233" s="2">
        <f>BC_Y3!F233+BC_Y3!G233</f>
        <v>7004368.1792479297</v>
      </c>
      <c r="D233" s="2">
        <f>BC_Y3!J233+BC_Y3!K233</f>
        <v>126568286.10068326</v>
      </c>
      <c r="E233" s="2">
        <f>BC_Y3!N233+BC_Y3!O233</f>
        <v>126568286.10068326</v>
      </c>
      <c r="F233" s="2">
        <f>BC_Y3!R233+BC_Y3!S233</f>
        <v>159051962.28971827</v>
      </c>
      <c r="G233" s="2">
        <f>BC_Y3!V233+BC_Y3!W233</f>
        <v>253796839.02457926</v>
      </c>
      <c r="I233" s="2">
        <f t="shared" si="16"/>
        <v>119563917.92143533</v>
      </c>
      <c r="J233" s="2">
        <f t="shared" si="17"/>
        <v>0</v>
      </c>
      <c r="K233" s="2">
        <f t="shared" si="18"/>
        <v>32483676.189035013</v>
      </c>
      <c r="L233" s="2">
        <f t="shared" si="19"/>
        <v>94744876.734860986</v>
      </c>
    </row>
    <row r="234" spans="1:12" x14ac:dyDescent="0.25">
      <c r="A234" s="1">
        <v>41900</v>
      </c>
      <c r="B234" s="2">
        <f>BC_Y3!D234+BC_Y3!E234</f>
        <v>27303352.990000002</v>
      </c>
      <c r="C234" s="2">
        <f>BC_Y3!F234+BC_Y3!G234</f>
        <v>4412267.7176346593</v>
      </c>
      <c r="D234" s="2">
        <f>BC_Y3!J234+BC_Y3!K234</f>
        <v>69233982.184049204</v>
      </c>
      <c r="E234" s="2">
        <f>BC_Y3!N234+BC_Y3!O234</f>
        <v>145566270.16585749</v>
      </c>
      <c r="F234" s="2">
        <f>BC_Y3!R234+BC_Y3!S234</f>
        <v>159868194.72644049</v>
      </c>
      <c r="G234" s="2">
        <f>BC_Y3!V234+BC_Y3!W234</f>
        <v>219238682.2769725</v>
      </c>
      <c r="I234" s="2">
        <f t="shared" si="16"/>
        <v>64821714.466414541</v>
      </c>
      <c r="J234" s="2">
        <f t="shared" si="17"/>
        <v>76332287.98180829</v>
      </c>
      <c r="K234" s="2">
        <f t="shared" si="18"/>
        <v>14301924.560582995</v>
      </c>
      <c r="L234" s="2">
        <f t="shared" si="19"/>
        <v>59370487.550532013</v>
      </c>
    </row>
    <row r="235" spans="1:12" x14ac:dyDescent="0.25">
      <c r="A235" s="1">
        <v>41901</v>
      </c>
      <c r="B235" s="2">
        <f>BC_Y3!D235+BC_Y3!E235</f>
        <v>29173970.41</v>
      </c>
      <c r="C235" s="2">
        <f>BC_Y3!F235+BC_Y3!G235</f>
        <v>5284529.5893425401</v>
      </c>
      <c r="D235" s="2">
        <f>BC_Y3!J235+BC_Y3!K235</f>
        <v>71710581.475040361</v>
      </c>
      <c r="E235" s="2">
        <f>BC_Y3!N235+BC_Y3!O235</f>
        <v>168145130.14428765</v>
      </c>
      <c r="F235" s="2">
        <f>BC_Y3!R235+BC_Y3!S235</f>
        <v>168145130.14428765</v>
      </c>
      <c r="G235" s="2">
        <f>BC_Y3!V235+BC_Y3!W235</f>
        <v>216933581.06559166</v>
      </c>
      <c r="I235" s="2">
        <f t="shared" si="16"/>
        <v>66426051.885697819</v>
      </c>
      <c r="J235" s="2">
        <f t="shared" si="17"/>
        <v>96434548.669247285</v>
      </c>
      <c r="K235" s="2">
        <f t="shared" si="18"/>
        <v>0</v>
      </c>
      <c r="L235" s="2">
        <f t="shared" si="19"/>
        <v>48788450.921304017</v>
      </c>
    </row>
    <row r="236" spans="1:12" x14ac:dyDescent="0.25">
      <c r="A236" s="1">
        <v>41902</v>
      </c>
      <c r="B236" s="2">
        <f>BC_Y3!D236+BC_Y3!E236</f>
        <v>29711451.859999999</v>
      </c>
      <c r="C236" s="2">
        <f>BC_Y3!F236+BC_Y3!G236</f>
        <v>4125799.2619188903</v>
      </c>
      <c r="D236" s="2">
        <f>BC_Y3!J236+BC_Y3!K236</f>
        <v>80571628.681692079</v>
      </c>
      <c r="E236" s="2">
        <f>BC_Y3!N236+BC_Y3!O236</f>
        <v>134449607.78746939</v>
      </c>
      <c r="F236" s="2">
        <f>BC_Y3!R236+BC_Y3!S236</f>
        <v>191063494.11107236</v>
      </c>
      <c r="G236" s="2">
        <f>BC_Y3!V236+BC_Y3!W236</f>
        <v>220184252.09180638</v>
      </c>
      <c r="I236" s="2">
        <f t="shared" si="16"/>
        <v>76445829.419773191</v>
      </c>
      <c r="J236" s="2">
        <f t="shared" si="17"/>
        <v>53877979.105777308</v>
      </c>
      <c r="K236" s="2">
        <f t="shared" si="18"/>
        <v>56613886.323602974</v>
      </c>
      <c r="L236" s="2">
        <f t="shared" si="19"/>
        <v>29120757.98073402</v>
      </c>
    </row>
    <row r="237" spans="1:12" x14ac:dyDescent="0.25">
      <c r="A237" s="1">
        <v>41903</v>
      </c>
      <c r="B237" s="2">
        <f>BC_Y3!D237+BC_Y3!E237</f>
        <v>29711451.859999999</v>
      </c>
      <c r="C237" s="2">
        <f>BC_Y3!F237+BC_Y3!G237</f>
        <v>4098646.9780439804</v>
      </c>
      <c r="D237" s="2">
        <f>BC_Y3!J237+BC_Y3!K237</f>
        <v>43477833.028375812</v>
      </c>
      <c r="E237" s="2">
        <f>BC_Y3!N237+BC_Y3!O237</f>
        <v>106862817.04756181</v>
      </c>
      <c r="F237" s="2">
        <f>BC_Y3!R237+BC_Y3!S237</f>
        <v>193565628.2274428</v>
      </c>
      <c r="G237" s="2">
        <f>BC_Y3!V237+BC_Y3!W237</f>
        <v>207125751.04465079</v>
      </c>
      <c r="I237" s="2">
        <f t="shared" si="16"/>
        <v>39379186.050331831</v>
      </c>
      <c r="J237" s="2">
        <f t="shared" si="17"/>
        <v>63384984.019185998</v>
      </c>
      <c r="K237" s="2">
        <f t="shared" si="18"/>
        <v>86702811.179880992</v>
      </c>
      <c r="L237" s="2">
        <f t="shared" si="19"/>
        <v>13560122.817207992</v>
      </c>
    </row>
    <row r="238" spans="1:12" x14ac:dyDescent="0.25">
      <c r="A238" s="1">
        <v>41904</v>
      </c>
      <c r="B238" s="2">
        <f>BC_Y3!D238+BC_Y3!E238</f>
        <v>29711451.859999999</v>
      </c>
      <c r="C238" s="2">
        <f>BC_Y3!F238+BC_Y3!G238</f>
        <v>5475196.2366187498</v>
      </c>
      <c r="D238" s="2">
        <f>BC_Y3!J238+BC_Y3!K238</f>
        <v>5475196.2366187302</v>
      </c>
      <c r="E238" s="2">
        <f>BC_Y3!N238+BC_Y3!O238</f>
        <v>84328635.445225254</v>
      </c>
      <c r="F238" s="2">
        <f>BC_Y3!R238+BC_Y3!S238</f>
        <v>139563342.33707094</v>
      </c>
      <c r="G238" s="2">
        <f>BC_Y3!V238+BC_Y3!W238</f>
        <v>197480919.76138094</v>
      </c>
      <c r="I238" s="2">
        <f t="shared" si="16"/>
        <v>-1.9557774066925049E-8</v>
      </c>
      <c r="J238" s="2">
        <f t="shared" si="17"/>
        <v>78853439.208606526</v>
      </c>
      <c r="K238" s="2">
        <f t="shared" si="18"/>
        <v>55234706.891845688</v>
      </c>
      <c r="L238" s="2">
        <f t="shared" si="19"/>
        <v>57917577.424309999</v>
      </c>
    </row>
    <row r="239" spans="1:12" x14ac:dyDescent="0.25">
      <c r="A239" s="1">
        <v>41905</v>
      </c>
      <c r="B239" s="2">
        <f>BC_Y3!D239+BC_Y3!E239</f>
        <v>30462955.640000001</v>
      </c>
      <c r="C239" s="2">
        <f>BC_Y3!F239+BC_Y3!G239</f>
        <v>-15115886.911866069</v>
      </c>
      <c r="D239" s="2">
        <f>BC_Y3!J239+BC_Y3!K239</f>
        <v>65078516.23896493</v>
      </c>
      <c r="E239" s="2">
        <f>BC_Y3!N239+BC_Y3!O239</f>
        <v>93944934.21111843</v>
      </c>
      <c r="F239" s="2">
        <f>BC_Y3!R239+BC_Y3!S239</f>
        <v>152129813.54675713</v>
      </c>
      <c r="G239" s="2">
        <f>BC_Y3!V239+BC_Y3!W239</f>
        <v>237050908.01303712</v>
      </c>
      <c r="I239" s="2">
        <f t="shared" si="16"/>
        <v>80194403.150830999</v>
      </c>
      <c r="J239" s="2">
        <f t="shared" si="17"/>
        <v>28866417.9721535</v>
      </c>
      <c r="K239" s="2">
        <f t="shared" si="18"/>
        <v>58184879.335638702</v>
      </c>
      <c r="L239" s="2">
        <f t="shared" si="19"/>
        <v>84921094.466279984</v>
      </c>
    </row>
    <row r="240" spans="1:12" x14ac:dyDescent="0.25">
      <c r="A240" s="1">
        <v>41906</v>
      </c>
      <c r="B240" s="2">
        <f>BC_Y3!D240+BC_Y3!E240</f>
        <v>32942502.899999999</v>
      </c>
      <c r="C240" s="2">
        <f>BC_Y3!F240+BC_Y3!G240</f>
        <v>-14613896.80276357</v>
      </c>
      <c r="D240" s="2">
        <f>BC_Y3!J240+BC_Y3!K240</f>
        <v>85891649.372306928</v>
      </c>
      <c r="E240" s="2">
        <f>BC_Y3!N240+BC_Y3!O240</f>
        <v>85891649.372306928</v>
      </c>
      <c r="F240" s="2">
        <f>BC_Y3!R240+BC_Y3!S240</f>
        <v>146674774.74903885</v>
      </c>
      <c r="G240" s="2">
        <f>BC_Y3!V240+BC_Y3!W240</f>
        <v>251021000.18507084</v>
      </c>
      <c r="I240" s="2">
        <f t="shared" si="16"/>
        <v>100505546.17507049</v>
      </c>
      <c r="J240" s="2">
        <f t="shared" si="17"/>
        <v>0</v>
      </c>
      <c r="K240" s="2">
        <f t="shared" si="18"/>
        <v>60783125.376731917</v>
      </c>
      <c r="L240" s="2">
        <f t="shared" si="19"/>
        <v>104346225.436032</v>
      </c>
    </row>
    <row r="241" spans="1:12" x14ac:dyDescent="0.25">
      <c r="A241" s="1">
        <v>41907</v>
      </c>
      <c r="B241" s="2">
        <f>BC_Y3!D241+BC_Y3!E241</f>
        <v>32749126.57</v>
      </c>
      <c r="C241" s="2">
        <f>BC_Y3!F241+BC_Y3!G241</f>
        <v>-1299213.8661111929</v>
      </c>
      <c r="D241" s="2">
        <f>BC_Y3!J241+BC_Y3!K241</f>
        <v>49595597.512237176</v>
      </c>
      <c r="E241" s="2">
        <f>BC_Y3!N241+BC_Y3!O241</f>
        <v>104773304.28977178</v>
      </c>
      <c r="F241" s="2">
        <f>BC_Y3!R241+BC_Y3!S241</f>
        <v>131184472.68634579</v>
      </c>
      <c r="G241" s="2">
        <f>BC_Y3!V241+BC_Y3!W241</f>
        <v>210759058.69566077</v>
      </c>
      <c r="I241" s="2">
        <f t="shared" si="16"/>
        <v>50894811.378348365</v>
      </c>
      <c r="J241" s="2">
        <f t="shared" si="17"/>
        <v>55177706.777534604</v>
      </c>
      <c r="K241" s="2">
        <f t="shared" si="18"/>
        <v>26411168.396574005</v>
      </c>
      <c r="L241" s="2">
        <f t="shared" si="19"/>
        <v>79574586.009314984</v>
      </c>
    </row>
    <row r="242" spans="1:12" x14ac:dyDescent="0.25">
      <c r="A242" s="1">
        <v>41908</v>
      </c>
      <c r="B242" s="2">
        <f>BC_Y3!D242+BC_Y3!E242</f>
        <v>32830928.23</v>
      </c>
      <c r="C242" s="2">
        <f>BC_Y3!F242+BC_Y3!G242</f>
        <v>9526142.3864002004</v>
      </c>
      <c r="D242" s="2">
        <f>BC_Y3!J242+BC_Y3!K242</f>
        <v>67719037.266138002</v>
      </c>
      <c r="E242" s="2">
        <f>BC_Y3!N242+BC_Y3!O242</f>
        <v>129799225.8887112</v>
      </c>
      <c r="F242" s="2">
        <f>BC_Y3!R242+BC_Y3!S242</f>
        <v>129799225.8887112</v>
      </c>
      <c r="G242" s="2">
        <f>BC_Y3!V242+BC_Y3!W242</f>
        <v>209223885.47840419</v>
      </c>
      <c r="I242" s="2">
        <f t="shared" si="16"/>
        <v>58192894.879737802</v>
      </c>
      <c r="J242" s="2">
        <f t="shared" si="17"/>
        <v>62080188.622573197</v>
      </c>
      <c r="K242" s="2">
        <f t="shared" si="18"/>
        <v>0</v>
      </c>
      <c r="L242" s="2">
        <f t="shared" si="19"/>
        <v>79424659.589692995</v>
      </c>
    </row>
    <row r="243" spans="1:12" x14ac:dyDescent="0.25">
      <c r="A243" s="1">
        <v>41909</v>
      </c>
      <c r="B243" s="2">
        <f>BC_Y3!D243+BC_Y3!E243</f>
        <v>38007422.469999999</v>
      </c>
      <c r="C243" s="2">
        <f>BC_Y3!F243+BC_Y3!G243</f>
        <v>16156668.94713662</v>
      </c>
      <c r="D243" s="2">
        <f>BC_Y3!J243+BC_Y3!K243</f>
        <v>77983334.055006027</v>
      </c>
      <c r="E243" s="2">
        <f>BC_Y3!N243+BC_Y3!O243</f>
        <v>117780289.26160422</v>
      </c>
      <c r="F243" s="2">
        <f>BC_Y3!R243+BC_Y3!S243</f>
        <v>150092314.05502921</v>
      </c>
      <c r="G243" s="2">
        <f>BC_Y3!V243+BC_Y3!W243</f>
        <v>205627785.5680902</v>
      </c>
      <c r="I243" s="2">
        <f t="shared" si="16"/>
        <v>61826665.107869409</v>
      </c>
      <c r="J243" s="2">
        <f t="shared" si="17"/>
        <v>39796955.206598192</v>
      </c>
      <c r="K243" s="2">
        <f t="shared" si="18"/>
        <v>32312024.793424994</v>
      </c>
      <c r="L243" s="2">
        <f t="shared" si="19"/>
        <v>55535471.513060987</v>
      </c>
    </row>
    <row r="244" spans="1:12" x14ac:dyDescent="0.25">
      <c r="A244" s="1">
        <v>41910</v>
      </c>
      <c r="B244" s="2">
        <f>BC_Y3!D244+BC_Y3!E244</f>
        <v>38007422.469999999</v>
      </c>
      <c r="C244" s="2">
        <f>BC_Y3!F244+BC_Y3!G244</f>
        <v>18511891.594715163</v>
      </c>
      <c r="D244" s="2">
        <f>BC_Y3!J244+BC_Y3!K244</f>
        <v>50830035.512515664</v>
      </c>
      <c r="E244" s="2">
        <f>BC_Y3!N244+BC_Y3!O244</f>
        <v>98377458.806340367</v>
      </c>
      <c r="F244" s="2">
        <f>BC_Y3!R244+BC_Y3!S244</f>
        <v>150650129.91472635</v>
      </c>
      <c r="G244" s="2">
        <f>BC_Y3!V244+BC_Y3!W244</f>
        <v>175044992.10520336</v>
      </c>
      <c r="I244" s="2">
        <f t="shared" si="16"/>
        <v>32318143.917800501</v>
      </c>
      <c r="J244" s="2">
        <f t="shared" si="17"/>
        <v>47547423.293824703</v>
      </c>
      <c r="K244" s="2">
        <f t="shared" si="18"/>
        <v>52272671.10838598</v>
      </c>
      <c r="L244" s="2">
        <f t="shared" si="19"/>
        <v>24394862.190477014</v>
      </c>
    </row>
    <row r="245" spans="1:12" x14ac:dyDescent="0.25">
      <c r="A245" s="1">
        <v>41911</v>
      </c>
      <c r="B245" s="2">
        <f>BC_Y3!D245+BC_Y3!E245</f>
        <v>38007422.469999999</v>
      </c>
      <c r="C245" s="2">
        <f>BC_Y3!F245+BC_Y3!G245</f>
        <v>20160742.646209359</v>
      </c>
      <c r="D245" s="2">
        <f>BC_Y3!J245+BC_Y3!K245</f>
        <v>20160742.646209359</v>
      </c>
      <c r="E245" s="2">
        <f>BC_Y3!N245+BC_Y3!O245</f>
        <v>79904500.241911769</v>
      </c>
      <c r="F245" s="2">
        <f>BC_Y3!R245+BC_Y3!S245</f>
        <v>118533200.41025336</v>
      </c>
      <c r="G245" s="2">
        <f>BC_Y3!V245+BC_Y3!W245</f>
        <v>149830701.97135237</v>
      </c>
      <c r="I245" s="2">
        <f t="shared" si="16"/>
        <v>0</v>
      </c>
      <c r="J245" s="2">
        <f t="shared" si="17"/>
        <v>59743757.59570241</v>
      </c>
      <c r="K245" s="2">
        <f t="shared" si="18"/>
        <v>38628700.168341592</v>
      </c>
      <c r="L245" s="2">
        <f t="shared" si="19"/>
        <v>31297501.561099008</v>
      </c>
    </row>
    <row r="246" spans="1:12" x14ac:dyDescent="0.25">
      <c r="A246" s="1">
        <v>41912</v>
      </c>
      <c r="B246" s="2">
        <f>BC_Y3!D246+BC_Y3!E246</f>
        <v>44115170.489999995</v>
      </c>
      <c r="C246" s="2">
        <f>BC_Y3!F246+BC_Y3!G246</f>
        <v>-8553454.9140035305</v>
      </c>
      <c r="D246" s="2">
        <f>BC_Y3!J246+BC_Y3!K246</f>
        <v>80095149.107119426</v>
      </c>
      <c r="E246" s="2">
        <f>BC_Y3!N246+BC_Y3!O246</f>
        <v>99271522.496271521</v>
      </c>
      <c r="F246" s="2">
        <f>BC_Y3!R246+BC_Y3!S246</f>
        <v>128603598.13045652</v>
      </c>
      <c r="G246" s="2">
        <f>BC_Y3!V246+BC_Y3!W246</f>
        <v>170676107.29842451</v>
      </c>
      <c r="I246" s="2">
        <f t="shared" si="16"/>
        <v>88648604.021122962</v>
      </c>
      <c r="J246" s="2">
        <f t="shared" si="17"/>
        <v>19176373.389152095</v>
      </c>
      <c r="K246" s="2">
        <f t="shared" si="18"/>
        <v>29332075.634185001</v>
      </c>
      <c r="L246" s="2">
        <f t="shared" si="19"/>
        <v>42072509.16796799</v>
      </c>
    </row>
    <row r="247" spans="1:12" x14ac:dyDescent="0.25">
      <c r="A247" s="1">
        <v>41913</v>
      </c>
      <c r="B247" s="2">
        <f>BC_Y3!D247+BC_Y3!E247</f>
        <v>50636279.979999997</v>
      </c>
      <c r="C247" s="2">
        <f>BC_Y3!F247+BC_Y3!G247</f>
        <v>-9772813.19028919</v>
      </c>
      <c r="D247" s="2">
        <f>BC_Y3!J247+BC_Y3!K247</f>
        <v>95797718.100714788</v>
      </c>
      <c r="E247" s="2">
        <f>BC_Y3!N247+BC_Y3!O247</f>
        <v>95797718.100714788</v>
      </c>
      <c r="F247" s="2">
        <f>BC_Y3!R247+BC_Y3!S247</f>
        <v>126717145.69118108</v>
      </c>
      <c r="G247" s="2">
        <f>BC_Y3!V247+BC_Y3!W247</f>
        <v>178482363.40973309</v>
      </c>
      <c r="I247" s="2">
        <f t="shared" si="16"/>
        <v>105570531.29100397</v>
      </c>
      <c r="J247" s="2">
        <f t="shared" si="17"/>
        <v>0</v>
      </c>
      <c r="K247" s="2">
        <f t="shared" si="18"/>
        <v>30919427.590466291</v>
      </c>
      <c r="L247" s="2">
        <f t="shared" si="19"/>
        <v>51765217.718552008</v>
      </c>
    </row>
    <row r="248" spans="1:12" x14ac:dyDescent="0.25">
      <c r="A248" s="1">
        <v>41914</v>
      </c>
      <c r="B248" s="2">
        <f>BC_Y3!D248+BC_Y3!E248</f>
        <v>53176920.189999998</v>
      </c>
      <c r="C248" s="2">
        <f>BC_Y3!F248+BC_Y3!G248</f>
        <v>-7335042.3678230494</v>
      </c>
      <c r="D248" s="2">
        <f>BC_Y3!J248+BC_Y3!K248</f>
        <v>33331641.7485996</v>
      </c>
      <c r="E248" s="2">
        <f>BC_Y3!N248+BC_Y3!O248</f>
        <v>109077326.577243</v>
      </c>
      <c r="F248" s="2">
        <f>BC_Y3!R248+BC_Y3!S248</f>
        <v>124832510.909612</v>
      </c>
      <c r="G248" s="2">
        <f>BC_Y3!V248+BC_Y3!W248</f>
        <v>164417265.697447</v>
      </c>
      <c r="I248" s="2">
        <f t="shared" si="16"/>
        <v>40666684.116422653</v>
      </c>
      <c r="J248" s="2">
        <f t="shared" si="17"/>
        <v>75745684.828643396</v>
      </c>
      <c r="K248" s="2">
        <f t="shared" si="18"/>
        <v>15755184.332369</v>
      </c>
      <c r="L248" s="2">
        <f t="shared" si="19"/>
        <v>39584754.787835002</v>
      </c>
    </row>
    <row r="249" spans="1:12" x14ac:dyDescent="0.25">
      <c r="A249" s="1">
        <v>41915</v>
      </c>
      <c r="B249" s="2">
        <f>BC_Y3!D249+BC_Y3!E249</f>
        <v>55609719.159999996</v>
      </c>
      <c r="C249" s="2">
        <f>BC_Y3!F249+BC_Y3!G249</f>
        <v>-16951500.028573241</v>
      </c>
      <c r="D249" s="2">
        <f>BC_Y3!J249+BC_Y3!K249</f>
        <v>23415693.340491161</v>
      </c>
      <c r="E249" s="2">
        <f>BC_Y3!N249+BC_Y3!O249</f>
        <v>111235373.13523106</v>
      </c>
      <c r="F249" s="2">
        <f>BC_Y3!R249+BC_Y3!S249</f>
        <v>111235373.13523206</v>
      </c>
      <c r="G249" s="2">
        <f>BC_Y3!V249+BC_Y3!W249</f>
        <v>150260889.26249105</v>
      </c>
      <c r="I249" s="2">
        <f t="shared" si="16"/>
        <v>40367193.369064406</v>
      </c>
      <c r="J249" s="2">
        <f t="shared" si="17"/>
        <v>87819679.794739902</v>
      </c>
      <c r="K249" s="2">
        <f t="shared" si="18"/>
        <v>9.9837779998779297E-7</v>
      </c>
      <c r="L249" s="2">
        <f t="shared" si="19"/>
        <v>39025516.127258986</v>
      </c>
    </row>
    <row r="250" spans="1:12" x14ac:dyDescent="0.25">
      <c r="A250" s="1">
        <v>41916</v>
      </c>
      <c r="B250" s="2">
        <f>BC_Y3!D250+BC_Y3!E250</f>
        <v>51951274.039999999</v>
      </c>
      <c r="C250" s="2">
        <f>BC_Y3!F250+BC_Y3!G250</f>
        <v>-19609678.364249259</v>
      </c>
      <c r="D250" s="2">
        <f>BC_Y3!J250+BC_Y3!K250</f>
        <v>24760294.891352139</v>
      </c>
      <c r="E250" s="2">
        <f>BC_Y3!N250+BC_Y3!O250</f>
        <v>59510133.148658335</v>
      </c>
      <c r="F250" s="2">
        <f>BC_Y3!R250+BC_Y3!S250</f>
        <v>118780880.33118154</v>
      </c>
      <c r="G250" s="2">
        <f>BC_Y3!V250+BC_Y3!W250</f>
        <v>144712701.10622856</v>
      </c>
      <c r="I250" s="2">
        <f t="shared" si="16"/>
        <v>44369973.255601399</v>
      </c>
      <c r="J250" s="2">
        <f t="shared" si="17"/>
        <v>34749838.257306196</v>
      </c>
      <c r="K250" s="2">
        <f t="shared" si="18"/>
        <v>59270747.182523206</v>
      </c>
      <c r="L250" s="2">
        <f t="shared" si="19"/>
        <v>25931820.775047019</v>
      </c>
    </row>
    <row r="251" spans="1:12" x14ac:dyDescent="0.25">
      <c r="A251" s="1">
        <v>41917</v>
      </c>
      <c r="B251" s="2">
        <f>BC_Y3!D251+BC_Y3!E251</f>
        <v>51951274.039999999</v>
      </c>
      <c r="C251" s="2">
        <f>BC_Y3!F251+BC_Y3!G251</f>
        <v>-19546412.274568409</v>
      </c>
      <c r="D251" s="2">
        <f>BC_Y3!J251+BC_Y3!K251</f>
        <v>1901016.7563014096</v>
      </c>
      <c r="E251" s="2">
        <f>BC_Y3!N251+BC_Y3!O251</f>
        <v>39418233.400066286</v>
      </c>
      <c r="F251" s="2">
        <f>BC_Y3!R251+BC_Y3!S251</f>
        <v>119146300.9992777</v>
      </c>
      <c r="G251" s="2">
        <f>BC_Y3!V251+BC_Y3!W251</f>
        <v>133105741.04726468</v>
      </c>
      <c r="I251" s="2">
        <f t="shared" si="16"/>
        <v>21447429.030869819</v>
      </c>
      <c r="J251" s="2">
        <f t="shared" si="17"/>
        <v>37517216.643764876</v>
      </c>
      <c r="K251" s="2">
        <f t="shared" si="18"/>
        <v>79728067.59921141</v>
      </c>
      <c r="L251" s="2">
        <f t="shared" si="19"/>
        <v>13959440.047986984</v>
      </c>
    </row>
    <row r="252" spans="1:12" x14ac:dyDescent="0.25">
      <c r="A252" s="1">
        <v>41918</v>
      </c>
      <c r="B252" s="2">
        <f>BC_Y3!D252+BC_Y3!E252</f>
        <v>51951274.039999999</v>
      </c>
      <c r="C252" s="2">
        <f>BC_Y3!F252+BC_Y3!G252</f>
        <v>-18369815.883036662</v>
      </c>
      <c r="D252" s="2">
        <f>BC_Y3!J252+BC_Y3!K252</f>
        <v>-18369815.883036662</v>
      </c>
      <c r="E252" s="2">
        <f>BC_Y3!N252+BC_Y3!O252</f>
        <v>26890050.162796639</v>
      </c>
      <c r="F252" s="2">
        <f>BC_Y3!R252+BC_Y3!S252</f>
        <v>62103642.745355241</v>
      </c>
      <c r="G252" s="2">
        <f>BC_Y3!V252+BC_Y3!W252</f>
        <v>121871111.33061984</v>
      </c>
      <c r="I252" s="2">
        <f t="shared" si="16"/>
        <v>0</v>
      </c>
      <c r="J252" s="2">
        <f t="shared" si="17"/>
        <v>45259866.045833305</v>
      </c>
      <c r="K252" s="2">
        <f t="shared" si="18"/>
        <v>35213592.582558602</v>
      </c>
      <c r="L252" s="2">
        <f t="shared" si="19"/>
        <v>59767468.585264601</v>
      </c>
    </row>
    <row r="253" spans="1:12" x14ac:dyDescent="0.25">
      <c r="A253" s="1">
        <v>41919</v>
      </c>
      <c r="B253" s="2">
        <f>BC_Y3!D253+BC_Y3!E253</f>
        <v>49003616.390000001</v>
      </c>
      <c r="C253" s="2">
        <f>BC_Y3!F253+BC_Y3!G253</f>
        <v>-19801126.420712978</v>
      </c>
      <c r="D253" s="2">
        <f>BC_Y3!J253+BC_Y3!K253</f>
        <v>37100606.462963521</v>
      </c>
      <c r="E253" s="2">
        <f>BC_Y3!N253+BC_Y3!O253</f>
        <v>48677104.014267318</v>
      </c>
      <c r="F253" s="2">
        <f>BC_Y3!R253+BC_Y3!S253</f>
        <v>77390728.647041425</v>
      </c>
      <c r="G253" s="2">
        <f>BC_Y3!V253+BC_Y3!W253</f>
        <v>150236432.20589691</v>
      </c>
      <c r="I253" s="2">
        <f t="shared" si="16"/>
        <v>56901732.883676499</v>
      </c>
      <c r="J253" s="2">
        <f t="shared" si="17"/>
        <v>11576497.551303796</v>
      </c>
      <c r="K253" s="2">
        <f t="shared" si="18"/>
        <v>28713624.632774107</v>
      </c>
      <c r="L253" s="2">
        <f t="shared" si="19"/>
        <v>72845703.558855489</v>
      </c>
    </row>
    <row r="254" spans="1:12" x14ac:dyDescent="0.25">
      <c r="A254" s="1">
        <v>41920</v>
      </c>
      <c r="B254" s="2">
        <f>BC_Y3!D254+BC_Y3!E254</f>
        <v>44781022.18</v>
      </c>
      <c r="C254" s="2">
        <f>BC_Y3!F254+BC_Y3!G254</f>
        <v>-5048119.9596354803</v>
      </c>
      <c r="D254" s="2">
        <f>BC_Y3!J254+BC_Y3!K254</f>
        <v>82311126.802155122</v>
      </c>
      <c r="E254" s="2">
        <f>BC_Y3!N254+BC_Y3!O254</f>
        <v>82311126.802155122</v>
      </c>
      <c r="F254" s="2">
        <f>BC_Y3!R254+BC_Y3!S254</f>
        <v>106735092.13924992</v>
      </c>
      <c r="G254" s="2">
        <f>BC_Y3!V254+BC_Y3!W254</f>
        <v>181478647.32287294</v>
      </c>
      <c r="I254" s="2">
        <f t="shared" si="16"/>
        <v>87359246.761790603</v>
      </c>
      <c r="J254" s="2">
        <f t="shared" si="17"/>
        <v>0</v>
      </c>
      <c r="K254" s="2">
        <f t="shared" si="18"/>
        <v>24423965.337094799</v>
      </c>
      <c r="L254" s="2">
        <f t="shared" si="19"/>
        <v>74743555.183623016</v>
      </c>
    </row>
    <row r="255" spans="1:12" x14ac:dyDescent="0.25">
      <c r="A255" s="1">
        <v>41921</v>
      </c>
      <c r="B255" s="2">
        <f>BC_Y3!D255+BC_Y3!E255</f>
        <v>49819481.039999999</v>
      </c>
      <c r="C255" s="2">
        <f>BC_Y3!F255+BC_Y3!G255</f>
        <v>-4799898.2921184134</v>
      </c>
      <c r="D255" s="2">
        <f>BC_Y3!J255+BC_Y3!K255</f>
        <v>58924104.212573111</v>
      </c>
      <c r="E255" s="2">
        <f>BC_Y3!N255+BC_Y3!O255</f>
        <v>105988647.51361741</v>
      </c>
      <c r="F255" s="2">
        <f>BC_Y3!R255+BC_Y3!S255</f>
        <v>114436197.82947741</v>
      </c>
      <c r="G255" s="2">
        <f>BC_Y3!V255+BC_Y3!W255</f>
        <v>151181119.8644664</v>
      </c>
      <c r="I255" s="2">
        <f t="shared" si="16"/>
        <v>63724002.504691526</v>
      </c>
      <c r="J255" s="2">
        <f t="shared" si="17"/>
        <v>47064543.3010443</v>
      </c>
      <c r="K255" s="2">
        <f t="shared" si="18"/>
        <v>8447550.3158600032</v>
      </c>
      <c r="L255" s="2">
        <f t="shared" si="19"/>
        <v>36744922.034988984</v>
      </c>
    </row>
    <row r="256" spans="1:12" x14ac:dyDescent="0.25">
      <c r="A256" s="1">
        <v>41922</v>
      </c>
      <c r="B256" s="2">
        <f>BC_Y3!D256+BC_Y3!E256</f>
        <v>66693516.100000001</v>
      </c>
      <c r="C256" s="2">
        <f>BC_Y3!F256+BC_Y3!G256</f>
        <v>7546008.3527550315</v>
      </c>
      <c r="D256" s="2">
        <f>BC_Y3!J256+BC_Y3!K256</f>
        <v>73300374.198078856</v>
      </c>
      <c r="E256" s="2">
        <f>BC_Y3!N256+BC_Y3!O256</f>
        <v>144464452.94333625</v>
      </c>
      <c r="F256" s="2">
        <f>BC_Y3!R256+BC_Y3!S256</f>
        <v>144464452.94333625</v>
      </c>
      <c r="G256" s="2">
        <f>BC_Y3!V256+BC_Y3!W256</f>
        <v>172618807.53105125</v>
      </c>
      <c r="I256" s="2">
        <f t="shared" si="16"/>
        <v>65754365.845323823</v>
      </c>
      <c r="J256" s="2">
        <f t="shared" si="17"/>
        <v>71164078.745257393</v>
      </c>
      <c r="K256" s="2">
        <f t="shared" si="18"/>
        <v>0</v>
      </c>
      <c r="L256" s="2">
        <f t="shared" si="19"/>
        <v>28154354.587715</v>
      </c>
    </row>
    <row r="257" spans="1:12" x14ac:dyDescent="0.25">
      <c r="A257" s="1">
        <v>41923</v>
      </c>
      <c r="B257" s="2">
        <f>BC_Y3!D257+BC_Y3!E257</f>
        <v>78328371.659999996</v>
      </c>
      <c r="C257" s="2">
        <f>BC_Y3!F257+BC_Y3!G257</f>
        <v>13618391.480539011</v>
      </c>
      <c r="D257" s="2">
        <f>BC_Y3!J257+BC_Y3!K257</f>
        <v>85894682.537903219</v>
      </c>
      <c r="E257" s="2">
        <f>BC_Y3!N257+BC_Y3!O257</f>
        <v>141365989.2204892</v>
      </c>
      <c r="F257" s="2">
        <f>BC_Y3!R257+BC_Y3!S257</f>
        <v>180840563.25794321</v>
      </c>
      <c r="G257" s="2">
        <f>BC_Y3!V257+BC_Y3!W257</f>
        <v>199145396.02855822</v>
      </c>
      <c r="I257" s="2">
        <f t="shared" si="16"/>
        <v>72276291.05736421</v>
      </c>
      <c r="J257" s="2">
        <f t="shared" si="17"/>
        <v>55471306.682585984</v>
      </c>
      <c r="K257" s="2">
        <f t="shared" si="18"/>
        <v>39474574.037454009</v>
      </c>
      <c r="L257" s="2">
        <f t="shared" si="19"/>
        <v>18304832.770615011</v>
      </c>
    </row>
    <row r="258" spans="1:12" x14ac:dyDescent="0.25">
      <c r="A258" s="1">
        <v>41924</v>
      </c>
      <c r="B258" s="2">
        <f>BC_Y3!D258+BC_Y3!E258</f>
        <v>78328371.659999996</v>
      </c>
      <c r="C258" s="2">
        <f>BC_Y3!F258+BC_Y3!G258</f>
        <v>13572714.257001489</v>
      </c>
      <c r="D258" s="2">
        <f>BC_Y3!J258+BC_Y3!K258</f>
        <v>49033287.144045025</v>
      </c>
      <c r="E258" s="2">
        <f>BC_Y3!N258+BC_Y3!O258</f>
        <v>112585466.66332261</v>
      </c>
      <c r="F258" s="2">
        <f>BC_Y3!R258+BC_Y3!S258</f>
        <v>179997522.40348762</v>
      </c>
      <c r="G258" s="2">
        <f>BC_Y3!V258+BC_Y3!W258</f>
        <v>187629981.65582961</v>
      </c>
      <c r="I258" s="2">
        <f t="shared" si="16"/>
        <v>35460572.887043536</v>
      </c>
      <c r="J258" s="2">
        <f t="shared" si="17"/>
        <v>63552179.519277588</v>
      </c>
      <c r="K258" s="2">
        <f t="shared" si="18"/>
        <v>67412055.74016501</v>
      </c>
      <c r="L258" s="2">
        <f t="shared" si="19"/>
        <v>7632459.2523419857</v>
      </c>
    </row>
    <row r="259" spans="1:12" x14ac:dyDescent="0.25">
      <c r="A259" s="1">
        <v>41925</v>
      </c>
      <c r="B259" s="2">
        <f>BC_Y3!D259+BC_Y3!E259</f>
        <v>78328371.659999996</v>
      </c>
      <c r="C259" s="2">
        <f>BC_Y3!F259+BC_Y3!G259</f>
        <v>11213580.77209327</v>
      </c>
      <c r="D259" s="2">
        <f>BC_Y3!J259+BC_Y3!K259</f>
        <v>11213580.77209327</v>
      </c>
      <c r="E259" s="2">
        <f>BC_Y3!N259+BC_Y3!O259</f>
        <v>82325379.177120999</v>
      </c>
      <c r="F259" s="2">
        <f>BC_Y3!R259+BC_Y3!S259</f>
        <v>136824840.87305978</v>
      </c>
      <c r="G259" s="2">
        <f>BC_Y3!V259+BC_Y3!W259</f>
        <v>175479488.56915379</v>
      </c>
      <c r="I259" s="2">
        <f t="shared" ref="I259:I322" si="20">D259-C259</f>
        <v>0</v>
      </c>
      <c r="J259" s="2">
        <f t="shared" ref="J259:J322" si="21">E259-D259</f>
        <v>71111798.405027732</v>
      </c>
      <c r="K259" s="2">
        <f t="shared" ref="K259:K322" si="22">F259-E259</f>
        <v>54499461.695938781</v>
      </c>
      <c r="L259" s="2">
        <f t="shared" ref="L259:L322" si="23">G259-F259</f>
        <v>38654647.696094006</v>
      </c>
    </row>
    <row r="260" spans="1:12" x14ac:dyDescent="0.25">
      <c r="A260" s="1">
        <v>41926</v>
      </c>
      <c r="B260" s="2">
        <f>BC_Y3!D260+BC_Y3!E260</f>
        <v>89884609.410000011</v>
      </c>
      <c r="C260" s="2">
        <f>BC_Y3!F260+BC_Y3!G260</f>
        <v>-13610651.890354998</v>
      </c>
      <c r="D260" s="2">
        <f>BC_Y3!J260+BC_Y3!K260</f>
        <v>108394840.44814409</v>
      </c>
      <c r="E260" s="2">
        <f>BC_Y3!N260+BC_Y3!O260</f>
        <v>133860856.09834141</v>
      </c>
      <c r="F260" s="2">
        <f>BC_Y3!R260+BC_Y3!S260</f>
        <v>186231979.19974238</v>
      </c>
      <c r="G260" s="2">
        <f>BC_Y3!V260+BC_Y3!W260</f>
        <v>248026007.18552738</v>
      </c>
      <c r="I260" s="2">
        <f t="shared" si="20"/>
        <v>122005492.3384991</v>
      </c>
      <c r="J260" s="2">
        <f t="shared" si="21"/>
        <v>25466015.650197312</v>
      </c>
      <c r="K260" s="2">
        <f t="shared" si="22"/>
        <v>52371123.101400971</v>
      </c>
      <c r="L260" s="2">
        <f t="shared" si="23"/>
        <v>61794027.985785007</v>
      </c>
    </row>
    <row r="261" spans="1:12" x14ac:dyDescent="0.25">
      <c r="A261" s="1">
        <v>41927</v>
      </c>
      <c r="B261" s="2">
        <f>BC_Y3!D261+BC_Y3!E261</f>
        <v>107590362.39000002</v>
      </c>
      <c r="C261" s="2">
        <f>BC_Y3!F261+BC_Y3!G261</f>
        <v>-10501364.334447199</v>
      </c>
      <c r="D261" s="2">
        <f>BC_Y3!J261+BC_Y3!K261</f>
        <v>138536521.7393164</v>
      </c>
      <c r="E261" s="2">
        <f>BC_Y3!N261+BC_Y3!O261</f>
        <v>138536521.7393164</v>
      </c>
      <c r="F261" s="2">
        <f>BC_Y3!R261+BC_Y3!S261</f>
        <v>190519706.75726238</v>
      </c>
      <c r="G261" s="2">
        <f>BC_Y3!V261+BC_Y3!W261</f>
        <v>275191248.4431144</v>
      </c>
      <c r="I261" s="2">
        <f t="shared" si="20"/>
        <v>149037886.07376361</v>
      </c>
      <c r="J261" s="2">
        <f t="shared" si="21"/>
        <v>0</v>
      </c>
      <c r="K261" s="2">
        <f t="shared" si="22"/>
        <v>51983185.017945975</v>
      </c>
      <c r="L261" s="2">
        <f t="shared" si="23"/>
        <v>84671541.685852021</v>
      </c>
    </row>
    <row r="262" spans="1:12" x14ac:dyDescent="0.25">
      <c r="A262" s="1">
        <v>41928</v>
      </c>
      <c r="B262" s="2">
        <f>BC_Y3!D262+BC_Y3!E262</f>
        <v>106587412.84000009</v>
      </c>
      <c r="C262" s="2">
        <f>BC_Y3!F262+BC_Y3!G262</f>
        <v>-4658251.2163116001</v>
      </c>
      <c r="D262" s="2">
        <f>BC_Y3!J262+BC_Y3!K262</f>
        <v>43271302.045731999</v>
      </c>
      <c r="E262" s="2">
        <f>BC_Y3!N262+BC_Y3!O262</f>
        <v>154254203.91944432</v>
      </c>
      <c r="F262" s="2">
        <f>BC_Y3!R262+BC_Y3!S262</f>
        <v>178535151.3089813</v>
      </c>
      <c r="G262" s="2">
        <f>BC_Y3!V262+BC_Y3!W262</f>
        <v>254228437.12836632</v>
      </c>
      <c r="I262" s="2">
        <f t="shared" si="20"/>
        <v>47929553.262043595</v>
      </c>
      <c r="J262" s="2">
        <f t="shared" si="21"/>
        <v>110982901.87371233</v>
      </c>
      <c r="K262" s="2">
        <f t="shared" si="22"/>
        <v>24280947.389536977</v>
      </c>
      <c r="L262" s="2">
        <f t="shared" si="23"/>
        <v>75693285.819385022</v>
      </c>
    </row>
    <row r="263" spans="1:12" x14ac:dyDescent="0.25">
      <c r="A263" s="1">
        <v>41929</v>
      </c>
      <c r="B263" s="2">
        <f>BC_Y3!D263+BC_Y3!E263</f>
        <v>85130927.040000007</v>
      </c>
      <c r="C263" s="2">
        <f>BC_Y3!F263+BC_Y3!G263</f>
        <v>-25331273.283777751</v>
      </c>
      <c r="D263" s="2">
        <f>BC_Y3!J263+BC_Y3!K263</f>
        <v>-24367382.529055551</v>
      </c>
      <c r="E263" s="2">
        <f>BC_Y3!N263+BC_Y3!O263</f>
        <v>-5999443.5353333503</v>
      </c>
      <c r="F263" s="2">
        <f>BC_Y3!R263+BC_Y3!S263</f>
        <v>-5999443.5353333503</v>
      </c>
      <c r="G263" s="2">
        <f>BC_Y3!V263+BC_Y3!W263</f>
        <v>-4545761.6036666501</v>
      </c>
      <c r="I263" s="2">
        <f t="shared" si="20"/>
        <v>963890.75472220033</v>
      </c>
      <c r="J263" s="2">
        <f t="shared" si="21"/>
        <v>18367938.9937222</v>
      </c>
      <c r="K263" s="2">
        <f t="shared" si="22"/>
        <v>0</v>
      </c>
      <c r="L263" s="2">
        <f t="shared" si="23"/>
        <v>1453681.9316667002</v>
      </c>
    </row>
    <row r="264" spans="1:12" x14ac:dyDescent="0.25">
      <c r="A264" s="1">
        <v>41930</v>
      </c>
      <c r="B264" s="2">
        <f>BC_Y3!D264+BC_Y3!E264</f>
        <v>70074284.390000001</v>
      </c>
      <c r="C264" s="2">
        <f>BC_Y3!F264+BC_Y3!G264</f>
        <v>-2413031.5355907399</v>
      </c>
      <c r="D264" s="2">
        <f>BC_Y3!J264+BC_Y3!K264</f>
        <v>62058578.086032189</v>
      </c>
      <c r="E264" s="2">
        <f>BC_Y3!N264+BC_Y3!O264</f>
        <v>95315589.725192904</v>
      </c>
      <c r="F264" s="2">
        <f>BC_Y3!R264+BC_Y3!S264</f>
        <v>176370127.0499498</v>
      </c>
      <c r="G264" s="2">
        <f>BC_Y3!V264+BC_Y3!W264</f>
        <v>224367652.36355677</v>
      </c>
      <c r="I264" s="2">
        <f t="shared" si="20"/>
        <v>64471609.621622927</v>
      </c>
      <c r="J264" s="2">
        <f t="shared" si="21"/>
        <v>33257011.639160715</v>
      </c>
      <c r="K264" s="2">
        <f t="shared" si="22"/>
        <v>81054537.324756891</v>
      </c>
      <c r="L264" s="2">
        <f t="shared" si="23"/>
        <v>47997525.313606977</v>
      </c>
    </row>
    <row r="265" spans="1:12" x14ac:dyDescent="0.25">
      <c r="A265" s="1">
        <v>41931</v>
      </c>
      <c r="B265" s="2">
        <f>BC_Y3!D265+BC_Y3!E265</f>
        <v>70074284.390000001</v>
      </c>
      <c r="C265" s="2">
        <f>BC_Y3!F265+BC_Y3!G265</f>
        <v>-2849446.2679287791</v>
      </c>
      <c r="D265" s="2">
        <f>BC_Y3!J265+BC_Y3!K265</f>
        <v>29258165.90753606</v>
      </c>
      <c r="E265" s="2">
        <f>BC_Y3!N265+BC_Y3!O265</f>
        <v>75477682.224415451</v>
      </c>
      <c r="F265" s="2">
        <f>BC_Y3!R265+BC_Y3!S265</f>
        <v>175757115.40003437</v>
      </c>
      <c r="G265" s="2">
        <f>BC_Y3!V265+BC_Y3!W265</f>
        <v>198916331.13553137</v>
      </c>
      <c r="I265" s="2">
        <f t="shared" si="20"/>
        <v>32107612.175464839</v>
      </c>
      <c r="J265" s="2">
        <f t="shared" si="21"/>
        <v>46219516.316879392</v>
      </c>
      <c r="K265" s="2">
        <f t="shared" si="22"/>
        <v>100279433.17561892</v>
      </c>
      <c r="L265" s="2">
        <f t="shared" si="23"/>
        <v>23159215.735496998</v>
      </c>
    </row>
    <row r="266" spans="1:12" x14ac:dyDescent="0.25">
      <c r="A266" s="1">
        <v>41932</v>
      </c>
      <c r="B266" s="2">
        <f>BC_Y3!D266+BC_Y3!E266</f>
        <v>70074284.390000001</v>
      </c>
      <c r="C266" s="2">
        <f>BC_Y3!F266+BC_Y3!G266</f>
        <v>-1125430.9634986995</v>
      </c>
      <c r="D266" s="2">
        <f>BC_Y3!J266+BC_Y3!K266</f>
        <v>-1125430.9634986995</v>
      </c>
      <c r="E266" s="2">
        <f>BC_Y3!N266+BC_Y3!O266</f>
        <v>63237541.886430316</v>
      </c>
      <c r="F266" s="2">
        <f>BC_Y3!R266+BC_Y3!S266</f>
        <v>96466423.723383725</v>
      </c>
      <c r="G266" s="2">
        <f>BC_Y3!V266+BC_Y3!W266</f>
        <v>177321870.61505592</v>
      </c>
      <c r="I266" s="2">
        <f t="shared" si="20"/>
        <v>0</v>
      </c>
      <c r="J266" s="2">
        <f t="shared" si="21"/>
        <v>64362972.849929012</v>
      </c>
      <c r="K266" s="2">
        <f t="shared" si="22"/>
        <v>33228881.836953409</v>
      </c>
      <c r="L266" s="2">
        <f t="shared" si="23"/>
        <v>80855446.891672194</v>
      </c>
    </row>
    <row r="267" spans="1:12" x14ac:dyDescent="0.25">
      <c r="A267" s="1">
        <v>41933</v>
      </c>
      <c r="B267" s="2">
        <f>BC_Y3!D267+BC_Y3!E267</f>
        <v>53144116.219999999</v>
      </c>
      <c r="C267" s="2">
        <f>BC_Y3!F267+BC_Y3!G267</f>
        <v>2422178.9141867082</v>
      </c>
      <c r="D267" s="2">
        <f>BC_Y3!J267+BC_Y3!K267</f>
        <v>61650836.218635552</v>
      </c>
      <c r="E267" s="2">
        <f>BC_Y3!N267+BC_Y3!O267</f>
        <v>78897104.086260051</v>
      </c>
      <c r="F267" s="2">
        <f>BC_Y3!R267+BC_Y3!S267</f>
        <v>115100770.06286325</v>
      </c>
      <c r="G267" s="2">
        <f>BC_Y3!V267+BC_Y3!W267</f>
        <v>202540640.54150125</v>
      </c>
      <c r="I267" s="2">
        <f t="shared" si="20"/>
        <v>59228657.304448843</v>
      </c>
      <c r="J267" s="2">
        <f t="shared" si="21"/>
        <v>17246267.867624499</v>
      </c>
      <c r="K267" s="2">
        <f t="shared" si="22"/>
        <v>36203665.976603195</v>
      </c>
      <c r="L267" s="2">
        <f t="shared" si="23"/>
        <v>87439870.478638008</v>
      </c>
    </row>
    <row r="268" spans="1:12" x14ac:dyDescent="0.25">
      <c r="A268" s="1">
        <v>41934</v>
      </c>
      <c r="B268" s="2">
        <f>BC_Y3!D268+BC_Y3!E268</f>
        <v>38679585.329999998</v>
      </c>
      <c r="C268" s="2">
        <f>BC_Y3!F268+BC_Y3!G268</f>
        <v>14003312.119628429</v>
      </c>
      <c r="D268" s="2">
        <f>BC_Y3!J268+BC_Y3!K268</f>
        <v>95827092.245305628</v>
      </c>
      <c r="E268" s="2">
        <f>BC_Y3!N268+BC_Y3!O268</f>
        <v>95827092.245305628</v>
      </c>
      <c r="F268" s="2">
        <f>BC_Y3!R268+BC_Y3!S268</f>
        <v>135042978.37953681</v>
      </c>
      <c r="G268" s="2">
        <f>BC_Y3!V268+BC_Y3!W268</f>
        <v>218944968.52411982</v>
      </c>
      <c r="I268" s="2">
        <f t="shared" si="20"/>
        <v>81823780.125677198</v>
      </c>
      <c r="J268" s="2">
        <f t="shared" si="21"/>
        <v>0</v>
      </c>
      <c r="K268" s="2">
        <f t="shared" si="22"/>
        <v>39215886.13423118</v>
      </c>
      <c r="L268" s="2">
        <f t="shared" si="23"/>
        <v>83901990.144583017</v>
      </c>
    </row>
    <row r="269" spans="1:12" x14ac:dyDescent="0.25">
      <c r="A269" s="1">
        <v>41935</v>
      </c>
      <c r="B269" s="2">
        <f>BC_Y3!D269+BC_Y3!E269</f>
        <v>37833720.82</v>
      </c>
      <c r="C269" s="2">
        <f>BC_Y3!F269+BC_Y3!G269</f>
        <v>6994373.2218600595</v>
      </c>
      <c r="D269" s="2">
        <f>BC_Y3!J269+BC_Y3!K269</f>
        <v>68134497.853190973</v>
      </c>
      <c r="E269" s="2">
        <f>BC_Y3!N269+BC_Y3!O269</f>
        <v>117942756.47264028</v>
      </c>
      <c r="F269" s="2">
        <f>BC_Y3!R269+BC_Y3!S269</f>
        <v>132593894.24251527</v>
      </c>
      <c r="G269" s="2">
        <f>BC_Y3!V269+BC_Y3!W269</f>
        <v>178585589.48244426</v>
      </c>
      <c r="I269" s="2">
        <f t="shared" si="20"/>
        <v>61140124.631330915</v>
      </c>
      <c r="J269" s="2">
        <f t="shared" si="21"/>
        <v>49808258.619449303</v>
      </c>
      <c r="K269" s="2">
        <f t="shared" si="22"/>
        <v>14651137.76987499</v>
      </c>
      <c r="L269" s="2">
        <f t="shared" si="23"/>
        <v>45991695.239928991</v>
      </c>
    </row>
    <row r="270" spans="1:12" x14ac:dyDescent="0.25">
      <c r="A270" s="1">
        <v>41936</v>
      </c>
      <c r="B270" s="2">
        <f>BC_Y3!D270+BC_Y3!E270</f>
        <v>46890201.030000001</v>
      </c>
      <c r="C270" s="2">
        <f>BC_Y3!F270+BC_Y3!G270</f>
        <v>8569787.3322277609</v>
      </c>
      <c r="D270" s="2">
        <f>BC_Y3!J270+BC_Y3!K270</f>
        <v>71209281.234260261</v>
      </c>
      <c r="E270" s="2">
        <f>BC_Y3!N270+BC_Y3!O270</f>
        <v>134928578.61546996</v>
      </c>
      <c r="F270" s="2">
        <f>BC_Y3!R270+BC_Y3!S270</f>
        <v>134928578.61546996</v>
      </c>
      <c r="G270" s="2">
        <f>BC_Y3!V270+BC_Y3!W270</f>
        <v>180061662.64613596</v>
      </c>
      <c r="I270" s="2">
        <f t="shared" si="20"/>
        <v>62639493.902032502</v>
      </c>
      <c r="J270" s="2">
        <f t="shared" si="21"/>
        <v>63719297.381209701</v>
      </c>
      <c r="K270" s="2">
        <f t="shared" si="22"/>
        <v>0</v>
      </c>
      <c r="L270" s="2">
        <f t="shared" si="23"/>
        <v>45133084.030665994</v>
      </c>
    </row>
    <row r="271" spans="1:12" x14ac:dyDescent="0.25">
      <c r="A271" s="1">
        <v>41937</v>
      </c>
      <c r="B271" s="2">
        <f>BC_Y3!D271+BC_Y3!E271</f>
        <v>59496065.049999997</v>
      </c>
      <c r="C271" s="2">
        <f>BC_Y3!F271+BC_Y3!G271</f>
        <v>10890847.909240527</v>
      </c>
      <c r="D271" s="2">
        <f>BC_Y3!J271+BC_Y3!K271</f>
        <v>77713598.721406534</v>
      </c>
      <c r="E271" s="2">
        <f>BC_Y3!N271+BC_Y3!O271</f>
        <v>129307766.02242152</v>
      </c>
      <c r="F271" s="2">
        <f>BC_Y3!R271+BC_Y3!S271</f>
        <v>160286131.73236653</v>
      </c>
      <c r="G271" s="2">
        <f>BC_Y3!V271+BC_Y3!W271</f>
        <v>195556198.69940552</v>
      </c>
      <c r="I271" s="2">
        <f t="shared" si="20"/>
        <v>66822750.812166005</v>
      </c>
      <c r="J271" s="2">
        <f t="shared" si="21"/>
        <v>51594167.30101499</v>
      </c>
      <c r="K271" s="2">
        <f t="shared" si="22"/>
        <v>30978365.709945008</v>
      </c>
      <c r="L271" s="2">
        <f t="shared" si="23"/>
        <v>35270066.967038989</v>
      </c>
    </row>
    <row r="272" spans="1:12" x14ac:dyDescent="0.25">
      <c r="A272" s="1">
        <v>41938</v>
      </c>
      <c r="B272" s="2">
        <f>BC_Y3!D272+BC_Y3!E272</f>
        <v>59496065.049999997</v>
      </c>
      <c r="C272" s="2">
        <f>BC_Y3!F272+BC_Y3!G272</f>
        <v>11196245.02189794</v>
      </c>
      <c r="D272" s="2">
        <f>BC_Y3!J272+BC_Y3!K272</f>
        <v>46889809.429994136</v>
      </c>
      <c r="E272" s="2">
        <f>BC_Y3!N272+BC_Y3!O272</f>
        <v>106009698.86696124</v>
      </c>
      <c r="F272" s="2">
        <f>BC_Y3!R272+BC_Y3!S272</f>
        <v>160013379.40174726</v>
      </c>
      <c r="G272" s="2">
        <f>BC_Y3!V272+BC_Y3!W272</f>
        <v>172961948.48204523</v>
      </c>
      <c r="I272" s="2">
        <f t="shared" si="20"/>
        <v>35693564.408096194</v>
      </c>
      <c r="J272" s="2">
        <f t="shared" si="21"/>
        <v>59119889.436967105</v>
      </c>
      <c r="K272" s="2">
        <f t="shared" si="22"/>
        <v>54003680.534786016</v>
      </c>
      <c r="L272" s="2">
        <f t="shared" si="23"/>
        <v>12948569.080297977</v>
      </c>
    </row>
    <row r="273" spans="1:12" x14ac:dyDescent="0.25">
      <c r="A273" s="1">
        <v>41939</v>
      </c>
      <c r="B273" s="2">
        <f>BC_Y3!D273+BC_Y3!E273</f>
        <v>59496065.049999997</v>
      </c>
      <c r="C273" s="2">
        <f>BC_Y3!F273+BC_Y3!G273</f>
        <v>9494422.5080034845</v>
      </c>
      <c r="D273" s="2">
        <f>BC_Y3!J273+BC_Y3!K273</f>
        <v>9494422.5080034845</v>
      </c>
      <c r="E273" s="2">
        <f>BC_Y3!N273+BC_Y3!O273</f>
        <v>75751645.90824227</v>
      </c>
      <c r="F273" s="2">
        <f>BC_Y3!R273+BC_Y3!S273</f>
        <v>126943328.33724667</v>
      </c>
      <c r="G273" s="2">
        <f>BC_Y3!V273+BC_Y3!W273</f>
        <v>157547427.86679268</v>
      </c>
      <c r="I273" s="2">
        <f t="shared" si="20"/>
        <v>0</v>
      </c>
      <c r="J273" s="2">
        <f t="shared" si="21"/>
        <v>66257223.400238782</v>
      </c>
      <c r="K273" s="2">
        <f t="shared" si="22"/>
        <v>51191682.429004401</v>
      </c>
      <c r="L273" s="2">
        <f t="shared" si="23"/>
        <v>30604099.529546008</v>
      </c>
    </row>
    <row r="274" spans="1:12" x14ac:dyDescent="0.25">
      <c r="A274" s="1">
        <v>41940</v>
      </c>
      <c r="B274" s="2">
        <f>BC_Y3!D274+BC_Y3!E274</f>
        <v>64044407.450000003</v>
      </c>
      <c r="C274" s="2">
        <f>BC_Y3!F274+BC_Y3!G274</f>
        <v>-844687.30579840904</v>
      </c>
      <c r="D274" s="2">
        <f>BC_Y3!J274+BC_Y3!K274</f>
        <v>79219873.964284942</v>
      </c>
      <c r="E274" s="2">
        <f>BC_Y3!N274+BC_Y3!O274</f>
        <v>94253804.836466134</v>
      </c>
      <c r="F274" s="2">
        <f>BC_Y3!R274+BC_Y3!S274</f>
        <v>139983324.22379225</v>
      </c>
      <c r="G274" s="2">
        <f>BC_Y3!V274+BC_Y3!W274</f>
        <v>187860894.20945725</v>
      </c>
      <c r="I274" s="2">
        <f t="shared" si="20"/>
        <v>80064561.270083353</v>
      </c>
      <c r="J274" s="2">
        <f t="shared" si="21"/>
        <v>15033930.872181192</v>
      </c>
      <c r="K274" s="2">
        <f t="shared" si="22"/>
        <v>45729519.387326121</v>
      </c>
      <c r="L274" s="2">
        <f t="shared" si="23"/>
        <v>47877569.985664994</v>
      </c>
    </row>
    <row r="275" spans="1:12" x14ac:dyDescent="0.25">
      <c r="A275" s="1">
        <v>41941</v>
      </c>
      <c r="B275" s="2">
        <f>BC_Y3!D275+BC_Y3!E275</f>
        <v>73130038.180000007</v>
      </c>
      <c r="C275" s="2">
        <f>BC_Y3!F275+BC_Y3!G275</f>
        <v>-10218249.492062021</v>
      </c>
      <c r="D275" s="2">
        <f>BC_Y3!J275+BC_Y3!K275</f>
        <v>93058134.26618138</v>
      </c>
      <c r="E275" s="2">
        <f>BC_Y3!N275+BC_Y3!O275</f>
        <v>93058134.26618138</v>
      </c>
      <c r="F275" s="2">
        <f>BC_Y3!R275+BC_Y3!S275</f>
        <v>124758237.09275369</v>
      </c>
      <c r="G275" s="2">
        <f>BC_Y3!V275+BC_Y3!W275</f>
        <v>195558523.34956267</v>
      </c>
      <c r="I275" s="2">
        <f t="shared" si="20"/>
        <v>103276383.7582434</v>
      </c>
      <c r="J275" s="2">
        <f t="shared" si="21"/>
        <v>0</v>
      </c>
      <c r="K275" s="2">
        <f t="shared" si="22"/>
        <v>31700102.826572314</v>
      </c>
      <c r="L275" s="2">
        <f t="shared" si="23"/>
        <v>70800286.256808981</v>
      </c>
    </row>
    <row r="276" spans="1:12" x14ac:dyDescent="0.25">
      <c r="A276" s="1">
        <v>41942</v>
      </c>
      <c r="B276" s="2">
        <f>BC_Y3!D276+BC_Y3!E276</f>
        <v>74454102.680000007</v>
      </c>
      <c r="C276" s="2">
        <f>BC_Y3!F276+BC_Y3!G276</f>
        <v>-15727306.140204079</v>
      </c>
      <c r="D276" s="2">
        <f>BC_Y3!J276+BC_Y3!K276</f>
        <v>30053541.354239319</v>
      </c>
      <c r="E276" s="2">
        <f>BC_Y3!N276+BC_Y3!O276</f>
        <v>104741409.49303363</v>
      </c>
      <c r="F276" s="2">
        <f>BC_Y3!R276+BC_Y3!S276</f>
        <v>117462164.77536763</v>
      </c>
      <c r="G276" s="2">
        <f>BC_Y3!V276+BC_Y3!W276</f>
        <v>177273896.64664364</v>
      </c>
      <c r="I276" s="2">
        <f t="shared" si="20"/>
        <v>45780847.494443402</v>
      </c>
      <c r="J276" s="2">
        <f t="shared" si="21"/>
        <v>74687868.138794318</v>
      </c>
      <c r="K276" s="2">
        <f t="shared" si="22"/>
        <v>12720755.282334</v>
      </c>
      <c r="L276" s="2">
        <f t="shared" si="23"/>
        <v>59811731.871276006</v>
      </c>
    </row>
    <row r="277" spans="1:12" x14ac:dyDescent="0.25">
      <c r="A277" s="1">
        <v>41943</v>
      </c>
      <c r="B277" s="2">
        <f>BC_Y3!D277+BC_Y3!E277</f>
        <v>77399479.640000001</v>
      </c>
      <c r="C277" s="2">
        <f>BC_Y3!F277+BC_Y3!G277</f>
        <v>-14668453.634387892</v>
      </c>
      <c r="D277" s="2">
        <f>BC_Y3!J277+BC_Y3!K277</f>
        <v>30918687.531980008</v>
      </c>
      <c r="E277" s="2">
        <f>BC_Y3!N277+BC_Y3!O277</f>
        <v>119354285.6386836</v>
      </c>
      <c r="F277" s="2">
        <f>BC_Y3!R277+BC_Y3!S277</f>
        <v>119354285.6386836</v>
      </c>
      <c r="G277" s="2">
        <f>BC_Y3!V277+BC_Y3!W277</f>
        <v>170199365.20253262</v>
      </c>
      <c r="I277" s="2">
        <f t="shared" si="20"/>
        <v>45587141.166367903</v>
      </c>
      <c r="J277" s="2">
        <f t="shared" si="21"/>
        <v>88435598.106703594</v>
      </c>
      <c r="K277" s="2">
        <f t="shared" si="22"/>
        <v>0</v>
      </c>
      <c r="L277" s="2">
        <f t="shared" si="23"/>
        <v>50845079.563849017</v>
      </c>
    </row>
    <row r="278" spans="1:12" x14ac:dyDescent="0.25">
      <c r="A278" s="1">
        <v>41944</v>
      </c>
      <c r="B278" s="2">
        <f>BC_Y3!D278+BC_Y3!E278</f>
        <v>78834628.620000005</v>
      </c>
      <c r="C278" s="2">
        <f>BC_Y3!F278+BC_Y3!G278</f>
        <v>-4119657.3440304603</v>
      </c>
      <c r="D278" s="2">
        <f>BC_Y3!J278+BC_Y3!K278</f>
        <v>46967001.393495083</v>
      </c>
      <c r="E278" s="2">
        <f>BC_Y3!N278+BC_Y3!O278</f>
        <v>78210765.783717468</v>
      </c>
      <c r="F278" s="2">
        <f>BC_Y3!R278+BC_Y3!S278</f>
        <v>132418857.51598477</v>
      </c>
      <c r="G278" s="2">
        <f>BC_Y3!V278+BC_Y3!W278</f>
        <v>159915082.05717278</v>
      </c>
      <c r="I278" s="2">
        <f t="shared" si="20"/>
        <v>51086658.737525545</v>
      </c>
      <c r="J278" s="2">
        <f t="shared" si="21"/>
        <v>31243764.390222386</v>
      </c>
      <c r="K278" s="2">
        <f t="shared" si="22"/>
        <v>54208091.732267305</v>
      </c>
      <c r="L278" s="2">
        <f t="shared" si="23"/>
        <v>27496224.541188002</v>
      </c>
    </row>
    <row r="279" spans="1:12" x14ac:dyDescent="0.25">
      <c r="A279" s="1">
        <v>41945</v>
      </c>
      <c r="B279" s="2">
        <f>BC_Y3!D279+BC_Y3!E279</f>
        <v>78834628.620000005</v>
      </c>
      <c r="C279" s="2">
        <f>BC_Y3!F279+BC_Y3!G279</f>
        <v>-28985728.537507888</v>
      </c>
      <c r="D279" s="2">
        <f>BC_Y3!J279+BC_Y3!K279</f>
        <v>-27528452.84084129</v>
      </c>
      <c r="E279" s="2">
        <f>BC_Y3!N279+BC_Y3!O279</f>
        <v>-25924296.784730189</v>
      </c>
      <c r="F279" s="2">
        <f>BC_Y3!R279+BC_Y3!S279</f>
        <v>-5093472.4177857004</v>
      </c>
      <c r="G279" s="2">
        <f>BC_Y3!V279+BC_Y3!W279</f>
        <v>-4508591.6208412703</v>
      </c>
      <c r="I279" s="2">
        <f t="shared" si="20"/>
        <v>1457275.6966665983</v>
      </c>
      <c r="J279" s="2">
        <f t="shared" si="21"/>
        <v>1604156.0561111011</v>
      </c>
      <c r="K279" s="2">
        <f t="shared" si="22"/>
        <v>20830824.366944488</v>
      </c>
      <c r="L279" s="2">
        <f t="shared" si="23"/>
        <v>584880.7969444301</v>
      </c>
    </row>
    <row r="280" spans="1:12" x14ac:dyDescent="0.25">
      <c r="A280" s="1">
        <v>41946</v>
      </c>
      <c r="B280" s="2">
        <f>BC_Y3!D280+BC_Y3!E280</f>
        <v>78834628.620000005</v>
      </c>
      <c r="C280" s="2">
        <f>BC_Y3!F280+BC_Y3!G280</f>
        <v>-5329457.8590603303</v>
      </c>
      <c r="D280" s="2">
        <f>BC_Y3!J280+BC_Y3!K280</f>
        <v>-5329457.8590603396</v>
      </c>
      <c r="E280" s="2">
        <f>BC_Y3!N280+BC_Y3!O280</f>
        <v>45605262.941719905</v>
      </c>
      <c r="F280" s="2">
        <f>BC_Y3!R280+BC_Y3!S280</f>
        <v>76767838.541840509</v>
      </c>
      <c r="G280" s="2">
        <f>BC_Y3!V280+BC_Y3!W280</f>
        <v>130730570.3382868</v>
      </c>
      <c r="I280" s="2">
        <f t="shared" si="20"/>
        <v>-9.3132257461547852E-9</v>
      </c>
      <c r="J280" s="2">
        <f t="shared" si="21"/>
        <v>50934720.800780244</v>
      </c>
      <c r="K280" s="2">
        <f t="shared" si="22"/>
        <v>31162575.600120604</v>
      </c>
      <c r="L280" s="2">
        <f t="shared" si="23"/>
        <v>53962731.796446294</v>
      </c>
    </row>
    <row r="281" spans="1:12" x14ac:dyDescent="0.25">
      <c r="A281" s="1">
        <v>41947</v>
      </c>
      <c r="B281" s="2">
        <f>BC_Y3!D281+BC_Y3!E281</f>
        <v>83504454.25</v>
      </c>
      <c r="C281" s="2">
        <f>BC_Y3!F281+BC_Y3!G281</f>
        <v>-41795626.283043332</v>
      </c>
      <c r="D281" s="2">
        <f>BC_Y3!J281+BC_Y3!K281</f>
        <v>50702522.059069566</v>
      </c>
      <c r="E281" s="2">
        <f>BC_Y3!N281+BC_Y3!O281</f>
        <v>62412478.885105774</v>
      </c>
      <c r="F281" s="2">
        <f>BC_Y3!R281+BC_Y3!S281</f>
        <v>85803660.997929782</v>
      </c>
      <c r="G281" s="2">
        <f>BC_Y3!V281+BC_Y3!W281</f>
        <v>150348090.63762957</v>
      </c>
      <c r="I281" s="2">
        <f t="shared" si="20"/>
        <v>92498148.342112899</v>
      </c>
      <c r="J281" s="2">
        <f t="shared" si="21"/>
        <v>11709956.826036207</v>
      </c>
      <c r="K281" s="2">
        <f t="shared" si="22"/>
        <v>23391182.112824008</v>
      </c>
      <c r="L281" s="2">
        <f t="shared" si="23"/>
        <v>64544429.639699787</v>
      </c>
    </row>
    <row r="282" spans="1:12" x14ac:dyDescent="0.25">
      <c r="A282" s="1">
        <v>41948</v>
      </c>
      <c r="B282" s="2">
        <f>BC_Y3!D282+BC_Y3!E282</f>
        <v>88864611.370000005</v>
      </c>
      <c r="C282" s="2">
        <f>BC_Y3!F282+BC_Y3!G282</f>
        <v>-52514917.296911754</v>
      </c>
      <c r="D282" s="2">
        <f>BC_Y3!J282+BC_Y3!K282</f>
        <v>61847791.836657546</v>
      </c>
      <c r="E282" s="2">
        <f>BC_Y3!N282+BC_Y3!O282</f>
        <v>61847791.836657651</v>
      </c>
      <c r="F282" s="2">
        <f>BC_Y3!R282+BC_Y3!S282</f>
        <v>84756922.811630443</v>
      </c>
      <c r="G282" s="2">
        <f>BC_Y3!V282+BC_Y3!W282</f>
        <v>154995997.01929805</v>
      </c>
      <c r="I282" s="2">
        <f t="shared" si="20"/>
        <v>114362709.1335693</v>
      </c>
      <c r="J282" s="2">
        <f t="shared" si="21"/>
        <v>1.0430812835693359E-7</v>
      </c>
      <c r="K282" s="2">
        <f t="shared" si="22"/>
        <v>22909130.974972792</v>
      </c>
      <c r="L282" s="2">
        <f t="shared" si="23"/>
        <v>70239074.207667604</v>
      </c>
    </row>
    <row r="283" spans="1:12" x14ac:dyDescent="0.25">
      <c r="A283" s="1">
        <v>41949</v>
      </c>
      <c r="B283" s="2">
        <f>BC_Y3!D283+BC_Y3!E283</f>
        <v>81914369.859999999</v>
      </c>
      <c r="C283" s="2">
        <f>BC_Y3!F283+BC_Y3!G283</f>
        <v>-63731795.487963915</v>
      </c>
      <c r="D283" s="2">
        <f>BC_Y3!J283+BC_Y3!K283</f>
        <v>-13811036.83186831</v>
      </c>
      <c r="E283" s="2">
        <f>BC_Y3!N283+BC_Y3!O283</f>
        <v>72618956.859452382</v>
      </c>
      <c r="F283" s="2">
        <f>BC_Y3!R283+BC_Y3!S283</f>
        <v>83098053.389919385</v>
      </c>
      <c r="G283" s="2">
        <f>BC_Y3!V283+BC_Y3!W283</f>
        <v>119059920.14861599</v>
      </c>
      <c r="I283" s="2">
        <f t="shared" si="20"/>
        <v>49920758.656095609</v>
      </c>
      <c r="J283" s="2">
        <f t="shared" si="21"/>
        <v>86429993.691320688</v>
      </c>
      <c r="K283" s="2">
        <f t="shared" si="22"/>
        <v>10479096.530467004</v>
      </c>
      <c r="L283" s="2">
        <f t="shared" si="23"/>
        <v>35961866.758696601</v>
      </c>
    </row>
    <row r="284" spans="1:12" x14ac:dyDescent="0.25">
      <c r="A284" s="1">
        <v>41950</v>
      </c>
      <c r="B284" s="2">
        <f>BC_Y3!D284+BC_Y3!E284</f>
        <v>71813118.150000006</v>
      </c>
      <c r="C284" s="2">
        <f>BC_Y3!F284+BC_Y3!G284</f>
        <v>-58936212.719503611</v>
      </c>
      <c r="D284" s="2">
        <f>BC_Y3!J284+BC_Y3!K284</f>
        <v>-5182676.1890596803</v>
      </c>
      <c r="E284" s="2">
        <f>BC_Y3!N284+BC_Y3!O284</f>
        <v>90971456.881220683</v>
      </c>
      <c r="F284" s="2">
        <f>BC_Y3!R284+BC_Y3!S284</f>
        <v>90971456.881220683</v>
      </c>
      <c r="G284" s="2">
        <f>BC_Y3!V284+BC_Y3!W284</f>
        <v>119610738.60324758</v>
      </c>
      <c r="I284" s="2">
        <f t="shared" si="20"/>
        <v>53753536.530443929</v>
      </c>
      <c r="J284" s="2">
        <f t="shared" si="21"/>
        <v>96154133.070280358</v>
      </c>
      <c r="K284" s="2">
        <f t="shared" si="22"/>
        <v>0</v>
      </c>
      <c r="L284" s="2">
        <f t="shared" si="23"/>
        <v>28639281.722026899</v>
      </c>
    </row>
    <row r="285" spans="1:12" x14ac:dyDescent="0.25">
      <c r="A285" s="1">
        <v>41951</v>
      </c>
      <c r="B285" s="2">
        <f>BC_Y3!D285+BC_Y3!E285</f>
        <v>57776478.259999998</v>
      </c>
      <c r="C285" s="2">
        <f>BC_Y3!F285+BC_Y3!G285</f>
        <v>-61762729.923960656</v>
      </c>
      <c r="D285" s="2">
        <f>BC_Y3!J285+BC_Y3!K285</f>
        <v>426960.30993475002</v>
      </c>
      <c r="E285" s="2">
        <f>BC_Y3!N285+BC_Y3!O285</f>
        <v>37612227.298296444</v>
      </c>
      <c r="F285" s="2">
        <f>BC_Y3!R285+BC_Y3!S285</f>
        <v>103637800.28361465</v>
      </c>
      <c r="G285" s="2">
        <f>BC_Y3!V285+BC_Y3!W285</f>
        <v>122125029.58188665</v>
      </c>
      <c r="I285" s="2">
        <f t="shared" si="20"/>
        <v>62189690.233895406</v>
      </c>
      <c r="J285" s="2">
        <f t="shared" si="21"/>
        <v>37185266.988361694</v>
      </c>
      <c r="K285" s="2">
        <f t="shared" si="22"/>
        <v>66025572.985318206</v>
      </c>
      <c r="L285" s="2">
        <f t="shared" si="23"/>
        <v>18487229.298271999</v>
      </c>
    </row>
    <row r="286" spans="1:12" x14ac:dyDescent="0.25">
      <c r="A286" s="1">
        <v>41952</v>
      </c>
      <c r="B286" s="2">
        <f>BC_Y3!D286+BC_Y3!E286</f>
        <v>57776478.259999998</v>
      </c>
      <c r="C286" s="2">
        <f>BC_Y3!F286+BC_Y3!G286</f>
        <v>-62668571.914312042</v>
      </c>
      <c r="D286" s="2">
        <f>BC_Y3!J286+BC_Y3!K286</f>
        <v>-30563120.335150238</v>
      </c>
      <c r="E286" s="2">
        <f>BC_Y3!N286+BC_Y3!O286</f>
        <v>17078657.928747661</v>
      </c>
      <c r="F286" s="2">
        <f>BC_Y3!R286+BC_Y3!S286</f>
        <v>101852900.75930835</v>
      </c>
      <c r="G286" s="2">
        <f>BC_Y3!V286+BC_Y3!W286</f>
        <v>110885977.33254936</v>
      </c>
      <c r="I286" s="2">
        <f t="shared" si="20"/>
        <v>32105451.579161804</v>
      </c>
      <c r="J286" s="2">
        <f t="shared" si="21"/>
        <v>47641778.263897896</v>
      </c>
      <c r="K286" s="2">
        <f t="shared" si="22"/>
        <v>84774242.830560684</v>
      </c>
      <c r="L286" s="2">
        <f t="shared" si="23"/>
        <v>9033076.5732410103</v>
      </c>
    </row>
    <row r="287" spans="1:12" x14ac:dyDescent="0.25">
      <c r="A287" s="1">
        <v>41953</v>
      </c>
      <c r="B287" s="2">
        <f>BC_Y3!D287+BC_Y3!E287</f>
        <v>57776478.259999998</v>
      </c>
      <c r="C287" s="2">
        <f>BC_Y3!F287+BC_Y3!G287</f>
        <v>-62562870.290740594</v>
      </c>
      <c r="D287" s="2">
        <f>BC_Y3!J287+BC_Y3!K287</f>
        <v>-62562870.29074049</v>
      </c>
      <c r="E287" s="2">
        <f>BC_Y3!N287+BC_Y3!O287</f>
        <v>-848306.34785853978</v>
      </c>
      <c r="F287" s="2">
        <f>BC_Y3!R287+BC_Y3!S287</f>
        <v>36129367.849283308</v>
      </c>
      <c r="G287" s="2">
        <f>BC_Y3!V287+BC_Y3!W287</f>
        <v>101958602.38287981</v>
      </c>
      <c r="I287" s="2">
        <f t="shared" si="20"/>
        <v>1.0430812835693359E-7</v>
      </c>
      <c r="J287" s="2">
        <f t="shared" si="21"/>
        <v>61714563.942881949</v>
      </c>
      <c r="K287" s="2">
        <f t="shared" si="22"/>
        <v>36977674.197141849</v>
      </c>
      <c r="L287" s="2">
        <f t="shared" si="23"/>
        <v>65829234.533596501</v>
      </c>
    </row>
    <row r="288" spans="1:12" x14ac:dyDescent="0.25">
      <c r="A288" s="1">
        <v>41954</v>
      </c>
      <c r="B288" s="2">
        <f>BC_Y3!D288+BC_Y3!E288</f>
        <v>46425368.009999998</v>
      </c>
      <c r="C288" s="2">
        <f>BC_Y3!F288+BC_Y3!G288</f>
        <v>-48067482.559494711</v>
      </c>
      <c r="D288" s="2">
        <f>BC_Y3!J288+BC_Y3!K288</f>
        <v>23303046.168007784</v>
      </c>
      <c r="E288" s="2">
        <f>BC_Y3!N288+BC_Y3!O288</f>
        <v>46278725.308057688</v>
      </c>
      <c r="F288" s="2">
        <f>BC_Y3!R288+BC_Y3!S288</f>
        <v>83430027.113815084</v>
      </c>
      <c r="G288" s="2">
        <f>BC_Y3!V288+BC_Y3!W288</f>
        <v>149385816.44561908</v>
      </c>
      <c r="I288" s="2">
        <f t="shared" si="20"/>
        <v>71370528.727502495</v>
      </c>
      <c r="J288" s="2">
        <f t="shared" si="21"/>
        <v>22975679.140049905</v>
      </c>
      <c r="K288" s="2">
        <f t="shared" si="22"/>
        <v>37151301.805757396</v>
      </c>
      <c r="L288" s="2">
        <f t="shared" si="23"/>
        <v>65955789.331803992</v>
      </c>
    </row>
    <row r="289" spans="1:12" x14ac:dyDescent="0.25">
      <c r="A289" s="1">
        <v>41955</v>
      </c>
      <c r="B289" s="2">
        <f>BC_Y3!D289+BC_Y3!E289</f>
        <v>22696187.27</v>
      </c>
      <c r="C289" s="2">
        <f>BC_Y3!F289+BC_Y3!G289</f>
        <v>-31381167.511637487</v>
      </c>
      <c r="D289" s="2">
        <f>BC_Y3!J289+BC_Y3!K289</f>
        <v>59110533.220150314</v>
      </c>
      <c r="E289" s="2">
        <f>BC_Y3!N289+BC_Y3!O289</f>
        <v>59110533.220150314</v>
      </c>
      <c r="F289" s="2">
        <f>BC_Y3!R289+BC_Y3!S289</f>
        <v>103493639.34295681</v>
      </c>
      <c r="G289" s="2">
        <f>BC_Y3!V289+BC_Y3!W289</f>
        <v>164855936.65773681</v>
      </c>
      <c r="I289" s="2">
        <f t="shared" si="20"/>
        <v>90491700.731787801</v>
      </c>
      <c r="J289" s="2">
        <f t="shared" si="21"/>
        <v>0</v>
      </c>
      <c r="K289" s="2">
        <f t="shared" si="22"/>
        <v>44383106.122806497</v>
      </c>
      <c r="L289" s="2">
        <f t="shared" si="23"/>
        <v>61362297.314779997</v>
      </c>
    </row>
    <row r="290" spans="1:12" x14ac:dyDescent="0.25">
      <c r="A290" s="1">
        <v>41956</v>
      </c>
      <c r="B290" s="2">
        <f>BC_Y3!D290+BC_Y3!E290</f>
        <v>22982070.41</v>
      </c>
      <c r="C290" s="2">
        <f>BC_Y3!F290+BC_Y3!G290</f>
        <v>-20756615.59117496</v>
      </c>
      <c r="D290" s="2">
        <f>BC_Y3!J290+BC_Y3!K290</f>
        <v>26829102.54576334</v>
      </c>
      <c r="E290" s="2">
        <f>BC_Y3!N290+BC_Y3!O290</f>
        <v>89160533.184064731</v>
      </c>
      <c r="F290" s="2">
        <f>BC_Y3!R290+BC_Y3!S290</f>
        <v>109884642.82078193</v>
      </c>
      <c r="G290" s="2">
        <f>BC_Y3!V290+BC_Y3!W290</f>
        <v>151769605.93189594</v>
      </c>
      <c r="I290" s="2">
        <f t="shared" si="20"/>
        <v>47585718.136938304</v>
      </c>
      <c r="J290" s="2">
        <f t="shared" si="21"/>
        <v>62331430.638301387</v>
      </c>
      <c r="K290" s="2">
        <f t="shared" si="22"/>
        <v>20724109.6367172</v>
      </c>
      <c r="L290" s="2">
        <f t="shared" si="23"/>
        <v>41884963.11111401</v>
      </c>
    </row>
    <row r="291" spans="1:12" x14ac:dyDescent="0.25">
      <c r="A291" s="1">
        <v>41957</v>
      </c>
      <c r="B291" s="2">
        <f>BC_Y3!D291+BC_Y3!E291</f>
        <v>24374422.09</v>
      </c>
      <c r="C291" s="2">
        <f>BC_Y3!F291+BC_Y3!G291</f>
        <v>-11081099.828519415</v>
      </c>
      <c r="D291" s="2">
        <f>BC_Y3!J291+BC_Y3!K291</f>
        <v>37678048.820404686</v>
      </c>
      <c r="E291" s="2">
        <f>BC_Y3!N291+BC_Y3!O291</f>
        <v>116686348.19509779</v>
      </c>
      <c r="F291" s="2">
        <f>BC_Y3!R291+BC_Y3!S291</f>
        <v>116686348.19509779</v>
      </c>
      <c r="G291" s="2">
        <f>BC_Y3!V291+BC_Y3!W291</f>
        <v>168796119.95526877</v>
      </c>
      <c r="I291" s="2">
        <f t="shared" si="20"/>
        <v>48759148.648924097</v>
      </c>
      <c r="J291" s="2">
        <f t="shared" si="21"/>
        <v>79008299.374693096</v>
      </c>
      <c r="K291" s="2">
        <f t="shared" si="22"/>
        <v>0</v>
      </c>
      <c r="L291" s="2">
        <f t="shared" si="23"/>
        <v>52109771.760170981</v>
      </c>
    </row>
    <row r="292" spans="1:12" x14ac:dyDescent="0.25">
      <c r="A292" s="1">
        <v>41958</v>
      </c>
      <c r="B292" s="2">
        <f>BC_Y3!D292+BC_Y3!E292</f>
        <v>32116949.43</v>
      </c>
      <c r="C292" s="2">
        <f>BC_Y3!F292+BC_Y3!G292</f>
        <v>-2051625.6266114847</v>
      </c>
      <c r="D292" s="2">
        <f>BC_Y3!J292+BC_Y3!K292</f>
        <v>48546156.923452124</v>
      </c>
      <c r="E292" s="2">
        <f>BC_Y3!N292+BC_Y3!O292</f>
        <v>89491872.302524328</v>
      </c>
      <c r="F292" s="2">
        <f>BC_Y3!R292+BC_Y3!S292</f>
        <v>145114510.87890291</v>
      </c>
      <c r="G292" s="2">
        <f>BC_Y3!V292+BC_Y3!W292</f>
        <v>185703943.39604992</v>
      </c>
      <c r="I292" s="2">
        <f t="shared" si="20"/>
        <v>50597782.55006361</v>
      </c>
      <c r="J292" s="2">
        <f t="shared" si="21"/>
        <v>40945715.379072204</v>
      </c>
      <c r="K292" s="2">
        <f t="shared" si="22"/>
        <v>55622638.576378584</v>
      </c>
      <c r="L292" s="2">
        <f t="shared" si="23"/>
        <v>40589432.517147005</v>
      </c>
    </row>
    <row r="293" spans="1:12" x14ac:dyDescent="0.25">
      <c r="A293" s="1">
        <v>41959</v>
      </c>
      <c r="B293" s="2">
        <f>BC_Y3!D293+BC_Y3!E293</f>
        <v>32116949.43</v>
      </c>
      <c r="C293" s="2">
        <f>BC_Y3!F293+BC_Y3!G293</f>
        <v>-853635.0055682793</v>
      </c>
      <c r="D293" s="2">
        <f>BC_Y3!J293+BC_Y3!K293</f>
        <v>25270262.743134949</v>
      </c>
      <c r="E293" s="2">
        <f>BC_Y3!N293+BC_Y3!O293</f>
        <v>72332820.147327945</v>
      </c>
      <c r="F293" s="2">
        <f>BC_Y3!R293+BC_Y3!S293</f>
        <v>149160411.76882136</v>
      </c>
      <c r="G293" s="2">
        <f>BC_Y3!V293+BC_Y3!W293</f>
        <v>169423924.62137833</v>
      </c>
      <c r="I293" s="2">
        <f t="shared" si="20"/>
        <v>26123897.74870323</v>
      </c>
      <c r="J293" s="2">
        <f t="shared" si="21"/>
        <v>47062557.404192999</v>
      </c>
      <c r="K293" s="2">
        <f t="shared" si="22"/>
        <v>76827591.621493414</v>
      </c>
      <c r="L293" s="2">
        <f t="shared" si="23"/>
        <v>20263512.852556974</v>
      </c>
    </row>
    <row r="294" spans="1:12" x14ac:dyDescent="0.25">
      <c r="A294" s="1">
        <v>41960</v>
      </c>
      <c r="B294" s="2">
        <f>BC_Y3!D294+BC_Y3!E294</f>
        <v>32116949.43</v>
      </c>
      <c r="C294" s="2">
        <f>BC_Y3!F294+BC_Y3!G294</f>
        <v>-1549708.6429771441</v>
      </c>
      <c r="D294" s="2">
        <f>BC_Y3!J294+BC_Y3!K294</f>
        <v>-1549708.6429771641</v>
      </c>
      <c r="E294" s="2">
        <f>BC_Y3!N294+BC_Y3!O294</f>
        <v>51807264.856487423</v>
      </c>
      <c r="F294" s="2">
        <f>BC_Y3!R294+BC_Y3!S294</f>
        <v>94958244.969130725</v>
      </c>
      <c r="G294" s="2">
        <f>BC_Y3!V294+BC_Y3!W294</f>
        <v>153579735.52417293</v>
      </c>
      <c r="I294" s="2">
        <f t="shared" si="20"/>
        <v>-2.0023435354232788E-8</v>
      </c>
      <c r="J294" s="2">
        <f t="shared" si="21"/>
        <v>53356973.499464586</v>
      </c>
      <c r="K294" s="2">
        <f t="shared" si="22"/>
        <v>43150980.112643301</v>
      </c>
      <c r="L294" s="2">
        <f t="shared" si="23"/>
        <v>58621490.555042207</v>
      </c>
    </row>
    <row r="295" spans="1:12" x14ac:dyDescent="0.25">
      <c r="A295" s="1">
        <v>41961</v>
      </c>
      <c r="B295" s="2">
        <f>BC_Y3!D295+BC_Y3!E295</f>
        <v>41356718.239999995</v>
      </c>
      <c r="C295" s="2">
        <f>BC_Y3!F295+BC_Y3!G295</f>
        <v>4127921.0425795801</v>
      </c>
      <c r="D295" s="2">
        <f>BC_Y3!J295+BC_Y3!K295</f>
        <v>65675134.056249171</v>
      </c>
      <c r="E295" s="2">
        <f>BC_Y3!N295+BC_Y3!O295</f>
        <v>83450889.053483561</v>
      </c>
      <c r="F295" s="2">
        <f>BC_Y3!R295+BC_Y3!S295</f>
        <v>124173218.97793336</v>
      </c>
      <c r="G295" s="2">
        <f>BC_Y3!V295+BC_Y3!W295</f>
        <v>196543507.14165837</v>
      </c>
      <c r="I295" s="2">
        <f t="shared" si="20"/>
        <v>61547213.013669595</v>
      </c>
      <c r="J295" s="2">
        <f t="shared" si="21"/>
        <v>17775754.997234389</v>
      </c>
      <c r="K295" s="2">
        <f t="shared" si="22"/>
        <v>40722329.924449801</v>
      </c>
      <c r="L295" s="2">
        <f t="shared" si="23"/>
        <v>72370288.163725004</v>
      </c>
    </row>
    <row r="296" spans="1:12" x14ac:dyDescent="0.25">
      <c r="A296" s="1">
        <v>41962</v>
      </c>
      <c r="B296" s="2">
        <f>BC_Y3!D296+BC_Y3!E296</f>
        <v>53598448.939999998</v>
      </c>
      <c r="C296" s="2">
        <f>BC_Y3!F296+BC_Y3!G296</f>
        <v>3301936.5265397527</v>
      </c>
      <c r="D296" s="2">
        <f>BC_Y3!J296+BC_Y3!K296</f>
        <v>97389168.20149757</v>
      </c>
      <c r="E296" s="2">
        <f>BC_Y3!N296+BC_Y3!O296</f>
        <v>97389168.20149757</v>
      </c>
      <c r="F296" s="2">
        <f>BC_Y3!R296+BC_Y3!S296</f>
        <v>132933523.10991907</v>
      </c>
      <c r="G296" s="2">
        <f>BC_Y3!V296+BC_Y3!W296</f>
        <v>220138796.79003608</v>
      </c>
      <c r="I296" s="2">
        <f t="shared" si="20"/>
        <v>94087231.674957812</v>
      </c>
      <c r="J296" s="2">
        <f t="shared" si="21"/>
        <v>0</v>
      </c>
      <c r="K296" s="2">
        <f t="shared" si="22"/>
        <v>35544354.908421502</v>
      </c>
      <c r="L296" s="2">
        <f t="shared" si="23"/>
        <v>87205273.680117011</v>
      </c>
    </row>
    <row r="297" spans="1:12" x14ac:dyDescent="0.25">
      <c r="A297" s="1">
        <v>41963</v>
      </c>
      <c r="B297" s="2">
        <f>BC_Y3!D297+BC_Y3!E297</f>
        <v>57338693.019999996</v>
      </c>
      <c r="C297" s="2">
        <f>BC_Y3!F297+BC_Y3!G297</f>
        <v>11180541.73753896</v>
      </c>
      <c r="D297" s="2">
        <f>BC_Y3!J297+BC_Y3!K297</f>
        <v>72817034.802690357</v>
      </c>
      <c r="E297" s="2">
        <f>BC_Y3!N297+BC_Y3!O297</f>
        <v>129506939.18294296</v>
      </c>
      <c r="F297" s="2">
        <f>BC_Y3!R297+BC_Y3!S297</f>
        <v>145781513.73827192</v>
      </c>
      <c r="G297" s="2">
        <f>BC_Y3!V297+BC_Y3!W297</f>
        <v>200115518.43523794</v>
      </c>
      <c r="I297" s="2">
        <f t="shared" si="20"/>
        <v>61636493.065151393</v>
      </c>
      <c r="J297" s="2">
        <f t="shared" si="21"/>
        <v>56689904.3802526</v>
      </c>
      <c r="K297" s="2">
        <f t="shared" si="22"/>
        <v>16274574.555328965</v>
      </c>
      <c r="L297" s="2">
        <f t="shared" si="23"/>
        <v>54334004.696966022</v>
      </c>
    </row>
    <row r="298" spans="1:12" x14ac:dyDescent="0.25">
      <c r="A298" s="1">
        <v>41964</v>
      </c>
      <c r="B298" s="2">
        <f>BC_Y3!D298+BC_Y3!E298</f>
        <v>59629711.299999997</v>
      </c>
      <c r="C298" s="2">
        <f>BC_Y3!F298+BC_Y3!G298</f>
        <v>12550982.902737889</v>
      </c>
      <c r="D298" s="2">
        <f>BC_Y3!J298+BC_Y3!K298</f>
        <v>66611143.277770169</v>
      </c>
      <c r="E298" s="2">
        <f>BC_Y3!N298+BC_Y3!O298</f>
        <v>148684944.82444966</v>
      </c>
      <c r="F298" s="2">
        <f>BC_Y3!R298+BC_Y3!S298</f>
        <v>148684944.82444966</v>
      </c>
      <c r="G298" s="2">
        <f>BC_Y3!V298+BC_Y3!W298</f>
        <v>199559157.58070865</v>
      </c>
      <c r="I298" s="2">
        <f t="shared" si="20"/>
        <v>54060160.375032276</v>
      </c>
      <c r="J298" s="2">
        <f t="shared" si="21"/>
        <v>82073801.546679497</v>
      </c>
      <c r="K298" s="2">
        <f t="shared" si="22"/>
        <v>0</v>
      </c>
      <c r="L298" s="2">
        <f t="shared" si="23"/>
        <v>50874212.756258994</v>
      </c>
    </row>
    <row r="299" spans="1:12" x14ac:dyDescent="0.25">
      <c r="A299" s="1">
        <v>41965</v>
      </c>
      <c r="B299" s="2">
        <f>BC_Y3!D299+BC_Y3!E299</f>
        <v>51811668.129999995</v>
      </c>
      <c r="C299" s="2">
        <f>BC_Y3!F299+BC_Y3!G299</f>
        <v>12135509.81992837</v>
      </c>
      <c r="D299" s="2">
        <f>BC_Y3!J299+BC_Y3!K299</f>
        <v>67340996.134577736</v>
      </c>
      <c r="E299" s="2">
        <f>BC_Y3!N299+BC_Y3!O299</f>
        <v>122308289.18465814</v>
      </c>
      <c r="F299" s="2">
        <f>BC_Y3!R299+BC_Y3!S299</f>
        <v>168143708.53968015</v>
      </c>
      <c r="G299" s="2">
        <f>BC_Y3!V299+BC_Y3!W299</f>
        <v>200187099.17340815</v>
      </c>
      <c r="I299" s="2">
        <f t="shared" si="20"/>
        <v>55205486.314649366</v>
      </c>
      <c r="J299" s="2">
        <f t="shared" si="21"/>
        <v>54967293.050080404</v>
      </c>
      <c r="K299" s="2">
        <f t="shared" si="22"/>
        <v>45835419.355022013</v>
      </c>
      <c r="L299" s="2">
        <f t="shared" si="23"/>
        <v>32043390.633727998</v>
      </c>
    </row>
    <row r="300" spans="1:12" x14ac:dyDescent="0.25">
      <c r="A300" s="1">
        <v>41966</v>
      </c>
      <c r="B300" s="2">
        <f>BC_Y3!D300+BC_Y3!E300</f>
        <v>51811668.129999995</v>
      </c>
      <c r="C300" s="2">
        <f>BC_Y3!F300+BC_Y3!G300</f>
        <v>13951407.8220217</v>
      </c>
      <c r="D300" s="2">
        <f>BC_Y3!J300+BC_Y3!K300</f>
        <v>44016450.003199495</v>
      </c>
      <c r="E300" s="2">
        <f>BC_Y3!N300+BC_Y3!O300</f>
        <v>94217079.894915208</v>
      </c>
      <c r="F300" s="2">
        <f>BC_Y3!R300+BC_Y3!S300</f>
        <v>171726849.13467729</v>
      </c>
      <c r="G300" s="2">
        <f>BC_Y3!V300+BC_Y3!W300</f>
        <v>186752499.33188829</v>
      </c>
      <c r="I300" s="2">
        <f t="shared" si="20"/>
        <v>30065042.181177795</v>
      </c>
      <c r="J300" s="2">
        <f t="shared" si="21"/>
        <v>50200629.891715713</v>
      </c>
      <c r="K300" s="2">
        <f t="shared" si="22"/>
        <v>77509769.239762083</v>
      </c>
      <c r="L300" s="2">
        <f t="shared" si="23"/>
        <v>15025650.197210997</v>
      </c>
    </row>
    <row r="301" spans="1:12" x14ac:dyDescent="0.25">
      <c r="A301" s="1">
        <v>41967</v>
      </c>
      <c r="B301" s="2">
        <f>BC_Y3!D301+BC_Y3!E301</f>
        <v>51811668.129999995</v>
      </c>
      <c r="C301" s="2">
        <f>BC_Y3!F301+BC_Y3!G301</f>
        <v>14091426.982796131</v>
      </c>
      <c r="D301" s="2">
        <f>BC_Y3!J301+BC_Y3!K301</f>
        <v>14091426.98279614</v>
      </c>
      <c r="E301" s="2">
        <f>BC_Y3!N301+BC_Y3!O301</f>
        <v>69900613.068080246</v>
      </c>
      <c r="F301" s="2">
        <f>BC_Y3!R301+BC_Y3!S301</f>
        <v>125539279.41148415</v>
      </c>
      <c r="G301" s="2">
        <f>BC_Y3!V301+BC_Y3!W301</f>
        <v>171980206.46186113</v>
      </c>
      <c r="I301" s="2">
        <f t="shared" si="20"/>
        <v>0</v>
      </c>
      <c r="J301" s="2">
        <f t="shared" si="21"/>
        <v>55809186.085284106</v>
      </c>
      <c r="K301" s="2">
        <f t="shared" si="22"/>
        <v>55638666.343403906</v>
      </c>
      <c r="L301" s="2">
        <f t="shared" si="23"/>
        <v>46440927.050376981</v>
      </c>
    </row>
    <row r="302" spans="1:12" x14ac:dyDescent="0.25">
      <c r="A302" s="1">
        <v>41968</v>
      </c>
      <c r="B302" s="2">
        <f>BC_Y3!D302+BC_Y3!E302</f>
        <v>44718957.519999996</v>
      </c>
      <c r="C302" s="2">
        <f>BC_Y3!F302+BC_Y3!G302</f>
        <v>17497918.807965808</v>
      </c>
      <c r="D302" s="2">
        <f>BC_Y3!J302+BC_Y3!K302</f>
        <v>97703085.527573705</v>
      </c>
      <c r="E302" s="2">
        <f>BC_Y3!N302+BC_Y3!O302</f>
        <v>117701191.39141351</v>
      </c>
      <c r="F302" s="2">
        <f>BC_Y3!R302+BC_Y3!S302</f>
        <v>158693920.54085851</v>
      </c>
      <c r="G302" s="2">
        <f>BC_Y3!V302+BC_Y3!W302</f>
        <v>231729358.28671753</v>
      </c>
      <c r="I302" s="2">
        <f t="shared" si="20"/>
        <v>80205166.71960789</v>
      </c>
      <c r="J302" s="2">
        <f t="shared" si="21"/>
        <v>19998105.863839805</v>
      </c>
      <c r="K302" s="2">
        <f t="shared" si="22"/>
        <v>40992729.149444997</v>
      </c>
      <c r="L302" s="2">
        <f t="shared" si="23"/>
        <v>73035437.745859027</v>
      </c>
    </row>
    <row r="303" spans="1:12" x14ac:dyDescent="0.25">
      <c r="A303" s="1">
        <v>41969</v>
      </c>
      <c r="B303" s="2">
        <f>BC_Y3!D303+BC_Y3!E303</f>
        <v>36637578.510000005</v>
      </c>
      <c r="C303" s="2">
        <f>BC_Y3!F303+BC_Y3!G303</f>
        <v>-1309821.9552698699</v>
      </c>
      <c r="D303" s="2">
        <f>BC_Y3!J303+BC_Y3!K303</f>
        <v>4285867.9625079148</v>
      </c>
      <c r="E303" s="2">
        <f>BC_Y3!N303+BC_Y3!O303</f>
        <v>4285867.9625079148</v>
      </c>
      <c r="F303" s="2">
        <f>BC_Y3!R303+BC_Y3!S303</f>
        <v>4735338.912507914</v>
      </c>
      <c r="G303" s="2">
        <f>BC_Y3!V303+BC_Y3!W303</f>
        <v>9368030.2158412505</v>
      </c>
      <c r="I303" s="2">
        <f t="shared" si="20"/>
        <v>5595689.9177777842</v>
      </c>
      <c r="J303" s="2">
        <f t="shared" si="21"/>
        <v>0</v>
      </c>
      <c r="K303" s="2">
        <f t="shared" si="22"/>
        <v>449470.94999999925</v>
      </c>
      <c r="L303" s="2">
        <f t="shared" si="23"/>
        <v>4632691.3033333365</v>
      </c>
    </row>
    <row r="304" spans="1:12" x14ac:dyDescent="0.25">
      <c r="A304" s="1">
        <v>41970</v>
      </c>
      <c r="B304" s="2">
        <f>BC_Y3!D304+BC_Y3!E304</f>
        <v>32763178.140000001</v>
      </c>
      <c r="C304" s="2">
        <f>BC_Y3!F304+BC_Y3!G304</f>
        <v>3182788.0230202293</v>
      </c>
      <c r="D304" s="2">
        <f>BC_Y3!J304+BC_Y3!K304</f>
        <v>57444137.518135205</v>
      </c>
      <c r="E304" s="2">
        <f>BC_Y3!N304+BC_Y3!O304</f>
        <v>123826218.98770469</v>
      </c>
      <c r="F304" s="2">
        <f>BC_Y3!R304+BC_Y3!S304</f>
        <v>142569550.3753297</v>
      </c>
      <c r="G304" s="2">
        <f>BC_Y3!V304+BC_Y3!W304</f>
        <v>208100909.65972671</v>
      </c>
      <c r="I304" s="2">
        <f t="shared" si="20"/>
        <v>54261349.495114975</v>
      </c>
      <c r="J304" s="2">
        <f t="shared" si="21"/>
        <v>66382081.469569489</v>
      </c>
      <c r="K304" s="2">
        <f t="shared" si="22"/>
        <v>18743331.387625009</v>
      </c>
      <c r="L304" s="2">
        <f t="shared" si="23"/>
        <v>65531359.284397006</v>
      </c>
    </row>
    <row r="305" spans="1:12" x14ac:dyDescent="0.25">
      <c r="A305" s="1">
        <v>41971</v>
      </c>
      <c r="B305" s="2">
        <f>BC_Y3!D305+BC_Y3!E305</f>
        <v>29474253.960000001</v>
      </c>
      <c r="C305" s="2">
        <f>BC_Y3!F305+BC_Y3!G305</f>
        <v>2394134.9347013691</v>
      </c>
      <c r="D305" s="2">
        <f>BC_Y3!J305+BC_Y3!K305</f>
        <v>36626155.399080925</v>
      </c>
      <c r="E305" s="2">
        <f>BC_Y3!N305+BC_Y3!O305</f>
        <v>122475915.59229171</v>
      </c>
      <c r="F305" s="2">
        <f>BC_Y3!R305+BC_Y3!S305</f>
        <v>122475915.59229171</v>
      </c>
      <c r="G305" s="2">
        <f>BC_Y3!V305+BC_Y3!W305</f>
        <v>178620693.79733673</v>
      </c>
      <c r="I305" s="2">
        <f t="shared" si="20"/>
        <v>34232020.464379556</v>
      </c>
      <c r="J305" s="2">
        <f t="shared" si="21"/>
        <v>85849760.193210781</v>
      </c>
      <c r="K305" s="2">
        <f t="shared" si="22"/>
        <v>0</v>
      </c>
      <c r="L305" s="2">
        <f t="shared" si="23"/>
        <v>56144778.205045015</v>
      </c>
    </row>
    <row r="306" spans="1:12" x14ac:dyDescent="0.25">
      <c r="A306" s="1">
        <v>41972</v>
      </c>
      <c r="B306" s="2">
        <f>BC_Y3!D306+BC_Y3!E306</f>
        <v>31232863.93</v>
      </c>
      <c r="C306" s="2">
        <f>BC_Y3!F306+BC_Y3!G306</f>
        <v>2632613.4506406123</v>
      </c>
      <c r="D306" s="2">
        <f>BC_Y3!J306+BC_Y3!K306</f>
        <v>2632613.4506405937</v>
      </c>
      <c r="E306" s="2">
        <f>BC_Y3!N306+BC_Y3!O306</f>
        <v>56011552.848162659</v>
      </c>
      <c r="F306" s="2">
        <f>BC_Y3!R306+BC_Y3!S306</f>
        <v>121280853.59735385</v>
      </c>
      <c r="G306" s="2">
        <f>BC_Y3!V306+BC_Y3!W306</f>
        <v>157100060.71933386</v>
      </c>
      <c r="I306" s="2">
        <f t="shared" si="20"/>
        <v>-1.862645149230957E-8</v>
      </c>
      <c r="J306" s="2">
        <f t="shared" si="21"/>
        <v>53378939.397522062</v>
      </c>
      <c r="K306" s="2">
        <f t="shared" si="22"/>
        <v>65269300.749191187</v>
      </c>
      <c r="L306" s="2">
        <f t="shared" si="23"/>
        <v>35819207.121980011</v>
      </c>
    </row>
    <row r="307" spans="1:12" x14ac:dyDescent="0.25">
      <c r="A307" s="1">
        <v>41973</v>
      </c>
      <c r="B307" s="2">
        <f>BC_Y3!D307+BC_Y3!E307</f>
        <v>31232863.93</v>
      </c>
      <c r="C307" s="2">
        <f>BC_Y3!F307+BC_Y3!G307</f>
        <v>2972971.3944161721</v>
      </c>
      <c r="D307" s="2">
        <f>BC_Y3!J307+BC_Y3!K307</f>
        <v>2972971.39441618</v>
      </c>
      <c r="E307" s="2">
        <f>BC_Y3!N307+BC_Y3!O307</f>
        <v>36282217.138292834</v>
      </c>
      <c r="F307" s="2">
        <f>BC_Y3!R307+BC_Y3!S307</f>
        <v>119399800.29073082</v>
      </c>
      <c r="G307" s="2">
        <f>BC_Y3!V307+BC_Y3!W307</f>
        <v>137468744.04521984</v>
      </c>
      <c r="I307" s="2">
        <f t="shared" si="20"/>
        <v>7.9162418842315674E-9</v>
      </c>
      <c r="J307" s="2">
        <f t="shared" si="21"/>
        <v>33309245.743876655</v>
      </c>
      <c r="K307" s="2">
        <f t="shared" si="22"/>
        <v>83117583.152437985</v>
      </c>
      <c r="L307" s="2">
        <f t="shared" si="23"/>
        <v>18068943.75448902</v>
      </c>
    </row>
    <row r="308" spans="1:12" x14ac:dyDescent="0.25">
      <c r="A308" s="1">
        <v>41974</v>
      </c>
      <c r="B308" s="2">
        <f>BC_Y3!D308+BC_Y3!E308</f>
        <v>31232863.93</v>
      </c>
      <c r="C308" s="2">
        <f>BC_Y3!F308+BC_Y3!G308</f>
        <v>981524.35281076026</v>
      </c>
      <c r="D308" s="2">
        <f>BC_Y3!J308+BC_Y3!K308</f>
        <v>981524.35281077027</v>
      </c>
      <c r="E308" s="2">
        <f>BC_Y3!N308+BC_Y3!O308</f>
        <v>981524.35281075025</v>
      </c>
      <c r="F308" s="2">
        <f>BC_Y3!R308+BC_Y3!S308</f>
        <v>53516552.176748306</v>
      </c>
      <c r="G308" s="2">
        <f>BC_Y3!V308+BC_Y3!W308</f>
        <v>117434764.20600471</v>
      </c>
      <c r="I308" s="2">
        <f t="shared" si="20"/>
        <v>1.0011717677116394E-8</v>
      </c>
      <c r="J308" s="2">
        <f t="shared" si="21"/>
        <v>-2.0023435354232788E-8</v>
      </c>
      <c r="K308" s="2">
        <f t="shared" si="22"/>
        <v>52535027.823937558</v>
      </c>
      <c r="L308" s="2">
        <f t="shared" si="23"/>
        <v>63918212.029256403</v>
      </c>
    </row>
    <row r="309" spans="1:12" x14ac:dyDescent="0.25">
      <c r="A309" s="1">
        <v>41975</v>
      </c>
      <c r="B309" s="2">
        <f>BC_Y3!D309+BC_Y3!E309</f>
        <v>30465102.920000002</v>
      </c>
      <c r="C309" s="2">
        <f>BC_Y3!F309+BC_Y3!G309</f>
        <v>1285559.361684669</v>
      </c>
      <c r="D309" s="2">
        <f>BC_Y3!J309+BC_Y3!K309</f>
        <v>80246102.495176092</v>
      </c>
      <c r="E309" s="2">
        <f>BC_Y3!N309+BC_Y3!O309</f>
        <v>80246102.495175987</v>
      </c>
      <c r="F309" s="2">
        <f>BC_Y3!R309+BC_Y3!S309</f>
        <v>106699435.71509589</v>
      </c>
      <c r="G309" s="2">
        <f>BC_Y3!V309+BC_Y3!W309</f>
        <v>159013213.57586786</v>
      </c>
      <c r="I309" s="2">
        <f t="shared" si="20"/>
        <v>78960543.133491427</v>
      </c>
      <c r="J309" s="2">
        <f t="shared" si="21"/>
        <v>0</v>
      </c>
      <c r="K309" s="2">
        <f t="shared" si="22"/>
        <v>26453333.219919905</v>
      </c>
      <c r="L309" s="2">
        <f t="shared" si="23"/>
        <v>52313777.860771969</v>
      </c>
    </row>
    <row r="310" spans="1:12" x14ac:dyDescent="0.25">
      <c r="A310" s="1">
        <v>41976</v>
      </c>
      <c r="B310" s="2">
        <f>BC_Y3!D310+BC_Y3!E310</f>
        <v>19890836.480000012</v>
      </c>
      <c r="C310" s="2">
        <f>BC_Y3!F310+BC_Y3!G310</f>
        <v>2034317.7690073259</v>
      </c>
      <c r="D310" s="2">
        <f>BC_Y3!J310+BC_Y3!K310</f>
        <v>99618158.695174754</v>
      </c>
      <c r="E310" s="2">
        <f>BC_Y3!N310+BC_Y3!O310</f>
        <v>99618158.695174754</v>
      </c>
      <c r="F310" s="2">
        <f>BC_Y3!R310+BC_Y3!S310</f>
        <v>99618158.695174754</v>
      </c>
      <c r="G310" s="2">
        <f>BC_Y3!V310+BC_Y3!W310</f>
        <v>173642333.02001774</v>
      </c>
      <c r="I310" s="2">
        <f t="shared" si="20"/>
        <v>97583840.926167428</v>
      </c>
      <c r="J310" s="2">
        <f t="shared" si="21"/>
        <v>0</v>
      </c>
      <c r="K310" s="2">
        <f t="shared" si="22"/>
        <v>0</v>
      </c>
      <c r="L310" s="2">
        <f t="shared" si="23"/>
        <v>74024174.324842989</v>
      </c>
    </row>
    <row r="311" spans="1:12" x14ac:dyDescent="0.25">
      <c r="A311" s="1">
        <v>41977</v>
      </c>
      <c r="B311" s="2">
        <f>BC_Y3!D311+BC_Y3!E311</f>
        <v>17792648.04999999</v>
      </c>
      <c r="C311" s="2">
        <f>BC_Y3!F311+BC_Y3!G311</f>
        <v>-28235.157037226018</v>
      </c>
      <c r="D311" s="2">
        <f>BC_Y3!J311+BC_Y3!K311</f>
        <v>92273960.059352055</v>
      </c>
      <c r="E311" s="2">
        <f>BC_Y3!N311+BC_Y3!O311</f>
        <v>158153121.73798737</v>
      </c>
      <c r="F311" s="2">
        <f>BC_Y3!R311+BC_Y3!S311</f>
        <v>158153121.73798737</v>
      </c>
      <c r="G311" s="2">
        <f>BC_Y3!V311+BC_Y3!W311</f>
        <v>195170515.40801635</v>
      </c>
      <c r="I311" s="2">
        <f t="shared" si="20"/>
        <v>92302195.216389284</v>
      </c>
      <c r="J311" s="2">
        <f t="shared" si="21"/>
        <v>65879161.678635314</v>
      </c>
      <c r="K311" s="2">
        <f t="shared" si="22"/>
        <v>0</v>
      </c>
      <c r="L311" s="2">
        <f t="shared" si="23"/>
        <v>37017393.670028985</v>
      </c>
    </row>
    <row r="312" spans="1:12" x14ac:dyDescent="0.25">
      <c r="A312" s="1">
        <v>41978</v>
      </c>
      <c r="B312" s="2">
        <f>BC_Y3!D312+BC_Y3!E312</f>
        <v>19891799.140000001</v>
      </c>
      <c r="C312" s="2">
        <f>BC_Y3!F312+BC_Y3!G312</f>
        <v>3100973.3026316687</v>
      </c>
      <c r="D312" s="2">
        <f>BC_Y3!J312+BC_Y3!K312</f>
        <v>96946509.851770028</v>
      </c>
      <c r="E312" s="2">
        <f>BC_Y3!N312+BC_Y3!O312</f>
        <v>176304551.96462482</v>
      </c>
      <c r="F312" s="2">
        <f>BC_Y3!R312+BC_Y3!S312</f>
        <v>176304551.96462482</v>
      </c>
      <c r="G312" s="2">
        <f>BC_Y3!V312+BC_Y3!W312</f>
        <v>196047080.06673083</v>
      </c>
      <c r="I312" s="2">
        <f t="shared" si="20"/>
        <v>93845536.549138367</v>
      </c>
      <c r="J312" s="2">
        <f t="shared" si="21"/>
        <v>79358042.112854794</v>
      </c>
      <c r="K312" s="2">
        <f t="shared" si="22"/>
        <v>0</v>
      </c>
      <c r="L312" s="2">
        <f t="shared" si="23"/>
        <v>19742528.102106005</v>
      </c>
    </row>
    <row r="313" spans="1:12" x14ac:dyDescent="0.25">
      <c r="A313" s="1">
        <v>41979</v>
      </c>
      <c r="B313" s="2">
        <f>BC_Y3!D313+BC_Y3!E313</f>
        <v>20229600.129999999</v>
      </c>
      <c r="C313" s="2">
        <f>BC_Y3!F313+BC_Y3!G313</f>
        <v>9554126.1472044364</v>
      </c>
      <c r="D313" s="2">
        <f>BC_Y3!J313+BC_Y3!K313</f>
        <v>56499827.056224942</v>
      </c>
      <c r="E313" s="2">
        <f>BC_Y3!N313+BC_Y3!O313</f>
        <v>139635844.95730373</v>
      </c>
      <c r="F313" s="2">
        <f>BC_Y3!R313+BC_Y3!S313</f>
        <v>201068800.56668675</v>
      </c>
      <c r="G313" s="2">
        <f>BC_Y3!V313+BC_Y3!W313</f>
        <v>201068800.56668675</v>
      </c>
      <c r="I313" s="2">
        <f t="shared" si="20"/>
        <v>46945700.909020506</v>
      </c>
      <c r="J313" s="2">
        <f t="shared" si="21"/>
        <v>83136017.90107879</v>
      </c>
      <c r="K313" s="2">
        <f t="shared" si="22"/>
        <v>61432955.609383017</v>
      </c>
      <c r="L313" s="2">
        <f t="shared" si="23"/>
        <v>0</v>
      </c>
    </row>
    <row r="314" spans="1:12" x14ac:dyDescent="0.25">
      <c r="A314" s="1">
        <v>41980</v>
      </c>
      <c r="B314" s="2">
        <f>BC_Y3!D314+BC_Y3!E314</f>
        <v>20229600.129999999</v>
      </c>
      <c r="C314" s="2">
        <f>BC_Y3!F314+BC_Y3!G314</f>
        <v>9608160.0245294888</v>
      </c>
      <c r="D314" s="2">
        <f>BC_Y3!J314+BC_Y3!K314</f>
        <v>33967004.918485492</v>
      </c>
      <c r="E314" s="2">
        <f>BC_Y3!N314+BC_Y3!O314</f>
        <v>124773907.27909289</v>
      </c>
      <c r="F314" s="2">
        <f>BC_Y3!R314+BC_Y3!S314</f>
        <v>201831657.51406187</v>
      </c>
      <c r="G314" s="2">
        <f>BC_Y3!V314+BC_Y3!W314</f>
        <v>201831657.51406187</v>
      </c>
      <c r="I314" s="2">
        <f t="shared" si="20"/>
        <v>24358844.893956006</v>
      </c>
      <c r="J314" s="2">
        <f t="shared" si="21"/>
        <v>90806902.360607401</v>
      </c>
      <c r="K314" s="2">
        <f t="shared" si="22"/>
        <v>77057750.234968975</v>
      </c>
      <c r="L314" s="2">
        <f t="shared" si="23"/>
        <v>0</v>
      </c>
    </row>
    <row r="315" spans="1:12" x14ac:dyDescent="0.25">
      <c r="A315" s="1">
        <v>41981</v>
      </c>
      <c r="B315" s="2">
        <f>BC_Y3!D315+BC_Y3!E315</f>
        <v>20229600.129999999</v>
      </c>
      <c r="C315" s="2">
        <f>BC_Y3!F315+BC_Y3!G315</f>
        <v>10656199.06046458</v>
      </c>
      <c r="D315" s="2">
        <f>BC_Y3!J315+BC_Y3!K315</f>
        <v>10656199.06046458</v>
      </c>
      <c r="E315" s="2">
        <f>BC_Y3!N315+BC_Y3!O315</f>
        <v>57345743.692277677</v>
      </c>
      <c r="F315" s="2">
        <f>BC_Y3!R315+BC_Y3!S315</f>
        <v>140371028.63143387</v>
      </c>
      <c r="G315" s="2">
        <f>BC_Y3!V315+BC_Y3!W315</f>
        <v>201947146.49190089</v>
      </c>
      <c r="I315" s="2">
        <f t="shared" si="20"/>
        <v>0</v>
      </c>
      <c r="J315" s="2">
        <f t="shared" si="21"/>
        <v>46689544.631813094</v>
      </c>
      <c r="K315" s="2">
        <f t="shared" si="22"/>
        <v>83025284.939156204</v>
      </c>
      <c r="L315" s="2">
        <f t="shared" si="23"/>
        <v>61576117.860467017</v>
      </c>
    </row>
    <row r="316" spans="1:12" x14ac:dyDescent="0.25">
      <c r="A316" s="1">
        <v>41982</v>
      </c>
      <c r="B316" s="2">
        <f>BC_Y3!D316+BC_Y3!E316</f>
        <v>16281555.830000011</v>
      </c>
      <c r="C316" s="2">
        <f>BC_Y3!F316+BC_Y3!G316</f>
        <v>2574276.1800872944</v>
      </c>
      <c r="D316" s="2">
        <f>BC_Y3!J316+BC_Y3!K316</f>
        <v>5841774.6900872942</v>
      </c>
      <c r="E316" s="2">
        <f>BC_Y3!N316+BC_Y3!O316</f>
        <v>6265724.2150872936</v>
      </c>
      <c r="F316" s="2">
        <f>BC_Y3!R316+BC_Y3!S316</f>
        <v>6978205.043976184</v>
      </c>
      <c r="G316" s="2">
        <f>BC_Y3!V316+BC_Y3!W316</f>
        <v>7807977.2756428542</v>
      </c>
      <c r="I316" s="2">
        <f t="shared" si="20"/>
        <v>3267498.51</v>
      </c>
      <c r="J316" s="2">
        <f t="shared" si="21"/>
        <v>423949.52499999944</v>
      </c>
      <c r="K316" s="2">
        <f t="shared" si="22"/>
        <v>712480.82888889033</v>
      </c>
      <c r="L316" s="2">
        <f t="shared" si="23"/>
        <v>829772.23166667018</v>
      </c>
    </row>
    <row r="317" spans="1:12" x14ac:dyDescent="0.25">
      <c r="A317" s="1">
        <v>41983</v>
      </c>
      <c r="B317" s="2">
        <f>BC_Y3!D317+BC_Y3!E317</f>
        <v>15645638.84</v>
      </c>
      <c r="C317" s="2">
        <f>BC_Y3!F317+BC_Y3!G317</f>
        <v>10582443.373067686</v>
      </c>
      <c r="D317" s="2">
        <f>BC_Y3!J317+BC_Y3!K317</f>
        <v>96579653.06855239</v>
      </c>
      <c r="E317" s="2">
        <f>BC_Y3!N317+BC_Y3!O317</f>
        <v>96579653.06855239</v>
      </c>
      <c r="F317" s="2">
        <f>BC_Y3!R317+BC_Y3!S317</f>
        <v>124783230.09638979</v>
      </c>
      <c r="G317" s="2">
        <f>BC_Y3!V317+BC_Y3!W317</f>
        <v>239735135.78445777</v>
      </c>
      <c r="I317" s="2">
        <f t="shared" si="20"/>
        <v>85997209.695484698</v>
      </c>
      <c r="J317" s="2">
        <f t="shared" si="21"/>
        <v>0</v>
      </c>
      <c r="K317" s="2">
        <f t="shared" si="22"/>
        <v>28203577.027837396</v>
      </c>
      <c r="L317" s="2">
        <f t="shared" si="23"/>
        <v>114951905.68806799</v>
      </c>
    </row>
    <row r="318" spans="1:12" x14ac:dyDescent="0.25">
      <c r="A318" s="1">
        <v>41984</v>
      </c>
      <c r="B318" s="2">
        <f>BC_Y3!D318+BC_Y3!E318</f>
        <v>13897471.27</v>
      </c>
      <c r="C318" s="2">
        <f>BC_Y3!F318+BC_Y3!G318</f>
        <v>10573752.232262639</v>
      </c>
      <c r="D318" s="2">
        <f>BC_Y3!J318+BC_Y3!K318</f>
        <v>54784055.611257382</v>
      </c>
      <c r="E318" s="2">
        <f>BC_Y3!N318+BC_Y3!O318</f>
        <v>114322188.17398889</v>
      </c>
      <c r="F318" s="2">
        <f>BC_Y3!R318+BC_Y3!S318</f>
        <v>128696497.94563788</v>
      </c>
      <c r="G318" s="2">
        <f>BC_Y3!V318+BC_Y3!W318</f>
        <v>199882700.33953589</v>
      </c>
      <c r="I318" s="2">
        <f t="shared" si="20"/>
        <v>44210303.378994741</v>
      </c>
      <c r="J318" s="2">
        <f t="shared" si="21"/>
        <v>59538132.562731512</v>
      </c>
      <c r="K318" s="2">
        <f t="shared" si="22"/>
        <v>14374309.771648988</v>
      </c>
      <c r="L318" s="2">
        <f t="shared" si="23"/>
        <v>71186202.39389801</v>
      </c>
    </row>
    <row r="319" spans="1:12" x14ac:dyDescent="0.25">
      <c r="A319" s="1">
        <v>41985</v>
      </c>
      <c r="B319" s="2">
        <f>BC_Y3!D319+BC_Y3!E319</f>
        <v>11800151.710000001</v>
      </c>
      <c r="C319" s="2">
        <f>BC_Y3!F319+BC_Y3!G319</f>
        <v>11253598.791868897</v>
      </c>
      <c r="D319" s="2">
        <f>BC_Y3!J319+BC_Y3!K319</f>
        <v>51405921.494600095</v>
      </c>
      <c r="E319" s="2">
        <f>BC_Y3!N319+BC_Y3!O319</f>
        <v>129529433.32742959</v>
      </c>
      <c r="F319" s="2">
        <f>BC_Y3!R319+BC_Y3!S319</f>
        <v>129529433.32742959</v>
      </c>
      <c r="G319" s="2">
        <f>BC_Y3!V319+BC_Y3!W319</f>
        <v>199199832.66807762</v>
      </c>
      <c r="I319" s="2">
        <f t="shared" si="20"/>
        <v>40152322.7027312</v>
      </c>
      <c r="J319" s="2">
        <f t="shared" si="21"/>
        <v>78123511.832829505</v>
      </c>
      <c r="K319" s="2">
        <f t="shared" si="22"/>
        <v>0</v>
      </c>
      <c r="L319" s="2">
        <f t="shared" si="23"/>
        <v>69670399.340648025</v>
      </c>
    </row>
    <row r="320" spans="1:12" x14ac:dyDescent="0.25">
      <c r="A320" s="1">
        <v>41986</v>
      </c>
      <c r="B320" s="2">
        <f>BC_Y3!D320+BC_Y3!E320</f>
        <v>10650307.44999999</v>
      </c>
      <c r="C320" s="2">
        <f>BC_Y3!F320+BC_Y3!G320</f>
        <v>11531040.741677474</v>
      </c>
      <c r="D320" s="2">
        <f>BC_Y3!J320+BC_Y3!K320</f>
        <v>58516966.068199776</v>
      </c>
      <c r="E320" s="2">
        <f>BC_Y3!N320+BC_Y3!O320</f>
        <v>96148606.504611164</v>
      </c>
      <c r="F320" s="2">
        <f>BC_Y3!R320+BC_Y3!S320</f>
        <v>150969706.92798337</v>
      </c>
      <c r="G320" s="2">
        <f>BC_Y3!V320+BC_Y3!W320</f>
        <v>175699157.96882337</v>
      </c>
      <c r="I320" s="2">
        <f t="shared" si="20"/>
        <v>46985925.326522306</v>
      </c>
      <c r="J320" s="2">
        <f t="shared" si="21"/>
        <v>37631640.436411388</v>
      </c>
      <c r="K320" s="2">
        <f t="shared" si="22"/>
        <v>54821100.423372209</v>
      </c>
      <c r="L320" s="2">
        <f t="shared" si="23"/>
        <v>24729451.04084</v>
      </c>
    </row>
    <row r="321" spans="1:12" x14ac:dyDescent="0.25">
      <c r="A321" s="1">
        <v>41987</v>
      </c>
      <c r="B321" s="2">
        <f>BC_Y3!D321+BC_Y3!E321</f>
        <v>10650307.44999999</v>
      </c>
      <c r="C321" s="2">
        <f>BC_Y3!F321+BC_Y3!G321</f>
        <v>11630465.706925984</v>
      </c>
      <c r="D321" s="2">
        <f>BC_Y3!J321+BC_Y3!K321</f>
        <v>40054679.273195386</v>
      </c>
      <c r="E321" s="2">
        <f>BC_Y3!N321+BC_Y3!O321</f>
        <v>76950261.130290389</v>
      </c>
      <c r="F321" s="2">
        <f>BC_Y3!R321+BC_Y3!S321</f>
        <v>150436150.42229909</v>
      </c>
      <c r="G321" s="2">
        <f>BC_Y3!V321+BC_Y3!W321</f>
        <v>163479518.36882007</v>
      </c>
      <c r="I321" s="2">
        <f t="shared" si="20"/>
        <v>28424213.566269401</v>
      </c>
      <c r="J321" s="2">
        <f t="shared" si="21"/>
        <v>36895581.857095003</v>
      </c>
      <c r="K321" s="2">
        <f t="shared" si="22"/>
        <v>73485889.292008698</v>
      </c>
      <c r="L321" s="2">
        <f t="shared" si="23"/>
        <v>13043367.946520984</v>
      </c>
    </row>
    <row r="322" spans="1:12" x14ac:dyDescent="0.25">
      <c r="A322" s="1">
        <v>41988</v>
      </c>
      <c r="B322" s="2">
        <f>BC_Y3!D322+BC_Y3!E322</f>
        <v>10650307.44999999</v>
      </c>
      <c r="C322" s="2">
        <f>BC_Y3!F322+BC_Y3!G322</f>
        <v>10468754.346599068</v>
      </c>
      <c r="D322" s="2">
        <f>BC_Y3!J322+BC_Y3!K322</f>
        <v>10468754.346599068</v>
      </c>
      <c r="E322" s="2">
        <f>BC_Y3!N322+BC_Y3!O322</f>
        <v>56426149.92472019</v>
      </c>
      <c r="F322" s="2">
        <f>BC_Y3!R322+BC_Y3!S322</f>
        <v>93323984.949243188</v>
      </c>
      <c r="G322" s="2">
        <f>BC_Y3!V322+BC_Y3!W322</f>
        <v>147027477.86521506</v>
      </c>
      <c r="I322" s="2">
        <f t="shared" si="20"/>
        <v>0</v>
      </c>
      <c r="J322" s="2">
        <f t="shared" si="21"/>
        <v>45957395.578121126</v>
      </c>
      <c r="K322" s="2">
        <f t="shared" si="22"/>
        <v>36897835.024522997</v>
      </c>
      <c r="L322" s="2">
        <f t="shared" si="23"/>
        <v>53703492.915971875</v>
      </c>
    </row>
    <row r="323" spans="1:12" x14ac:dyDescent="0.25">
      <c r="A323" s="1">
        <v>41989</v>
      </c>
      <c r="B323" s="2">
        <f>BC_Y3!D323+BC_Y3!E323</f>
        <v>11368333.1</v>
      </c>
      <c r="C323" s="2">
        <f>BC_Y3!F323+BC_Y3!G323</f>
        <v>13046087.816993389</v>
      </c>
      <c r="D323" s="2">
        <f>BC_Y3!J323+BC_Y3!K323</f>
        <v>72938470.489744589</v>
      </c>
      <c r="E323" s="2">
        <f>BC_Y3!N323+BC_Y3!O323</f>
        <v>92515505.848141387</v>
      </c>
      <c r="F323" s="2">
        <f>BC_Y3!R323+BC_Y3!S323</f>
        <v>122073569.43871929</v>
      </c>
      <c r="G323" s="2">
        <f>BC_Y3!V323+BC_Y3!W323</f>
        <v>186553741.15157726</v>
      </c>
      <c r="I323" s="2">
        <f t="shared" ref="I323:I386" si="24">D323-C323</f>
        <v>59892382.672751203</v>
      </c>
      <c r="J323" s="2">
        <f t="shared" ref="J323:J386" si="25">E323-D323</f>
        <v>19577035.358396798</v>
      </c>
      <c r="K323" s="2">
        <f t="shared" ref="K323:K386" si="26">F323-E323</f>
        <v>29558063.5905779</v>
      </c>
      <c r="L323" s="2">
        <f t="shared" ref="L323:L386" si="27">G323-F323</f>
        <v>64480171.712857977</v>
      </c>
    </row>
    <row r="324" spans="1:12" x14ac:dyDescent="0.25">
      <c r="A324" s="1">
        <v>41990</v>
      </c>
      <c r="B324" s="2">
        <f>BC_Y3!D324+BC_Y3!E324</f>
        <v>10115992.00999999</v>
      </c>
      <c r="C324" s="2">
        <f>BC_Y3!F324+BC_Y3!G324</f>
        <v>14502539.67618436</v>
      </c>
      <c r="D324" s="2">
        <f>BC_Y3!J324+BC_Y3!K324</f>
        <v>88047993.424187452</v>
      </c>
      <c r="E324" s="2">
        <f>BC_Y3!N324+BC_Y3!O324</f>
        <v>88047993.424187347</v>
      </c>
      <c r="F324" s="2">
        <f>BC_Y3!R324+BC_Y3!S324</f>
        <v>120861813.13767095</v>
      </c>
      <c r="G324" s="2">
        <f>BC_Y3!V324+BC_Y3!W324</f>
        <v>197118699.09500298</v>
      </c>
      <c r="I324" s="2">
        <f t="shared" si="24"/>
        <v>73545453.748003095</v>
      </c>
      <c r="J324" s="2">
        <f t="shared" si="25"/>
        <v>0</v>
      </c>
      <c r="K324" s="2">
        <f t="shared" si="26"/>
        <v>32813819.713483602</v>
      </c>
      <c r="L324" s="2">
        <f t="shared" si="27"/>
        <v>76256885.95733203</v>
      </c>
    </row>
    <row r="325" spans="1:12" x14ac:dyDescent="0.25">
      <c r="A325" s="1">
        <v>41991</v>
      </c>
      <c r="B325" s="2">
        <f>BC_Y3!D325+BC_Y3!E325</f>
        <v>11181598.79999999</v>
      </c>
      <c r="C325" s="2">
        <f>BC_Y3!F325+BC_Y3!G325</f>
        <v>15983729.53300244</v>
      </c>
      <c r="D325" s="2">
        <f>BC_Y3!J325+BC_Y3!K325</f>
        <v>48032076.307666041</v>
      </c>
      <c r="E325" s="2">
        <f>BC_Y3!N325+BC_Y3!O325</f>
        <v>100028717.40460004</v>
      </c>
      <c r="F325" s="2">
        <f>BC_Y3!R325+BC_Y3!S325</f>
        <v>117938656.18415204</v>
      </c>
      <c r="G325" s="2">
        <f>BC_Y3!V325+BC_Y3!W325</f>
        <v>161323661.03981805</v>
      </c>
      <c r="I325" s="2">
        <f t="shared" si="24"/>
        <v>32048346.774663601</v>
      </c>
      <c r="J325" s="2">
        <f t="shared" si="25"/>
        <v>51996641.096933998</v>
      </c>
      <c r="K325" s="2">
        <f t="shared" si="26"/>
        <v>17909938.779551998</v>
      </c>
      <c r="L325" s="2">
        <f t="shared" si="27"/>
        <v>43385004.855666012</v>
      </c>
    </row>
    <row r="326" spans="1:12" x14ac:dyDescent="0.25">
      <c r="A326" s="1">
        <v>41992</v>
      </c>
      <c r="B326" s="2">
        <f>BC_Y3!D326+BC_Y3!E326</f>
        <v>11737127.69999999</v>
      </c>
      <c r="C326" s="2">
        <f>BC_Y3!F326+BC_Y3!G326</f>
        <v>16698740.901783841</v>
      </c>
      <c r="D326" s="2">
        <f>BC_Y3!J326+BC_Y3!K326</f>
        <v>51711903.290171139</v>
      </c>
      <c r="E326" s="2">
        <f>BC_Y3!N326+BC_Y3!O326</f>
        <v>109910388.48266624</v>
      </c>
      <c r="F326" s="2">
        <f>BC_Y3!R326+BC_Y3!S326</f>
        <v>109910388.48266624</v>
      </c>
      <c r="G326" s="2">
        <f>BC_Y3!V326+BC_Y3!W326</f>
        <v>153729654.15956724</v>
      </c>
      <c r="I326" s="2">
        <f t="shared" si="24"/>
        <v>35013162.3883873</v>
      </c>
      <c r="J326" s="2">
        <f t="shared" si="25"/>
        <v>58198485.1924951</v>
      </c>
      <c r="K326" s="2">
        <f t="shared" si="26"/>
        <v>0</v>
      </c>
      <c r="L326" s="2">
        <f t="shared" si="27"/>
        <v>43819265.676900998</v>
      </c>
    </row>
    <row r="327" spans="1:12" x14ac:dyDescent="0.25">
      <c r="A327" s="1">
        <v>41993</v>
      </c>
      <c r="B327" s="2">
        <f>BC_Y3!D327+BC_Y3!E327</f>
        <v>12921023.440000001</v>
      </c>
      <c r="C327" s="2">
        <f>BC_Y3!F327+BC_Y3!G327</f>
        <v>15526360.701892478</v>
      </c>
      <c r="D327" s="2">
        <f>BC_Y3!J327+BC_Y3!K327</f>
        <v>59231152.967075877</v>
      </c>
      <c r="E327" s="2">
        <f>BC_Y3!N327+BC_Y3!O327</f>
        <v>86934031.872581482</v>
      </c>
      <c r="F327" s="2">
        <f>BC_Y3!R327+BC_Y3!S327</f>
        <v>121194547.00294968</v>
      </c>
      <c r="G327" s="2">
        <f>BC_Y3!V327+BC_Y3!W327</f>
        <v>148468548.81037068</v>
      </c>
      <c r="I327" s="2">
        <f t="shared" si="24"/>
        <v>43704792.265183397</v>
      </c>
      <c r="J327" s="2">
        <f t="shared" si="25"/>
        <v>27702878.905505605</v>
      </c>
      <c r="K327" s="2">
        <f t="shared" si="26"/>
        <v>34260515.130368203</v>
      </c>
      <c r="L327" s="2">
        <f t="shared" si="27"/>
        <v>27274001.807420999</v>
      </c>
    </row>
    <row r="328" spans="1:12" x14ac:dyDescent="0.25">
      <c r="A328" s="1">
        <v>41994</v>
      </c>
      <c r="B328" s="2">
        <f>BC_Y3!D328+BC_Y3!E328</f>
        <v>12921023.440000001</v>
      </c>
      <c r="C328" s="2">
        <f>BC_Y3!F328+BC_Y3!G328</f>
        <v>15451152.044035329</v>
      </c>
      <c r="D328" s="2">
        <f>BC_Y3!J328+BC_Y3!K328</f>
        <v>39503690.719089128</v>
      </c>
      <c r="E328" s="2">
        <f>BC_Y3!N328+BC_Y3!O328</f>
        <v>72073834.379422441</v>
      </c>
      <c r="F328" s="2">
        <f>BC_Y3!R328+BC_Y3!S328</f>
        <v>121119338.34509254</v>
      </c>
      <c r="G328" s="2">
        <f>BC_Y3!V328+BC_Y3!W328</f>
        <v>136045287.28189853</v>
      </c>
      <c r="I328" s="2">
        <f t="shared" si="24"/>
        <v>24052538.675053798</v>
      </c>
      <c r="J328" s="2">
        <f t="shared" si="25"/>
        <v>32570143.660333313</v>
      </c>
      <c r="K328" s="2">
        <f t="shared" si="26"/>
        <v>49045503.965670094</v>
      </c>
      <c r="L328" s="2">
        <f t="shared" si="27"/>
        <v>14925948.936805993</v>
      </c>
    </row>
    <row r="329" spans="1:12" x14ac:dyDescent="0.25">
      <c r="A329" s="1">
        <v>41995</v>
      </c>
      <c r="B329" s="2">
        <f>BC_Y3!D329+BC_Y3!E329</f>
        <v>12921023.440000001</v>
      </c>
      <c r="C329" s="2">
        <f>BC_Y3!F329+BC_Y3!G329</f>
        <v>13216155.813463908</v>
      </c>
      <c r="D329" s="2">
        <f>BC_Y3!J329+BC_Y3!K329</f>
        <v>13216155.813463908</v>
      </c>
      <c r="E329" s="2">
        <f>BC_Y3!N329+BC_Y3!O329</f>
        <v>56920948.078647308</v>
      </c>
      <c r="F329" s="2">
        <f>BC_Y3!R329+BC_Y3!S329</f>
        <v>84623826.984152898</v>
      </c>
      <c r="G329" s="2">
        <f>BC_Y3!V329+BC_Y3!W329</f>
        <v>118884342.1145211</v>
      </c>
      <c r="I329" s="2">
        <f t="shared" si="24"/>
        <v>0</v>
      </c>
      <c r="J329" s="2">
        <f t="shared" si="25"/>
        <v>43704792.265183404</v>
      </c>
      <c r="K329" s="2">
        <f t="shared" si="26"/>
        <v>27702878.90550559</v>
      </c>
      <c r="L329" s="2">
        <f t="shared" si="27"/>
        <v>34260515.130368203</v>
      </c>
    </row>
    <row r="330" spans="1:12" x14ac:dyDescent="0.25">
      <c r="A330" s="1">
        <v>41996</v>
      </c>
      <c r="B330" s="2">
        <f>BC_Y3!D330+BC_Y3!E330</f>
        <v>13333802.130000001</v>
      </c>
      <c r="C330" s="2">
        <f>BC_Y3!F330+BC_Y3!G330</f>
        <v>15419124.00144197</v>
      </c>
      <c r="D330" s="2">
        <f>BC_Y3!J330+BC_Y3!K330</f>
        <v>63301795.094066173</v>
      </c>
      <c r="E330" s="2">
        <f>BC_Y3!N330+BC_Y3!O330</f>
        <v>76548787.751813367</v>
      </c>
      <c r="F330" s="2">
        <f>BC_Y3!R330+BC_Y3!S330</f>
        <v>99588825.908939764</v>
      </c>
      <c r="G330" s="2">
        <f>BC_Y3!V330+BC_Y3!W330</f>
        <v>140311025.21660927</v>
      </c>
      <c r="I330" s="2">
        <f t="shared" si="24"/>
        <v>47882671.092624202</v>
      </c>
      <c r="J330" s="2">
        <f t="shared" si="25"/>
        <v>13246992.657747194</v>
      </c>
      <c r="K330" s="2">
        <f t="shared" si="26"/>
        <v>23040038.157126397</v>
      </c>
      <c r="L330" s="2">
        <f t="shared" si="27"/>
        <v>40722199.307669505</v>
      </c>
    </row>
    <row r="331" spans="1:12" x14ac:dyDescent="0.25">
      <c r="A331" s="1">
        <v>41997</v>
      </c>
      <c r="B331" s="2">
        <f>BC_Y3!D331+BC_Y3!E331</f>
        <v>17975328.009999998</v>
      </c>
      <c r="C331" s="2">
        <f>BC_Y3!F331+BC_Y3!G331</f>
        <v>14718471.010719821</v>
      </c>
      <c r="D331" s="2">
        <f>BC_Y3!J331+BC_Y3!K331</f>
        <v>71776817.013942823</v>
      </c>
      <c r="E331" s="2">
        <f>BC_Y3!N331+BC_Y3!O331</f>
        <v>71776817.013942719</v>
      </c>
      <c r="F331" s="2">
        <f>BC_Y3!R331+BC_Y3!S331</f>
        <v>97080693.201419622</v>
      </c>
      <c r="G331" s="2">
        <f>BC_Y3!V331+BC_Y3!W331</f>
        <v>145466690.17196122</v>
      </c>
      <c r="I331" s="2">
        <f t="shared" si="24"/>
        <v>57058346.003223002</v>
      </c>
      <c r="J331" s="2">
        <f t="shared" si="25"/>
        <v>0</v>
      </c>
      <c r="K331" s="2">
        <f t="shared" si="26"/>
        <v>25303876.187476903</v>
      </c>
      <c r="L331" s="2">
        <f t="shared" si="27"/>
        <v>48385996.970541596</v>
      </c>
    </row>
    <row r="332" spans="1:12" x14ac:dyDescent="0.25">
      <c r="A332" s="1">
        <v>41998</v>
      </c>
      <c r="B332" s="2">
        <f>BC_Y3!D332+BC_Y3!E332</f>
        <v>18688327.839999989</v>
      </c>
      <c r="C332" s="2">
        <f>BC_Y3!F332+BC_Y3!G332</f>
        <v>14913062.170435119</v>
      </c>
      <c r="D332" s="2">
        <f>BC_Y3!J332+BC_Y3!K332</f>
        <v>39380334.89986752</v>
      </c>
      <c r="E332" s="2">
        <f>BC_Y3!N332+BC_Y3!O332</f>
        <v>80841344.429354221</v>
      </c>
      <c r="F332" s="2">
        <f>BC_Y3!R332+BC_Y3!S332</f>
        <v>92530419.306870431</v>
      </c>
      <c r="G332" s="2">
        <f>BC_Y3!V332+BC_Y3!W332</f>
        <v>123658911.17039862</v>
      </c>
      <c r="I332" s="2">
        <f t="shared" si="24"/>
        <v>24467272.7294324</v>
      </c>
      <c r="J332" s="2">
        <f t="shared" si="25"/>
        <v>41461009.529486701</v>
      </c>
      <c r="K332" s="2">
        <f t="shared" si="26"/>
        <v>11689074.87751621</v>
      </c>
      <c r="L332" s="2">
        <f t="shared" si="27"/>
        <v>31128491.863528192</v>
      </c>
    </row>
    <row r="333" spans="1:12" x14ac:dyDescent="0.25">
      <c r="A333" s="1">
        <v>41999</v>
      </c>
      <c r="B333" s="2">
        <f>BC_Y3!D333+BC_Y3!E333</f>
        <v>19400489.109999999</v>
      </c>
      <c r="C333" s="2">
        <f>BC_Y3!F333+BC_Y3!G333</f>
        <v>15912259.171225611</v>
      </c>
      <c r="D333" s="2">
        <f>BC_Y3!J333+BC_Y3!K333</f>
        <v>29414129.70880831</v>
      </c>
      <c r="E333" s="2">
        <f>BC_Y3!N333+BC_Y3!O333</f>
        <v>81508049.784529909</v>
      </c>
      <c r="F333" s="2">
        <f>BC_Y3!R333+BC_Y3!S333</f>
        <v>81508049.784529909</v>
      </c>
      <c r="G333" s="2">
        <f>BC_Y3!V333+BC_Y3!W333</f>
        <v>113729438.37522291</v>
      </c>
      <c r="I333" s="2">
        <f t="shared" si="24"/>
        <v>13501870.537582699</v>
      </c>
      <c r="J333" s="2">
        <f t="shared" si="25"/>
        <v>52093920.075721599</v>
      </c>
      <c r="K333" s="2">
        <f t="shared" si="26"/>
        <v>0</v>
      </c>
      <c r="L333" s="2">
        <f t="shared" si="27"/>
        <v>32221388.590692997</v>
      </c>
    </row>
    <row r="334" spans="1:12" x14ac:dyDescent="0.25">
      <c r="A334" s="1">
        <v>42000</v>
      </c>
      <c r="B334" s="2">
        <f>BC_Y3!D334+BC_Y3!E334</f>
        <v>19986631.960000001</v>
      </c>
      <c r="C334" s="2">
        <f>BC_Y3!F334+BC_Y3!G334</f>
        <v>15533634.62389135</v>
      </c>
      <c r="D334" s="2">
        <f>BC_Y3!J334+BC_Y3!K334</f>
        <v>15533634.62389145</v>
      </c>
      <c r="E334" s="2">
        <f>BC_Y3!N334+BC_Y3!O334</f>
        <v>39787735.831719249</v>
      </c>
      <c r="F334" s="2">
        <f>BC_Y3!R334+BC_Y3!S334</f>
        <v>80842010.551610246</v>
      </c>
      <c r="G334" s="2">
        <f>BC_Y3!V334+BC_Y3!W334</f>
        <v>104234712.83040275</v>
      </c>
      <c r="I334" s="2">
        <f t="shared" si="24"/>
        <v>1.0058283805847168E-7</v>
      </c>
      <c r="J334" s="2">
        <f t="shared" si="25"/>
        <v>24254101.207827799</v>
      </c>
      <c r="K334" s="2">
        <f t="shared" si="26"/>
        <v>41054274.719890997</v>
      </c>
      <c r="L334" s="2">
        <f t="shared" si="27"/>
        <v>23392702.2787925</v>
      </c>
    </row>
    <row r="335" spans="1:12" x14ac:dyDescent="0.25">
      <c r="A335" s="1">
        <v>42001</v>
      </c>
      <c r="B335" s="2">
        <f>BC_Y3!D335+BC_Y3!E335</f>
        <v>19986631.960000001</v>
      </c>
      <c r="C335" s="2">
        <f>BC_Y3!F335+BC_Y3!G335</f>
        <v>15366527.159321843</v>
      </c>
      <c r="D335" s="2">
        <f>BC_Y3!J335+BC_Y3!K335</f>
        <v>15366527.159321943</v>
      </c>
      <c r="E335" s="2">
        <f>BC_Y3!N335+BC_Y3!O335</f>
        <v>28925063.480670944</v>
      </c>
      <c r="F335" s="2">
        <f>BC_Y3!R335+BC_Y3!S335</f>
        <v>81248663.821067646</v>
      </c>
      <c r="G335" s="2">
        <f>BC_Y3!V335+BC_Y3!W335</f>
        <v>92827291.167501345</v>
      </c>
      <c r="I335" s="2">
        <f t="shared" si="24"/>
        <v>1.0058283805847168E-7</v>
      </c>
      <c r="J335" s="2">
        <f t="shared" si="25"/>
        <v>13558536.321349001</v>
      </c>
      <c r="K335" s="2">
        <f t="shared" si="26"/>
        <v>52323600.340396702</v>
      </c>
      <c r="L335" s="2">
        <f t="shared" si="27"/>
        <v>11578627.346433699</v>
      </c>
    </row>
    <row r="336" spans="1:12" x14ac:dyDescent="0.25">
      <c r="A336" s="1">
        <v>42002</v>
      </c>
      <c r="B336" s="2">
        <f>BC_Y3!D336+BC_Y3!E336</f>
        <v>19986631.960000001</v>
      </c>
      <c r="C336" s="2">
        <f>BC_Y3!F336+BC_Y3!G336</f>
        <v>16217342.45923239</v>
      </c>
      <c r="D336" s="2">
        <f>BC_Y3!J336+BC_Y3!K336</f>
        <v>16217342.45923239</v>
      </c>
      <c r="E336" s="2">
        <f>BC_Y3!N336+BC_Y3!O336</f>
        <v>16217342.459232489</v>
      </c>
      <c r="F336" s="2">
        <f>BC_Y3!R336+BC_Y3!S336</f>
        <v>40886209.72710859</v>
      </c>
      <c r="G336" s="2">
        <f>BC_Y3!V336+BC_Y3!W336</f>
        <v>82685201.823225781</v>
      </c>
      <c r="I336" s="2">
        <f t="shared" si="24"/>
        <v>0</v>
      </c>
      <c r="J336" s="2">
        <f t="shared" si="25"/>
        <v>9.8720192909240723E-8</v>
      </c>
      <c r="K336" s="2">
        <f t="shared" si="26"/>
        <v>24668867.267876104</v>
      </c>
      <c r="L336" s="2">
        <f t="shared" si="27"/>
        <v>41798992.096117191</v>
      </c>
    </row>
    <row r="337" spans="1:12" x14ac:dyDescent="0.25">
      <c r="A337" s="1">
        <v>42003</v>
      </c>
      <c r="B337" s="2">
        <f>BC_Y3!D337+BC_Y3!E337</f>
        <v>20043766.969999999</v>
      </c>
      <c r="C337" s="2">
        <f>BC_Y3!F337+BC_Y3!G337</f>
        <v>16223873.870339485</v>
      </c>
      <c r="D337" s="2">
        <f>BC_Y3!J337+BC_Y3!K337</f>
        <v>55343678.826233186</v>
      </c>
      <c r="E337" s="2">
        <f>BC_Y3!N337+BC_Y3!O337</f>
        <v>55343678.826233186</v>
      </c>
      <c r="F337" s="2">
        <f>BC_Y3!R337+BC_Y3!S337</f>
        <v>66810880.116402589</v>
      </c>
      <c r="G337" s="2">
        <f>BC_Y3!V337+BC_Y3!W337</f>
        <v>108130444.26409598</v>
      </c>
      <c r="I337" s="2">
        <f t="shared" si="24"/>
        <v>39119804.955893703</v>
      </c>
      <c r="J337" s="2">
        <f t="shared" si="25"/>
        <v>0</v>
      </c>
      <c r="K337" s="2">
        <f t="shared" si="26"/>
        <v>11467201.290169403</v>
      </c>
      <c r="L337" s="2">
        <f t="shared" si="27"/>
        <v>41319564.147693388</v>
      </c>
    </row>
    <row r="338" spans="1:12" x14ac:dyDescent="0.25">
      <c r="A338" s="1">
        <v>42004</v>
      </c>
      <c r="B338" s="2">
        <f>BC_Y3!D338+BC_Y3!E338</f>
        <v>16287426.010000002</v>
      </c>
      <c r="C338" s="2">
        <f>BC_Y3!F338+BC_Y3!G338</f>
        <v>16369917.237800758</v>
      </c>
      <c r="D338" s="2">
        <f>BC_Y3!J338+BC_Y3!K338</f>
        <v>71665892.941623658</v>
      </c>
      <c r="E338" s="2">
        <f>BC_Y3!N338+BC_Y3!O338</f>
        <v>71665892.941623658</v>
      </c>
      <c r="F338" s="2">
        <f>BC_Y3!R338+BC_Y3!S338</f>
        <v>71665892.941623762</v>
      </c>
      <c r="G338" s="2">
        <f>BC_Y3!V338+BC_Y3!W338</f>
        <v>122124238.05319826</v>
      </c>
      <c r="I338" s="2">
        <f t="shared" si="24"/>
        <v>55295975.703822896</v>
      </c>
      <c r="J338" s="2">
        <f t="shared" si="25"/>
        <v>0</v>
      </c>
      <c r="K338" s="2">
        <f t="shared" si="26"/>
        <v>0</v>
      </c>
      <c r="L338" s="2">
        <f t="shared" si="27"/>
        <v>50458345.111574501</v>
      </c>
    </row>
    <row r="339" spans="1:12" x14ac:dyDescent="0.25">
      <c r="A339" s="1">
        <v>42005</v>
      </c>
      <c r="B339" s="2">
        <f>BC_Y3!D339+BC_Y3!E339</f>
        <v>15897502.529999999</v>
      </c>
      <c r="C339" s="2">
        <f>BC_Y3!F339+BC_Y3!G339</f>
        <v>17211025.722745281</v>
      </c>
      <c r="D339" s="2">
        <f>BC_Y3!J339+BC_Y3!K339</f>
        <v>78179350.044414878</v>
      </c>
      <c r="E339" s="2">
        <f>BC_Y3!N339+BC_Y3!O339</f>
        <v>105677077.09486678</v>
      </c>
      <c r="F339" s="2">
        <f>BC_Y3!R339+BC_Y3!S339</f>
        <v>105677077.09486678</v>
      </c>
      <c r="G339" s="2">
        <f>BC_Y3!V339+BC_Y3!W339</f>
        <v>122017382.16936478</v>
      </c>
      <c r="I339" s="2">
        <f t="shared" si="24"/>
        <v>60968324.321669593</v>
      </c>
      <c r="J339" s="2">
        <f t="shared" si="25"/>
        <v>27497727.050451905</v>
      </c>
      <c r="K339" s="2">
        <f t="shared" si="26"/>
        <v>0</v>
      </c>
      <c r="L339" s="2">
        <f t="shared" si="27"/>
        <v>16340305.074497998</v>
      </c>
    </row>
    <row r="340" spans="1:12" x14ac:dyDescent="0.25">
      <c r="A340" s="1">
        <v>42006</v>
      </c>
      <c r="B340" s="2">
        <f>BC_Y3!D340+BC_Y3!E340</f>
        <v>15829086.5</v>
      </c>
      <c r="C340" s="2">
        <f>BC_Y3!F340+BC_Y3!G340</f>
        <v>17071874.594130263</v>
      </c>
      <c r="D340" s="2">
        <f>BC_Y3!J340+BC_Y3!K340</f>
        <v>66397030.055453166</v>
      </c>
      <c r="E340" s="2">
        <f>BC_Y3!N340+BC_Y3!O340</f>
        <v>107262167.05213636</v>
      </c>
      <c r="F340" s="2">
        <f>BC_Y3!R340+BC_Y3!S340</f>
        <v>107262167.05213636</v>
      </c>
      <c r="G340" s="2">
        <f>BC_Y3!V340+BC_Y3!W340</f>
        <v>116470377.31490336</v>
      </c>
      <c r="I340" s="2">
        <f t="shared" si="24"/>
        <v>49325155.461322904</v>
      </c>
      <c r="J340" s="2">
        <f t="shared" si="25"/>
        <v>40865136.996683195</v>
      </c>
      <c r="K340" s="2">
        <f t="shared" si="26"/>
        <v>0</v>
      </c>
      <c r="L340" s="2">
        <f t="shared" si="27"/>
        <v>9208210.262767002</v>
      </c>
    </row>
    <row r="341" spans="1:12" x14ac:dyDescent="0.25">
      <c r="A341" s="1">
        <v>42007</v>
      </c>
      <c r="B341" s="2">
        <f>BC_Y3!D341+BC_Y3!E341</f>
        <v>15318898.949999999</v>
      </c>
      <c r="C341" s="2">
        <f>BC_Y3!F341+BC_Y3!G341</f>
        <v>18243656.694231704</v>
      </c>
      <c r="D341" s="2">
        <f>BC_Y3!J341+BC_Y3!K341</f>
        <v>59004334.203897908</v>
      </c>
      <c r="E341" s="2">
        <f>BC_Y3!N341+BC_Y3!O341</f>
        <v>113448362.43272941</v>
      </c>
      <c r="F341" s="2">
        <f>BC_Y3!R341+BC_Y3!S341</f>
        <v>139871765.94678742</v>
      </c>
      <c r="G341" s="2">
        <f>BC_Y3!V341+BC_Y3!W341</f>
        <v>139871765.94678742</v>
      </c>
      <c r="I341" s="2">
        <f t="shared" si="24"/>
        <v>40760677.509666204</v>
      </c>
      <c r="J341" s="2">
        <f t="shared" si="25"/>
        <v>54444028.2288315</v>
      </c>
      <c r="K341" s="2">
        <f t="shared" si="26"/>
        <v>26423403.514058009</v>
      </c>
      <c r="L341" s="2">
        <f t="shared" si="27"/>
        <v>0</v>
      </c>
    </row>
    <row r="342" spans="1:12" x14ac:dyDescent="0.25">
      <c r="A342" s="1">
        <v>42008</v>
      </c>
      <c r="B342" s="2">
        <f>BC_Y3!D342+BC_Y3!E342</f>
        <v>15318898.949999999</v>
      </c>
      <c r="C342" s="2">
        <f>BC_Y3!F342+BC_Y3!G342</f>
        <v>18162394.424097456</v>
      </c>
      <c r="D342" s="2">
        <f>BC_Y3!J342+BC_Y3!K342</f>
        <v>58913269.060493454</v>
      </c>
      <c r="E342" s="2">
        <f>BC_Y3!N342+BC_Y3!O342</f>
        <v>102304541.98068726</v>
      </c>
      <c r="F342" s="2">
        <f>BC_Y3!R342+BC_Y3!S342</f>
        <v>139677747.54368225</v>
      </c>
      <c r="G342" s="2">
        <f>BC_Y3!V342+BC_Y3!W342</f>
        <v>139677747.54368225</v>
      </c>
      <c r="I342" s="2">
        <f t="shared" si="24"/>
        <v>40750874.636395998</v>
      </c>
      <c r="J342" s="2">
        <f t="shared" si="25"/>
        <v>43391272.920193806</v>
      </c>
      <c r="K342" s="2">
        <f t="shared" si="26"/>
        <v>37373205.562994987</v>
      </c>
      <c r="L342" s="2">
        <f t="shared" si="27"/>
        <v>0</v>
      </c>
    </row>
    <row r="343" spans="1:12" x14ac:dyDescent="0.25">
      <c r="A343" s="1">
        <v>42009</v>
      </c>
      <c r="B343" s="2">
        <f>BC_Y3!D343+BC_Y3!E343</f>
        <v>15318898.949999999</v>
      </c>
      <c r="C343" s="2">
        <f>BC_Y3!F343+BC_Y3!G343</f>
        <v>19416097.764355142</v>
      </c>
      <c r="D343" s="2">
        <f>BC_Y3!J343+BC_Y3!K343</f>
        <v>19416097.764355142</v>
      </c>
      <c r="E343" s="2">
        <f>BC_Y3!N343+BC_Y3!O343</f>
        <v>60669303.638343439</v>
      </c>
      <c r="F343" s="2">
        <f>BC_Y3!R343+BC_Y3!S343</f>
        <v>115687793.86268984</v>
      </c>
      <c r="G343" s="2">
        <f>BC_Y3!V343+BC_Y3!W343</f>
        <v>142390991.49675784</v>
      </c>
      <c r="I343" s="2">
        <f t="shared" si="24"/>
        <v>0</v>
      </c>
      <c r="J343" s="2">
        <f t="shared" si="25"/>
        <v>41253205.873988301</v>
      </c>
      <c r="K343" s="2">
        <f t="shared" si="26"/>
        <v>55018490.224346399</v>
      </c>
      <c r="L343" s="2">
        <f t="shared" si="27"/>
        <v>26703197.634067997</v>
      </c>
    </row>
    <row r="344" spans="1:12" x14ac:dyDescent="0.25">
      <c r="A344" s="1">
        <v>42010</v>
      </c>
      <c r="B344" s="2">
        <f>BC_Y3!D344+BC_Y3!E344</f>
        <v>17448254.140000001</v>
      </c>
      <c r="C344" s="2">
        <f>BC_Y3!F344+BC_Y3!G344</f>
        <v>19950233.702297907</v>
      </c>
      <c r="D344" s="2">
        <f>BC_Y3!J344+BC_Y3!K344</f>
        <v>64913417.197781712</v>
      </c>
      <c r="E344" s="2">
        <f>BC_Y3!N344+BC_Y3!O344</f>
        <v>88549831.244633511</v>
      </c>
      <c r="F344" s="2">
        <f>BC_Y3!R344+BC_Y3!S344</f>
        <v>124805151.180424</v>
      </c>
      <c r="G344" s="2">
        <f>BC_Y3!V344+BC_Y3!W344</f>
        <v>158893143.79134002</v>
      </c>
      <c r="I344" s="2">
        <f t="shared" si="24"/>
        <v>44963183.495483801</v>
      </c>
      <c r="J344" s="2">
        <f t="shared" si="25"/>
        <v>23636414.046851799</v>
      </c>
      <c r="K344" s="2">
        <f t="shared" si="26"/>
        <v>36255319.935790494</v>
      </c>
      <c r="L344" s="2">
        <f t="shared" si="27"/>
        <v>34087992.610916018</v>
      </c>
    </row>
    <row r="345" spans="1:12" x14ac:dyDescent="0.25">
      <c r="A345" s="1">
        <v>42011</v>
      </c>
      <c r="B345" s="2">
        <f>BC_Y3!D345+BC_Y3!E345</f>
        <v>21514504.579999998</v>
      </c>
      <c r="C345" s="2">
        <f>BC_Y3!F345+BC_Y3!G345</f>
        <v>19752032.108966939</v>
      </c>
      <c r="D345" s="2">
        <f>BC_Y3!J345+BC_Y3!K345</f>
        <v>111029558.92340954</v>
      </c>
      <c r="E345" s="2">
        <f>BC_Y3!N345+BC_Y3!O345</f>
        <v>111029558.92340954</v>
      </c>
      <c r="F345" s="2">
        <f>BC_Y3!R345+BC_Y3!S345</f>
        <v>130888935.55807954</v>
      </c>
      <c r="G345" s="2">
        <f>BC_Y3!V345+BC_Y3!W345</f>
        <v>190464331.73462954</v>
      </c>
      <c r="I345" s="2">
        <f t="shared" si="24"/>
        <v>91277526.814442605</v>
      </c>
      <c r="J345" s="2">
        <f t="shared" si="25"/>
        <v>0</v>
      </c>
      <c r="K345" s="2">
        <f t="shared" si="26"/>
        <v>19859376.634670004</v>
      </c>
      <c r="L345" s="2">
        <f t="shared" si="27"/>
        <v>59575396.176550001</v>
      </c>
    </row>
    <row r="346" spans="1:12" x14ac:dyDescent="0.25">
      <c r="A346" s="1">
        <v>42012</v>
      </c>
      <c r="B346" s="2">
        <f>BC_Y3!D346+BC_Y3!E346</f>
        <v>26048694.560000002</v>
      </c>
      <c r="C346" s="2">
        <f>BC_Y3!F346+BC_Y3!G346</f>
        <v>22411344.56362287</v>
      </c>
      <c r="D346" s="2">
        <f>BC_Y3!J346+BC_Y3!K346</f>
        <v>104175511.16307928</v>
      </c>
      <c r="E346" s="2">
        <f>BC_Y3!N346+BC_Y3!O346</f>
        <v>137289265.96353728</v>
      </c>
      <c r="F346" s="2">
        <f>BC_Y3!R346+BC_Y3!S346</f>
        <v>156272154.04873827</v>
      </c>
      <c r="G346" s="2">
        <f>BC_Y3!V346+BC_Y3!W346</f>
        <v>189845022.96315125</v>
      </c>
      <c r="I346" s="2">
        <f t="shared" si="24"/>
        <v>81764166.5994564</v>
      </c>
      <c r="J346" s="2">
        <f t="shared" si="25"/>
        <v>33113754.800457999</v>
      </c>
      <c r="K346" s="2">
        <f t="shared" si="26"/>
        <v>18982888.085200995</v>
      </c>
      <c r="L346" s="2">
        <f t="shared" si="27"/>
        <v>33572868.914412975</v>
      </c>
    </row>
    <row r="347" spans="1:12" x14ac:dyDescent="0.25">
      <c r="A347" s="1">
        <v>42013</v>
      </c>
      <c r="B347" s="2">
        <f>BC_Y3!D347+BC_Y3!E347</f>
        <v>24949922.73</v>
      </c>
      <c r="C347" s="2">
        <f>BC_Y3!F347+BC_Y3!G347</f>
        <v>21920889.60704257</v>
      </c>
      <c r="D347" s="2">
        <f>BC_Y3!J347+BC_Y3!K347</f>
        <v>79304272.951428473</v>
      </c>
      <c r="E347" s="2">
        <f>BC_Y3!N347+BC_Y3!O347</f>
        <v>161509358.38908827</v>
      </c>
      <c r="F347" s="2">
        <f>BC_Y3!R347+BC_Y3!S347</f>
        <v>161509358.38908827</v>
      </c>
      <c r="G347" s="2">
        <f>BC_Y3!V347+BC_Y3!W347</f>
        <v>202119436.47094029</v>
      </c>
      <c r="I347" s="2">
        <f t="shared" si="24"/>
        <v>57383383.344385907</v>
      </c>
      <c r="J347" s="2">
        <f t="shared" si="25"/>
        <v>82205085.4376598</v>
      </c>
      <c r="K347" s="2">
        <f t="shared" si="26"/>
        <v>0</v>
      </c>
      <c r="L347" s="2">
        <f t="shared" si="27"/>
        <v>40610078.081852019</v>
      </c>
    </row>
    <row r="348" spans="1:12" x14ac:dyDescent="0.25">
      <c r="A348" s="1">
        <v>42014</v>
      </c>
      <c r="B348" s="2">
        <f>BC_Y3!D348+BC_Y3!E348</f>
        <v>26566373.490000002</v>
      </c>
      <c r="C348" s="2">
        <f>BC_Y3!F348+BC_Y3!G348</f>
        <v>20460284.439499922</v>
      </c>
      <c r="D348" s="2">
        <f>BC_Y3!J348+BC_Y3!K348</f>
        <v>82121260.750963122</v>
      </c>
      <c r="E348" s="2">
        <f>BC_Y3!N348+BC_Y3!O348</f>
        <v>159951208.16445741</v>
      </c>
      <c r="F348" s="2">
        <f>BC_Y3!R348+BC_Y3!S348</f>
        <v>190211403.90665841</v>
      </c>
      <c r="G348" s="2">
        <f>BC_Y3!V348+BC_Y3!W348</f>
        <v>208174627.91491941</v>
      </c>
      <c r="I348" s="2">
        <f t="shared" si="24"/>
        <v>61660976.3114632</v>
      </c>
      <c r="J348" s="2">
        <f t="shared" si="25"/>
        <v>77829947.413494289</v>
      </c>
      <c r="K348" s="2">
        <f t="shared" si="26"/>
        <v>30260195.742201</v>
      </c>
      <c r="L348" s="2">
        <f t="shared" si="27"/>
        <v>17963224.008260995</v>
      </c>
    </row>
    <row r="349" spans="1:12" x14ac:dyDescent="0.25">
      <c r="A349" s="1">
        <v>42015</v>
      </c>
      <c r="B349" s="2">
        <f>BC_Y3!D349+BC_Y3!E349</f>
        <v>26566373.490000002</v>
      </c>
      <c r="C349" s="2">
        <f>BC_Y3!F349+BC_Y3!G349</f>
        <v>8057645.0654761801</v>
      </c>
      <c r="D349" s="2">
        <f>BC_Y3!J349+BC_Y3!K349</f>
        <v>10976593.296587281</v>
      </c>
      <c r="E349" s="2">
        <f>BC_Y3!N349+BC_Y3!O349</f>
        <v>11709830.37075395</v>
      </c>
      <c r="F349" s="2">
        <f>BC_Y3!R349+BC_Y3!S349</f>
        <v>13341211.775198411</v>
      </c>
      <c r="G349" s="2">
        <f>BC_Y3!V349+BC_Y3!W349</f>
        <v>14138943.638531741</v>
      </c>
      <c r="I349" s="2">
        <f t="shared" si="24"/>
        <v>2918948.2311111009</v>
      </c>
      <c r="J349" s="2">
        <f t="shared" si="25"/>
        <v>733237.07416666858</v>
      </c>
      <c r="K349" s="2">
        <f t="shared" si="26"/>
        <v>1631381.4044444617</v>
      </c>
      <c r="L349" s="2">
        <f t="shared" si="27"/>
        <v>797731.86333332956</v>
      </c>
    </row>
    <row r="350" spans="1:12" x14ac:dyDescent="0.25">
      <c r="A350" s="1">
        <v>42016</v>
      </c>
      <c r="B350" s="2">
        <f>BC_Y3!D350+BC_Y3!E350</f>
        <v>26566373.490000002</v>
      </c>
      <c r="C350" s="2">
        <f>BC_Y3!F350+BC_Y3!G350</f>
        <v>21170734.683549657</v>
      </c>
      <c r="D350" s="2">
        <f>BC_Y3!J350+BC_Y3!K350</f>
        <v>21170734.683549657</v>
      </c>
      <c r="E350" s="2">
        <f>BC_Y3!N350+BC_Y3!O350</f>
        <v>83233455.936726958</v>
      </c>
      <c r="F350" s="2">
        <f>BC_Y3!R350+BC_Y3!S350</f>
        <v>161581593.97373056</v>
      </c>
      <c r="G350" s="2">
        <f>BC_Y3!V350+BC_Y3!W350</f>
        <v>192037351.07110658</v>
      </c>
      <c r="I350" s="2">
        <f t="shared" si="24"/>
        <v>0</v>
      </c>
      <c r="J350" s="2">
        <f t="shared" si="25"/>
        <v>62062721.2531773</v>
      </c>
      <c r="K350" s="2">
        <f t="shared" si="26"/>
        <v>78348138.037003607</v>
      </c>
      <c r="L350" s="2">
        <f t="shared" si="27"/>
        <v>30455757.097376019</v>
      </c>
    </row>
    <row r="351" spans="1:12" x14ac:dyDescent="0.25">
      <c r="A351" s="1">
        <v>42017</v>
      </c>
      <c r="B351" s="2">
        <f>BC_Y3!D351+BC_Y3!E351</f>
        <v>30341355.210000001</v>
      </c>
      <c r="C351" s="2">
        <f>BC_Y3!F351+BC_Y3!G351</f>
        <v>21726241.43316241</v>
      </c>
      <c r="D351" s="2">
        <f>BC_Y3!J351+BC_Y3!K351</f>
        <v>99352186.375119209</v>
      </c>
      <c r="E351" s="2">
        <f>BC_Y3!N351+BC_Y3!O351</f>
        <v>129997911.75343831</v>
      </c>
      <c r="F351" s="2">
        <f>BC_Y3!R351+BC_Y3!S351</f>
        <v>180761576.3572703</v>
      </c>
      <c r="G351" s="2">
        <f>BC_Y3!V351+BC_Y3!W351</f>
        <v>259394117.98005229</v>
      </c>
      <c r="I351" s="2">
        <f t="shared" si="24"/>
        <v>77625944.941956803</v>
      </c>
      <c r="J351" s="2">
        <f t="shared" si="25"/>
        <v>30645725.3783191</v>
      </c>
      <c r="K351" s="2">
        <f t="shared" si="26"/>
        <v>50763664.603831992</v>
      </c>
      <c r="L351" s="2">
        <f t="shared" si="27"/>
        <v>78632541.622781992</v>
      </c>
    </row>
    <row r="352" spans="1:12" x14ac:dyDescent="0.25">
      <c r="A352" s="1">
        <v>42018</v>
      </c>
      <c r="B352" s="2">
        <f>BC_Y3!D352+BC_Y3!E352</f>
        <v>30440831.939999998</v>
      </c>
      <c r="C352" s="2">
        <f>BC_Y3!F352+BC_Y3!G352</f>
        <v>23307770.51511455</v>
      </c>
      <c r="D352" s="2">
        <f>BC_Y3!J352+BC_Y3!K352</f>
        <v>134798818.79977834</v>
      </c>
      <c r="E352" s="2">
        <f>BC_Y3!N352+BC_Y3!O352</f>
        <v>134798818.79977834</v>
      </c>
      <c r="F352" s="2">
        <f>BC_Y3!R352+BC_Y3!S352</f>
        <v>189946664.56393933</v>
      </c>
      <c r="G352" s="2">
        <f>BC_Y3!V352+BC_Y3!W352</f>
        <v>292858125.63968337</v>
      </c>
      <c r="I352" s="2">
        <f t="shared" si="24"/>
        <v>111491048.2846638</v>
      </c>
      <c r="J352" s="2">
        <f t="shared" si="25"/>
        <v>0</v>
      </c>
      <c r="K352" s="2">
        <f t="shared" si="26"/>
        <v>55147845.764160991</v>
      </c>
      <c r="L352" s="2">
        <f t="shared" si="27"/>
        <v>102911461.07574403</v>
      </c>
    </row>
    <row r="353" spans="1:12" x14ac:dyDescent="0.25">
      <c r="A353" s="1">
        <v>42019</v>
      </c>
      <c r="B353" s="2">
        <f>BC_Y3!D353+BC_Y3!E353</f>
        <v>28994934.199999999</v>
      </c>
      <c r="C353" s="2">
        <f>BC_Y3!F353+BC_Y3!G353</f>
        <v>19982205.3816729</v>
      </c>
      <c r="D353" s="2">
        <f>BC_Y3!J353+BC_Y3!K353</f>
        <v>85808417.5084721</v>
      </c>
      <c r="E353" s="2">
        <f>BC_Y3!N353+BC_Y3!O353</f>
        <v>158241379.8807722</v>
      </c>
      <c r="F353" s="2">
        <f>BC_Y3!R353+BC_Y3!S353</f>
        <v>188070599.7746962</v>
      </c>
      <c r="G353" s="2">
        <f>BC_Y3!V353+BC_Y3!W353</f>
        <v>285684320.01526523</v>
      </c>
      <c r="I353" s="2">
        <f t="shared" si="24"/>
        <v>65826212.126799196</v>
      </c>
      <c r="J353" s="2">
        <f t="shared" si="25"/>
        <v>72432962.372300103</v>
      </c>
      <c r="K353" s="2">
        <f t="shared" si="26"/>
        <v>29829219.893923998</v>
      </c>
      <c r="L353" s="2">
        <f t="shared" si="27"/>
        <v>97613720.240569025</v>
      </c>
    </row>
    <row r="354" spans="1:12" x14ac:dyDescent="0.25">
      <c r="A354" s="1">
        <v>42020</v>
      </c>
      <c r="B354" s="2">
        <f>BC_Y3!D354+BC_Y3!E354</f>
        <v>31833499.899999999</v>
      </c>
      <c r="C354" s="2">
        <f>BC_Y3!F354+BC_Y3!G354</f>
        <v>7660387.7174603594</v>
      </c>
      <c r="D354" s="2">
        <f>BC_Y3!J354+BC_Y3!K354</f>
        <v>9635668.2241270207</v>
      </c>
      <c r="E354" s="2">
        <f>BC_Y3!N354+BC_Y3!O354</f>
        <v>11353173.93746035</v>
      </c>
      <c r="F354" s="2">
        <f>BC_Y3!R354+BC_Y3!S354</f>
        <v>11353173.93746035</v>
      </c>
      <c r="G354" s="2">
        <f>BC_Y3!V354+BC_Y3!W354</f>
        <v>14528333.172738111</v>
      </c>
      <c r="I354" s="2">
        <f t="shared" si="24"/>
        <v>1975280.5066666612</v>
      </c>
      <c r="J354" s="2">
        <f t="shared" si="25"/>
        <v>1717505.7133333292</v>
      </c>
      <c r="K354" s="2">
        <f t="shared" si="26"/>
        <v>0</v>
      </c>
      <c r="L354" s="2">
        <f t="shared" si="27"/>
        <v>3175159.2352777608</v>
      </c>
    </row>
    <row r="355" spans="1:12" x14ac:dyDescent="0.25">
      <c r="A355" s="1">
        <v>42021</v>
      </c>
      <c r="B355" s="2">
        <f>BC_Y3!D355+BC_Y3!E355</f>
        <v>33553731.780000001</v>
      </c>
      <c r="C355" s="2">
        <f>BC_Y3!F355+BC_Y3!G355</f>
        <v>13004899.34087383</v>
      </c>
      <c r="D355" s="2">
        <f>BC_Y3!J355+BC_Y3!K355</f>
        <v>56060917.67441421</v>
      </c>
      <c r="E355" s="2">
        <f>BC_Y3!N355+BC_Y3!O355</f>
        <v>114619931.20969111</v>
      </c>
      <c r="F355" s="2">
        <f>BC_Y3!R355+BC_Y3!S355</f>
        <v>186135746.2243751</v>
      </c>
      <c r="G355" s="2">
        <f>BC_Y3!V355+BC_Y3!W355</f>
        <v>240521359.29607511</v>
      </c>
      <c r="I355" s="2">
        <f t="shared" si="24"/>
        <v>43056018.33354038</v>
      </c>
      <c r="J355" s="2">
        <f t="shared" si="25"/>
        <v>58559013.535276897</v>
      </c>
      <c r="K355" s="2">
        <f t="shared" si="26"/>
        <v>71515815.014683992</v>
      </c>
      <c r="L355" s="2">
        <f t="shared" si="27"/>
        <v>54385613.071700007</v>
      </c>
    </row>
    <row r="356" spans="1:12" x14ac:dyDescent="0.25">
      <c r="A356" s="1">
        <v>42022</v>
      </c>
      <c r="B356" s="2">
        <f>BC_Y3!D356+BC_Y3!E356</f>
        <v>33553731.780000001</v>
      </c>
      <c r="C356" s="2">
        <f>BC_Y3!F356+BC_Y3!G356</f>
        <v>21589878.25113881</v>
      </c>
      <c r="D356" s="2">
        <f>BC_Y3!J356+BC_Y3!K356</f>
        <v>47267811.713138096</v>
      </c>
      <c r="E356" s="2">
        <f>BC_Y3!N356+BC_Y3!O356</f>
        <v>92881050.817453295</v>
      </c>
      <c r="F356" s="2">
        <f>BC_Y3!R356+BC_Y3!S356</f>
        <v>198887971.13232839</v>
      </c>
      <c r="G356" s="2">
        <f>BC_Y3!V356+BC_Y3!W356</f>
        <v>229191290.32833141</v>
      </c>
      <c r="I356" s="2">
        <f t="shared" si="24"/>
        <v>25677933.461999286</v>
      </c>
      <c r="J356" s="2">
        <f t="shared" si="25"/>
        <v>45613239.104315199</v>
      </c>
      <c r="K356" s="2">
        <f t="shared" si="26"/>
        <v>106006920.3148751</v>
      </c>
      <c r="L356" s="2">
        <f t="shared" si="27"/>
        <v>30303319.19600302</v>
      </c>
    </row>
    <row r="357" spans="1:12" x14ac:dyDescent="0.25">
      <c r="A357" s="1">
        <v>42023</v>
      </c>
      <c r="B357" s="2">
        <f>BC_Y3!D357+BC_Y3!E357</f>
        <v>33553731.780000001</v>
      </c>
      <c r="C357" s="2">
        <f>BC_Y3!F357+BC_Y3!G357</f>
        <v>23891947.284301899</v>
      </c>
      <c r="D357" s="2">
        <f>BC_Y3!J357+BC_Y3!K357</f>
        <v>23891947.284301899</v>
      </c>
      <c r="E357" s="2">
        <f>BC_Y3!N357+BC_Y3!O357</f>
        <v>68194644.760922596</v>
      </c>
      <c r="F357" s="2">
        <f>BC_Y3!R357+BC_Y3!S357</f>
        <v>128861790.7457024</v>
      </c>
      <c r="G357" s="2">
        <f>BC_Y3!V357+BC_Y3!W357</f>
        <v>203003556.40241042</v>
      </c>
      <c r="I357" s="2">
        <f t="shared" si="24"/>
        <v>0</v>
      </c>
      <c r="J357" s="2">
        <f t="shared" si="25"/>
        <v>44302697.476620696</v>
      </c>
      <c r="K357" s="2">
        <f t="shared" si="26"/>
        <v>60667145.984779805</v>
      </c>
      <c r="L357" s="2">
        <f t="shared" si="27"/>
        <v>74141765.656708017</v>
      </c>
    </row>
    <row r="358" spans="1:12" x14ac:dyDescent="0.25">
      <c r="A358" s="1">
        <v>42024</v>
      </c>
      <c r="B358" s="2">
        <f>BC_Y3!D358+BC_Y3!E358</f>
        <v>31763527.710000001</v>
      </c>
      <c r="C358" s="2">
        <f>BC_Y3!F358+BC_Y3!G358</f>
        <v>21079747.795146853</v>
      </c>
      <c r="D358" s="2">
        <f>BC_Y3!J358+BC_Y3!K358</f>
        <v>82981175.627794892</v>
      </c>
      <c r="E358" s="2">
        <f>BC_Y3!N358+BC_Y3!O358</f>
        <v>98184219.391621903</v>
      </c>
      <c r="F358" s="2">
        <f>BC_Y3!R358+BC_Y3!S358</f>
        <v>135212205.83716831</v>
      </c>
      <c r="G358" s="2">
        <f>BC_Y3!V358+BC_Y3!W358</f>
        <v>237849368.9747853</v>
      </c>
      <c r="I358" s="2">
        <f t="shared" si="24"/>
        <v>61901427.832648039</v>
      </c>
      <c r="J358" s="2">
        <f t="shared" si="25"/>
        <v>15203043.763827011</v>
      </c>
      <c r="K358" s="2">
        <f t="shared" si="26"/>
        <v>37027986.445546404</v>
      </c>
      <c r="L358" s="2">
        <f t="shared" si="27"/>
        <v>102637163.13761699</v>
      </c>
    </row>
    <row r="359" spans="1:12" x14ac:dyDescent="0.25">
      <c r="A359" s="1">
        <v>42025</v>
      </c>
      <c r="B359" s="2">
        <f>BC_Y3!D359+BC_Y3!E359</f>
        <v>27449715.719999999</v>
      </c>
      <c r="C359" s="2">
        <f>BC_Y3!F359+BC_Y3!G359</f>
        <v>17649096.06775276</v>
      </c>
      <c r="D359" s="2">
        <f>BC_Y3!J359+BC_Y3!K359</f>
        <v>93982230.753926069</v>
      </c>
      <c r="E359" s="2">
        <f>BC_Y3!N359+BC_Y3!O359</f>
        <v>93982230.753926069</v>
      </c>
      <c r="F359" s="2">
        <f>BC_Y3!R359+BC_Y3!S359</f>
        <v>121516999.15789357</v>
      </c>
      <c r="G359" s="2">
        <f>BC_Y3!V359+BC_Y3!W359</f>
        <v>248737108.65455958</v>
      </c>
      <c r="I359" s="2">
        <f t="shared" si="24"/>
        <v>76333134.686173305</v>
      </c>
      <c r="J359" s="2">
        <f t="shared" si="25"/>
        <v>0</v>
      </c>
      <c r="K359" s="2">
        <f t="shared" si="26"/>
        <v>27534768.4039675</v>
      </c>
      <c r="L359" s="2">
        <f t="shared" si="27"/>
        <v>127220109.49666601</v>
      </c>
    </row>
    <row r="360" spans="1:12" x14ac:dyDescent="0.25">
      <c r="A360" s="1">
        <v>42026</v>
      </c>
      <c r="B360" s="2">
        <f>BC_Y3!D360+BC_Y3!E360</f>
        <v>26019722.440000001</v>
      </c>
      <c r="C360" s="2">
        <f>BC_Y3!F360+BC_Y3!G360</f>
        <v>1552282.9581746208</v>
      </c>
      <c r="D360" s="2">
        <f>BC_Y3!J360+BC_Y3!K360</f>
        <v>1748034.8006746108</v>
      </c>
      <c r="E360" s="2">
        <f>BC_Y3!N360+BC_Y3!O360</f>
        <v>6521645.2084523905</v>
      </c>
      <c r="F360" s="2">
        <f>BC_Y3!R360+BC_Y3!S360</f>
        <v>9874635.1751190498</v>
      </c>
      <c r="G360" s="2">
        <f>BC_Y3!V360+BC_Y3!W360</f>
        <v>12080233.9906746</v>
      </c>
      <c r="I360" s="2">
        <f t="shared" si="24"/>
        <v>195751.84249999002</v>
      </c>
      <c r="J360" s="2">
        <f t="shared" si="25"/>
        <v>4773610.4077777797</v>
      </c>
      <c r="K360" s="2">
        <f t="shared" si="26"/>
        <v>3352989.9666666593</v>
      </c>
      <c r="L360" s="2">
        <f t="shared" si="27"/>
        <v>2205598.8155555502</v>
      </c>
    </row>
    <row r="361" spans="1:12" x14ac:dyDescent="0.25">
      <c r="A361" s="1">
        <v>42027</v>
      </c>
      <c r="B361" s="2">
        <f>BC_Y3!D361+BC_Y3!E361</f>
        <v>23009016.289999999</v>
      </c>
      <c r="C361" s="2">
        <f>BC_Y3!F361+BC_Y3!G361</f>
        <v>17054402.469883718</v>
      </c>
      <c r="D361" s="2">
        <f>BC_Y3!J361+BC_Y3!K361</f>
        <v>83953344.649186909</v>
      </c>
      <c r="E361" s="2">
        <f>BC_Y3!N361+BC_Y3!O361</f>
        <v>138690607.91003153</v>
      </c>
      <c r="F361" s="2">
        <f>BC_Y3!R361+BC_Y3!S361</f>
        <v>138690607.91003153</v>
      </c>
      <c r="G361" s="2">
        <f>BC_Y3!V361+BC_Y3!W361</f>
        <v>183196907.39329752</v>
      </c>
      <c r="I361" s="2">
        <f t="shared" si="24"/>
        <v>66898942.179303192</v>
      </c>
      <c r="J361" s="2">
        <f t="shared" si="25"/>
        <v>54737263.260844618</v>
      </c>
      <c r="K361" s="2">
        <f t="shared" si="26"/>
        <v>0</v>
      </c>
      <c r="L361" s="2">
        <f t="shared" si="27"/>
        <v>44506299.483265996</v>
      </c>
    </row>
    <row r="362" spans="1:12" x14ac:dyDescent="0.25">
      <c r="A362" s="1">
        <v>42028</v>
      </c>
      <c r="B362" s="2">
        <f>BC_Y3!D362+BC_Y3!E362</f>
        <v>19212037.640000001</v>
      </c>
      <c r="C362" s="2">
        <f>BC_Y3!F362+BC_Y3!G362</f>
        <v>-507492.16336507071</v>
      </c>
      <c r="D362" s="2">
        <f>BC_Y3!J362+BC_Y3!K362</f>
        <v>691435.40052383021</v>
      </c>
      <c r="E362" s="2">
        <f>BC_Y3!N362+BC_Y3!O362</f>
        <v>859145.03302382957</v>
      </c>
      <c r="F362" s="2">
        <f>BC_Y3!R362+BC_Y3!S362</f>
        <v>4894640.9963571606</v>
      </c>
      <c r="G362" s="2">
        <f>BC_Y3!V362+BC_Y3!W362</f>
        <v>9233658.1030238308</v>
      </c>
      <c r="I362" s="2">
        <f t="shared" si="24"/>
        <v>1198927.5638889009</v>
      </c>
      <c r="J362" s="2">
        <f t="shared" si="25"/>
        <v>167709.63249999937</v>
      </c>
      <c r="K362" s="2">
        <f t="shared" si="26"/>
        <v>4035495.963333331</v>
      </c>
      <c r="L362" s="2">
        <f t="shared" si="27"/>
        <v>4339017.1066666702</v>
      </c>
    </row>
    <row r="363" spans="1:12" x14ac:dyDescent="0.25">
      <c r="A363" s="1">
        <v>42029</v>
      </c>
      <c r="B363" s="2">
        <f>BC_Y3!D363+BC_Y3!E363</f>
        <v>19212037.640000001</v>
      </c>
      <c r="C363" s="2">
        <f>BC_Y3!F363+BC_Y3!G363</f>
        <v>15629336.278122799</v>
      </c>
      <c r="D363" s="2">
        <f>BC_Y3!J363+BC_Y3!K363</f>
        <v>59754916.813127503</v>
      </c>
      <c r="E363" s="2">
        <f>BC_Y3!N363+BC_Y3!O363</f>
        <v>120636645.33681551</v>
      </c>
      <c r="F363" s="2">
        <f>BC_Y3!R363+BC_Y3!S363</f>
        <v>161503748.2551415</v>
      </c>
      <c r="G363" s="2">
        <f>BC_Y3!V363+BC_Y3!W363</f>
        <v>173277517.81526151</v>
      </c>
      <c r="I363" s="2">
        <f t="shared" si="24"/>
        <v>44125580.535004705</v>
      </c>
      <c r="J363" s="2">
        <f t="shared" si="25"/>
        <v>60881728.523688003</v>
      </c>
      <c r="K363" s="2">
        <f t="shared" si="26"/>
        <v>40867102.91832599</v>
      </c>
      <c r="L363" s="2">
        <f t="shared" si="27"/>
        <v>11773769.560120016</v>
      </c>
    </row>
    <row r="364" spans="1:12" x14ac:dyDescent="0.25">
      <c r="A364" s="1">
        <v>42030</v>
      </c>
      <c r="B364" s="2">
        <f>BC_Y3!D364+BC_Y3!E364</f>
        <v>19212037.640000001</v>
      </c>
      <c r="C364" s="2">
        <f>BC_Y3!F364+BC_Y3!G364</f>
        <v>14480196.926778208</v>
      </c>
      <c r="D364" s="2">
        <f>BC_Y3!J364+BC_Y3!K364</f>
        <v>14480196.926778208</v>
      </c>
      <c r="E364" s="2">
        <f>BC_Y3!N364+BC_Y3!O364</f>
        <v>100526931.56953523</v>
      </c>
      <c r="F364" s="2">
        <f>BC_Y3!R364+BC_Y3!S364</f>
        <v>126997189.38883823</v>
      </c>
      <c r="G364" s="2">
        <f>BC_Y3!V364+BC_Y3!W364</f>
        <v>160039604.00461721</v>
      </c>
      <c r="I364" s="2">
        <f t="shared" si="24"/>
        <v>0</v>
      </c>
      <c r="J364" s="2">
        <f t="shared" si="25"/>
        <v>86046734.642757013</v>
      </c>
      <c r="K364" s="2">
        <f t="shared" si="26"/>
        <v>26470257.819303006</v>
      </c>
      <c r="L364" s="2">
        <f t="shared" si="27"/>
        <v>33042414.615778983</v>
      </c>
    </row>
    <row r="365" spans="1:12" x14ac:dyDescent="0.25">
      <c r="A365" s="1">
        <v>42031</v>
      </c>
      <c r="B365" s="2">
        <f>BC_Y3!D365+BC_Y3!E365</f>
        <v>16957921.52</v>
      </c>
      <c r="C365" s="2">
        <f>BC_Y3!F365+BC_Y3!G365</f>
        <v>17161906.901998509</v>
      </c>
      <c r="D365" s="2">
        <f>BC_Y3!J365+BC_Y3!K365</f>
        <v>101973712.51580061</v>
      </c>
      <c r="E365" s="2">
        <f>BC_Y3!N365+BC_Y3!O365</f>
        <v>136447547.04759651</v>
      </c>
      <c r="F365" s="2">
        <f>BC_Y3!R365+BC_Y3!S365</f>
        <v>191857230.74582452</v>
      </c>
      <c r="G365" s="2">
        <f>BC_Y3!V365+BC_Y3!W365</f>
        <v>221762296.22640651</v>
      </c>
      <c r="I365" s="2">
        <f t="shared" si="24"/>
        <v>84811805.613802105</v>
      </c>
      <c r="J365" s="2">
        <f t="shared" si="25"/>
        <v>34473834.531795904</v>
      </c>
      <c r="K365" s="2">
        <f t="shared" si="26"/>
        <v>55409683.698228002</v>
      </c>
      <c r="L365" s="2">
        <f t="shared" si="27"/>
        <v>29905065.480581999</v>
      </c>
    </row>
    <row r="366" spans="1:12" x14ac:dyDescent="0.25">
      <c r="A366" s="1">
        <v>42032</v>
      </c>
      <c r="B366" s="2">
        <f>BC_Y3!D366+BC_Y3!E366</f>
        <v>18447187.52</v>
      </c>
      <c r="C366" s="2">
        <f>BC_Y3!F366+BC_Y3!G366</f>
        <v>27471888.245907489</v>
      </c>
      <c r="D366" s="2">
        <f>BC_Y3!J366+BC_Y3!K366</f>
        <v>132731275.2406919</v>
      </c>
      <c r="E366" s="2">
        <f>BC_Y3!N366+BC_Y3!O366</f>
        <v>132731275.2406919</v>
      </c>
      <c r="F366" s="2">
        <f>BC_Y3!R366+BC_Y3!S366</f>
        <v>204367450.80412689</v>
      </c>
      <c r="G366" s="2">
        <f>BC_Y3!V366+BC_Y3!W366</f>
        <v>247114316.31863591</v>
      </c>
      <c r="I366" s="2">
        <f t="shared" si="24"/>
        <v>105259386.99478441</v>
      </c>
      <c r="J366" s="2">
        <f t="shared" si="25"/>
        <v>0</v>
      </c>
      <c r="K366" s="2">
        <f t="shared" si="26"/>
        <v>71636175.563434988</v>
      </c>
      <c r="L366" s="2">
        <f t="shared" si="27"/>
        <v>42746865.514509022</v>
      </c>
    </row>
    <row r="367" spans="1:12" x14ac:dyDescent="0.25">
      <c r="A367" s="1">
        <v>42033</v>
      </c>
      <c r="B367" s="2">
        <f>BC_Y3!D367+BC_Y3!E367</f>
        <v>18633483.899999999</v>
      </c>
      <c r="C367" s="2">
        <f>BC_Y3!F367+BC_Y3!G367</f>
        <v>30415965.154838692</v>
      </c>
      <c r="D367" s="2">
        <f>BC_Y3!J367+BC_Y3!K367</f>
        <v>73706224.112678885</v>
      </c>
      <c r="E367" s="2">
        <f>BC_Y3!N367+BC_Y3!O367</f>
        <v>153386713.34316638</v>
      </c>
      <c r="F367" s="2">
        <f>BC_Y3!R367+BC_Y3!S367</f>
        <v>187265448.24114341</v>
      </c>
      <c r="G367" s="2">
        <f>BC_Y3!V367+BC_Y3!W367</f>
        <v>247399778.47787538</v>
      </c>
      <c r="I367" s="2">
        <f t="shared" si="24"/>
        <v>43290258.957840189</v>
      </c>
      <c r="J367" s="2">
        <f t="shared" si="25"/>
        <v>79680489.230487496</v>
      </c>
      <c r="K367" s="2">
        <f t="shared" si="26"/>
        <v>33878734.897977024</v>
      </c>
      <c r="L367" s="2">
        <f t="shared" si="27"/>
        <v>60134330.236731976</v>
      </c>
    </row>
    <row r="368" spans="1:12" x14ac:dyDescent="0.25">
      <c r="A368" s="1">
        <v>42034</v>
      </c>
      <c r="B368" s="2">
        <f>BC_Y3!D368+BC_Y3!E368</f>
        <v>18616194.949999999</v>
      </c>
      <c r="C368" s="2">
        <f>BC_Y3!F368+BC_Y3!G368</f>
        <v>3321801.9694444323</v>
      </c>
      <c r="D368" s="2">
        <f>BC_Y3!J368+BC_Y3!K368</f>
        <v>4480280.5233333325</v>
      </c>
      <c r="E368" s="2">
        <f>BC_Y3!N368+BC_Y3!O368</f>
        <v>5771978.7575000022</v>
      </c>
      <c r="F368" s="2">
        <f>BC_Y3!R368+BC_Y3!S368</f>
        <v>5771978.7575000022</v>
      </c>
      <c r="G368" s="2">
        <f>BC_Y3!V368+BC_Y3!W368</f>
        <v>6255501.057222222</v>
      </c>
      <c r="I368" s="2">
        <f t="shared" si="24"/>
        <v>1158478.5538889002</v>
      </c>
      <c r="J368" s="2">
        <f t="shared" si="25"/>
        <v>1291698.2341666697</v>
      </c>
      <c r="K368" s="2">
        <f t="shared" si="26"/>
        <v>0</v>
      </c>
      <c r="L368" s="2">
        <f t="shared" si="27"/>
        <v>483522.29972221982</v>
      </c>
    </row>
    <row r="369" spans="1:12" x14ac:dyDescent="0.25">
      <c r="A369" s="1">
        <v>42035</v>
      </c>
      <c r="B369" s="2">
        <f>BC_Y3!D369+BC_Y3!E369</f>
        <v>18283432.84999999</v>
      </c>
      <c r="C369" s="2">
        <f>BC_Y3!F369+BC_Y3!G369</f>
        <v>32659452.096555203</v>
      </c>
      <c r="D369" s="2">
        <f>BC_Y3!J369+BC_Y3!K369</f>
        <v>84580713.748107508</v>
      </c>
      <c r="E369" s="2">
        <f>BC_Y3!N369+BC_Y3!O369</f>
        <v>120889517.52672</v>
      </c>
      <c r="F369" s="2">
        <f>BC_Y3!R369+BC_Y3!S369</f>
        <v>189151488.43758699</v>
      </c>
      <c r="G369" s="2">
        <f>BC_Y3!V369+BC_Y3!W369</f>
        <v>259915889.23637602</v>
      </c>
      <c r="I369" s="2">
        <f t="shared" si="24"/>
        <v>51921261.651552305</v>
      </c>
      <c r="J369" s="2">
        <f t="shared" si="25"/>
        <v>36308803.778612494</v>
      </c>
      <c r="K369" s="2">
        <f t="shared" si="26"/>
        <v>68261970.910866991</v>
      </c>
      <c r="L369" s="2">
        <f t="shared" si="27"/>
        <v>70764400.798789024</v>
      </c>
    </row>
    <row r="370" spans="1:12" x14ac:dyDescent="0.25">
      <c r="A370" s="1">
        <v>42036</v>
      </c>
      <c r="B370" s="2">
        <f>BC_Y3!D370+BC_Y3!E370</f>
        <v>18283432.84999999</v>
      </c>
      <c r="C370" s="2">
        <f>BC_Y3!F370+BC_Y3!G370</f>
        <v>30372874.237777799</v>
      </c>
      <c r="D370" s="2">
        <f>BC_Y3!J370+BC_Y3!K370</f>
        <v>60342977.279311597</v>
      </c>
      <c r="E370" s="2">
        <f>BC_Y3!N370+BC_Y3!O370</f>
        <v>99887490.902088791</v>
      </c>
      <c r="F370" s="2">
        <f>BC_Y3!R370+BC_Y3!S370</f>
        <v>188975990.63728091</v>
      </c>
      <c r="G370" s="2">
        <f>BC_Y3!V370+BC_Y3!W370</f>
        <v>223011122.13958791</v>
      </c>
      <c r="I370" s="2">
        <f t="shared" si="24"/>
        <v>29970103.041533798</v>
      </c>
      <c r="J370" s="2">
        <f t="shared" si="25"/>
        <v>39544513.622777194</v>
      </c>
      <c r="K370" s="2">
        <f t="shared" si="26"/>
        <v>89088499.73519212</v>
      </c>
      <c r="L370" s="2">
        <f t="shared" si="27"/>
        <v>34035131.502306998</v>
      </c>
    </row>
    <row r="371" spans="1:12" x14ac:dyDescent="0.25">
      <c r="A371" s="1">
        <v>42037</v>
      </c>
      <c r="B371" s="2">
        <f>BC_Y3!D371+BC_Y3!E371</f>
        <v>18283432.84999999</v>
      </c>
      <c r="C371" s="2">
        <f>BC_Y3!F371+BC_Y3!G371</f>
        <v>31421562.110175401</v>
      </c>
      <c r="D371" s="2">
        <f>BC_Y3!J371+BC_Y3!K371</f>
        <v>31421562.110175401</v>
      </c>
      <c r="E371" s="2">
        <f>BC_Y3!N371+BC_Y3!O371</f>
        <v>82321589.350672305</v>
      </c>
      <c r="F371" s="2">
        <f>BC_Y3!R371+BC_Y3!S371</f>
        <v>117874198.39235461</v>
      </c>
      <c r="G371" s="2">
        <f>BC_Y3!V371+BC_Y3!W371</f>
        <v>184693078.14828259</v>
      </c>
      <c r="I371" s="2">
        <f t="shared" si="24"/>
        <v>0</v>
      </c>
      <c r="J371" s="2">
        <f t="shared" si="25"/>
        <v>50900027.240496904</v>
      </c>
      <c r="K371" s="2">
        <f t="shared" si="26"/>
        <v>35552609.041682303</v>
      </c>
      <c r="L371" s="2">
        <f t="shared" si="27"/>
        <v>66818879.75592798</v>
      </c>
    </row>
    <row r="372" spans="1:12" x14ac:dyDescent="0.25">
      <c r="A372" s="1">
        <v>42038</v>
      </c>
      <c r="B372" s="2">
        <f>BC_Y3!D372+BC_Y3!E372</f>
        <v>16401598.940000001</v>
      </c>
      <c r="C372" s="2">
        <f>BC_Y3!F372+BC_Y3!G372</f>
        <v>32262896.324604198</v>
      </c>
      <c r="D372" s="2">
        <f>BC_Y3!J372+BC_Y3!K372</f>
        <v>85331456.221722096</v>
      </c>
      <c r="E372" s="2">
        <f>BC_Y3!N372+BC_Y3!O372</f>
        <v>100654266.70004269</v>
      </c>
      <c r="F372" s="2">
        <f>BC_Y3!R372+BC_Y3!S372</f>
        <v>128864983.0616172</v>
      </c>
      <c r="G372" s="2">
        <f>BC_Y3!V372+BC_Y3!W372</f>
        <v>208115287.94540021</v>
      </c>
      <c r="I372" s="2">
        <f t="shared" si="24"/>
        <v>53068559.897117898</v>
      </c>
      <c r="J372" s="2">
        <f t="shared" si="25"/>
        <v>15322810.478320599</v>
      </c>
      <c r="K372" s="2">
        <f t="shared" si="26"/>
        <v>28210716.361574501</v>
      </c>
      <c r="L372" s="2">
        <f t="shared" si="27"/>
        <v>79250304.883783013</v>
      </c>
    </row>
    <row r="373" spans="1:12" x14ac:dyDescent="0.25">
      <c r="A373" s="1">
        <v>42039</v>
      </c>
      <c r="B373" s="2">
        <f>BC_Y3!D373+BC_Y3!E373</f>
        <v>13658164.220000001</v>
      </c>
      <c r="C373" s="2">
        <f>BC_Y3!F373+BC_Y3!G373</f>
        <v>16036693.8088254</v>
      </c>
      <c r="D373" s="2">
        <f>BC_Y3!J373+BC_Y3!K373</f>
        <v>17063733.408714291</v>
      </c>
      <c r="E373" s="2">
        <f>BC_Y3!N373+BC_Y3!O373</f>
        <v>17063733.408714291</v>
      </c>
      <c r="F373" s="2">
        <f>BC_Y3!R373+BC_Y3!S373</f>
        <v>17292886.536214292</v>
      </c>
      <c r="G373" s="2">
        <f>BC_Y3!V373+BC_Y3!W373</f>
        <v>18962802.55343651</v>
      </c>
      <c r="I373" s="2">
        <f t="shared" si="24"/>
        <v>1027039.599888891</v>
      </c>
      <c r="J373" s="2">
        <f t="shared" si="25"/>
        <v>0</v>
      </c>
      <c r="K373" s="2">
        <f t="shared" si="26"/>
        <v>229153.12750000134</v>
      </c>
      <c r="L373" s="2">
        <f t="shared" si="27"/>
        <v>1669916.0172222182</v>
      </c>
    </row>
    <row r="374" spans="1:12" x14ac:dyDescent="0.25">
      <c r="A374" s="1">
        <v>42040</v>
      </c>
      <c r="B374" s="2">
        <f>BC_Y3!D374+BC_Y3!E374</f>
        <v>13996509.050000001</v>
      </c>
      <c r="C374" s="2">
        <f>BC_Y3!F374+BC_Y3!G374</f>
        <v>49121414.618849404</v>
      </c>
      <c r="D374" s="2">
        <f>BC_Y3!J374+BC_Y3!K374</f>
        <v>86347983.918718904</v>
      </c>
      <c r="E374" s="2">
        <f>BC_Y3!N374+BC_Y3!O374</f>
        <v>132096888.45631441</v>
      </c>
      <c r="F374" s="2">
        <f>BC_Y3!R374+BC_Y3!S374</f>
        <v>146581147.35518539</v>
      </c>
      <c r="G374" s="2">
        <f>BC_Y3!V374+BC_Y3!W374</f>
        <v>189992336.9047164</v>
      </c>
      <c r="I374" s="2">
        <f t="shared" si="24"/>
        <v>37226569.2998695</v>
      </c>
      <c r="J374" s="2">
        <f t="shared" si="25"/>
        <v>45748904.53759551</v>
      </c>
      <c r="K374" s="2">
        <f t="shared" si="26"/>
        <v>14484258.898870975</v>
      </c>
      <c r="L374" s="2">
        <f t="shared" si="27"/>
        <v>43411189.549531013</v>
      </c>
    </row>
    <row r="375" spans="1:12" x14ac:dyDescent="0.25">
      <c r="A375" s="1">
        <v>42041</v>
      </c>
      <c r="B375" s="2">
        <f>BC_Y3!D375+BC_Y3!E375</f>
        <v>14613943.579999998</v>
      </c>
      <c r="C375" s="2">
        <f>BC_Y3!F375+BC_Y3!G375</f>
        <v>48654494.105803706</v>
      </c>
      <c r="D375" s="2">
        <f>BC_Y3!J375+BC_Y3!K375</f>
        <v>95037507.046335503</v>
      </c>
      <c r="E375" s="2">
        <f>BC_Y3!N375+BC_Y3!O375</f>
        <v>146735831.21706408</v>
      </c>
      <c r="F375" s="2">
        <f>BC_Y3!R375+BC_Y3!S375</f>
        <v>146735831.21706408</v>
      </c>
      <c r="G375" s="2">
        <f>BC_Y3!V375+BC_Y3!W375</f>
        <v>186560085.39764208</v>
      </c>
      <c r="I375" s="2">
        <f t="shared" si="24"/>
        <v>46383012.940531798</v>
      </c>
      <c r="J375" s="2">
        <f t="shared" si="25"/>
        <v>51698324.170728579</v>
      </c>
      <c r="K375" s="2">
        <f t="shared" si="26"/>
        <v>0</v>
      </c>
      <c r="L375" s="2">
        <f t="shared" si="27"/>
        <v>39824254.180577993</v>
      </c>
    </row>
    <row r="376" spans="1:12" x14ac:dyDescent="0.25">
      <c r="A376" s="1">
        <v>42042</v>
      </c>
      <c r="B376" s="2">
        <f>BC_Y3!D376+BC_Y3!E376</f>
        <v>15483952.539999999</v>
      </c>
      <c r="C376" s="2">
        <f>BC_Y3!F376+BC_Y3!G376</f>
        <v>55327300.569809094</v>
      </c>
      <c r="D376" s="2">
        <f>BC_Y3!J376+BC_Y3!K376</f>
        <v>121836795.0411502</v>
      </c>
      <c r="E376" s="2">
        <f>BC_Y3!N376+BC_Y3!O376</f>
        <v>147197536.2600992</v>
      </c>
      <c r="F376" s="2">
        <f>BC_Y3!R376+BC_Y3!S376</f>
        <v>174224060.04451722</v>
      </c>
      <c r="G376" s="2">
        <f>BC_Y3!V376+BC_Y3!W376</f>
        <v>199977022.9123612</v>
      </c>
      <c r="I376" s="2">
        <f t="shared" si="24"/>
        <v>66509494.471341103</v>
      </c>
      <c r="J376" s="2">
        <f t="shared" si="25"/>
        <v>25360741.218949005</v>
      </c>
      <c r="K376" s="2">
        <f t="shared" si="26"/>
        <v>27026523.784418017</v>
      </c>
      <c r="L376" s="2">
        <f t="shared" si="27"/>
        <v>25752962.867843986</v>
      </c>
    </row>
    <row r="377" spans="1:12" x14ac:dyDescent="0.25">
      <c r="A377" s="1">
        <v>42043</v>
      </c>
      <c r="B377" s="2">
        <f>BC_Y3!D377+BC_Y3!E377</f>
        <v>15483952.539999999</v>
      </c>
      <c r="C377" s="2">
        <f>BC_Y3!F377+BC_Y3!G377</f>
        <v>57211751.132383995</v>
      </c>
      <c r="D377" s="2">
        <f>BC_Y3!J377+BC_Y3!K377</f>
        <v>94528059.229204506</v>
      </c>
      <c r="E377" s="2">
        <f>BC_Y3!N377+BC_Y3!O377</f>
        <v>133989289.39279741</v>
      </c>
      <c r="F377" s="2">
        <f>BC_Y3!R377+BC_Y3!S377</f>
        <v>175507371.02400839</v>
      </c>
      <c r="G377" s="2">
        <f>BC_Y3!V377+BC_Y3!W377</f>
        <v>188706069.33464739</v>
      </c>
      <c r="I377" s="2">
        <f t="shared" si="24"/>
        <v>37316308.096820511</v>
      </c>
      <c r="J377" s="2">
        <f t="shared" si="25"/>
        <v>39461230.163592905</v>
      </c>
      <c r="K377" s="2">
        <f t="shared" si="26"/>
        <v>41518081.631210983</v>
      </c>
      <c r="L377" s="2">
        <f t="shared" si="27"/>
        <v>13198698.310638994</v>
      </c>
    </row>
    <row r="378" spans="1:12" x14ac:dyDescent="0.25">
      <c r="A378" s="1">
        <v>42044</v>
      </c>
      <c r="B378" s="2">
        <f>BC_Y3!D378+BC_Y3!E378</f>
        <v>15483952.539999999</v>
      </c>
      <c r="C378" s="2">
        <f>BC_Y3!F378+BC_Y3!G378</f>
        <v>64814437.685324997</v>
      </c>
      <c r="D378" s="2">
        <f>BC_Y3!J378+BC_Y3!K378</f>
        <v>64814437.685324997</v>
      </c>
      <c r="E378" s="2">
        <f>BC_Y3!N378+BC_Y3!O378</f>
        <v>131051004.3479654</v>
      </c>
      <c r="F378" s="2">
        <f>BC_Y3!R378+BC_Y3!S378</f>
        <v>156217239.21110839</v>
      </c>
      <c r="G378" s="2">
        <f>BC_Y3!V378+BC_Y3!W378</f>
        <v>182976854.2371164</v>
      </c>
      <c r="I378" s="2">
        <f t="shared" si="24"/>
        <v>0</v>
      </c>
      <c r="J378" s="2">
        <f t="shared" si="25"/>
        <v>66236566.662640408</v>
      </c>
      <c r="K378" s="2">
        <f t="shared" si="26"/>
        <v>25166234.863142982</v>
      </c>
      <c r="L378" s="2">
        <f t="shared" si="27"/>
        <v>26759615.02600801</v>
      </c>
    </row>
    <row r="379" spans="1:12" x14ac:dyDescent="0.25">
      <c r="A379" s="1">
        <v>42045</v>
      </c>
      <c r="B379" s="2">
        <f>BC_Y3!D379+BC_Y3!E379</f>
        <v>17931255.25</v>
      </c>
      <c r="C379" s="2">
        <f>BC_Y3!F379+BC_Y3!G379</f>
        <v>69663559.28249824</v>
      </c>
      <c r="D379" s="2">
        <f>BC_Y3!J379+BC_Y3!K379</f>
        <v>141668075.92102194</v>
      </c>
      <c r="E379" s="2">
        <f>BC_Y3!N379+BC_Y3!O379</f>
        <v>158442430.47511193</v>
      </c>
      <c r="F379" s="2">
        <f>BC_Y3!R379+BC_Y3!S379</f>
        <v>182833815.52356493</v>
      </c>
      <c r="G379" s="2">
        <f>BC_Y3!V379+BC_Y3!W379</f>
        <v>219508813.81032094</v>
      </c>
      <c r="I379" s="2">
        <f t="shared" si="24"/>
        <v>72004516.638523698</v>
      </c>
      <c r="J379" s="2">
        <f t="shared" si="25"/>
        <v>16774354.554089993</v>
      </c>
      <c r="K379" s="2">
        <f t="shared" si="26"/>
        <v>24391385.048453003</v>
      </c>
      <c r="L379" s="2">
        <f t="shared" si="27"/>
        <v>36674998.286756009</v>
      </c>
    </row>
    <row r="380" spans="1:12" x14ac:dyDescent="0.25">
      <c r="A380" s="1">
        <v>42046</v>
      </c>
      <c r="B380" s="2">
        <f>BC_Y3!D380+BC_Y3!E380</f>
        <v>19423570.380000003</v>
      </c>
      <c r="C380" s="2">
        <f>BC_Y3!F380+BC_Y3!G380</f>
        <v>73786724.713269606</v>
      </c>
      <c r="D380" s="2">
        <f>BC_Y3!J380+BC_Y3!K380</f>
        <v>173938231.58374029</v>
      </c>
      <c r="E380" s="2">
        <f>BC_Y3!N380+BC_Y3!O380</f>
        <v>173938231.58374029</v>
      </c>
      <c r="F380" s="2">
        <f>BC_Y3!R380+BC_Y3!S380</f>
        <v>201605235.12067431</v>
      </c>
      <c r="G380" s="2">
        <f>BC_Y3!V380+BC_Y3!W380</f>
        <v>241447589.9688943</v>
      </c>
      <c r="I380" s="2">
        <f t="shared" si="24"/>
        <v>100151506.87047069</v>
      </c>
      <c r="J380" s="2">
        <f t="shared" si="25"/>
        <v>0</v>
      </c>
      <c r="K380" s="2">
        <f t="shared" si="26"/>
        <v>27667003.536934018</v>
      </c>
      <c r="L380" s="2">
        <f t="shared" si="27"/>
        <v>39842354.848219991</v>
      </c>
    </row>
    <row r="381" spans="1:12" x14ac:dyDescent="0.25">
      <c r="A381" s="1">
        <v>42047</v>
      </c>
      <c r="B381" s="2">
        <f>BC_Y3!D381+BC_Y3!E381</f>
        <v>17769641.41</v>
      </c>
      <c r="C381" s="2">
        <f>BC_Y3!F381+BC_Y3!G381</f>
        <v>73399893.757722884</v>
      </c>
      <c r="D381" s="2">
        <f>BC_Y3!J381+BC_Y3!K381</f>
        <v>132186717.97563869</v>
      </c>
      <c r="E381" s="2">
        <f>BC_Y3!N381+BC_Y3!O381</f>
        <v>199309868.05142069</v>
      </c>
      <c r="F381" s="2">
        <f>BC_Y3!R381+BC_Y3!S381</f>
        <v>212797199.88271669</v>
      </c>
      <c r="G381" s="2">
        <f>BC_Y3!V381+BC_Y3!W381</f>
        <v>240483345.83172068</v>
      </c>
      <c r="I381" s="2">
        <f t="shared" si="24"/>
        <v>58786824.217915803</v>
      </c>
      <c r="J381" s="2">
        <f t="shared" si="25"/>
        <v>67123150.075782001</v>
      </c>
      <c r="K381" s="2">
        <f t="shared" si="26"/>
        <v>13487331.831295997</v>
      </c>
      <c r="L381" s="2">
        <f t="shared" si="27"/>
        <v>27686145.949003994</v>
      </c>
    </row>
    <row r="382" spans="1:12" x14ac:dyDescent="0.25">
      <c r="A382" s="1">
        <v>42048</v>
      </c>
      <c r="B382" s="2">
        <f>BC_Y3!D382+BC_Y3!E382</f>
        <v>17183197.52</v>
      </c>
      <c r="C382" s="2">
        <f>BC_Y3!F382+BC_Y3!G382</f>
        <v>75036717.690556675</v>
      </c>
      <c r="D382" s="2">
        <f>BC_Y3!J382+BC_Y3!K382</f>
        <v>132112653.78974268</v>
      </c>
      <c r="E382" s="2">
        <f>BC_Y3!N382+BC_Y3!O382</f>
        <v>218231998.84073067</v>
      </c>
      <c r="F382" s="2">
        <f>BC_Y3!R382+BC_Y3!S382</f>
        <v>218231998.84073067</v>
      </c>
      <c r="G382" s="2">
        <f>BC_Y3!V382+BC_Y3!W382</f>
        <v>247710377.39224365</v>
      </c>
      <c r="I382" s="2">
        <f t="shared" si="24"/>
        <v>57075936.099186003</v>
      </c>
      <c r="J382" s="2">
        <f t="shared" si="25"/>
        <v>86119345.050987989</v>
      </c>
      <c r="K382" s="2">
        <f t="shared" si="26"/>
        <v>0</v>
      </c>
      <c r="L382" s="2">
        <f t="shared" si="27"/>
        <v>29478378.551512986</v>
      </c>
    </row>
    <row r="383" spans="1:12" x14ac:dyDescent="0.25">
      <c r="A383" s="1">
        <v>42049</v>
      </c>
      <c r="B383" s="2">
        <f>BC_Y3!D383+BC_Y3!E383</f>
        <v>16285996.17</v>
      </c>
      <c r="C383" s="2">
        <f>BC_Y3!F383+BC_Y3!G383</f>
        <v>82649734.67716901</v>
      </c>
      <c r="D383" s="2">
        <f>BC_Y3!J383+BC_Y3!K383</f>
        <v>141035906.76925021</v>
      </c>
      <c r="E383" s="2">
        <f>BC_Y3!N383+BC_Y3!O383</f>
        <v>185123198.35398021</v>
      </c>
      <c r="F383" s="2">
        <f>BC_Y3!R383+BC_Y3!S383</f>
        <v>236578739.8302592</v>
      </c>
      <c r="G383" s="2">
        <f>BC_Y3!V383+BC_Y3!W383</f>
        <v>257766836.12219623</v>
      </c>
      <c r="I383" s="2">
        <f t="shared" si="24"/>
        <v>58386172.092081204</v>
      </c>
      <c r="J383" s="2">
        <f t="shared" si="25"/>
        <v>44087291.584729999</v>
      </c>
      <c r="K383" s="2">
        <f t="shared" si="26"/>
        <v>51455541.476278991</v>
      </c>
      <c r="L383" s="2">
        <f t="shared" si="27"/>
        <v>21188096.291937023</v>
      </c>
    </row>
    <row r="384" spans="1:12" x14ac:dyDescent="0.25">
      <c r="A384" s="1">
        <v>42050</v>
      </c>
      <c r="B384" s="2">
        <f>BC_Y3!D384+BC_Y3!E384</f>
        <v>16285996.17</v>
      </c>
      <c r="C384" s="2">
        <f>BC_Y3!F384+BC_Y3!G384</f>
        <v>74607265.497888878</v>
      </c>
      <c r="D384" s="2">
        <f>BC_Y3!J384+BC_Y3!K384</f>
        <v>106702734.63701877</v>
      </c>
      <c r="E384" s="2">
        <f>BC_Y3!N384+BC_Y3!O384</f>
        <v>152468722.54609579</v>
      </c>
      <c r="F384" s="2">
        <f>BC_Y3!R384+BC_Y3!S384</f>
        <v>223821979.99693677</v>
      </c>
      <c r="G384" s="2">
        <f>BC_Y3!V384+BC_Y3!W384</f>
        <v>234493863.68908477</v>
      </c>
      <c r="I384" s="2">
        <f t="shared" si="24"/>
        <v>32095469.139129892</v>
      </c>
      <c r="J384" s="2">
        <f t="shared" si="25"/>
        <v>45765987.909077018</v>
      </c>
      <c r="K384" s="2">
        <f t="shared" si="26"/>
        <v>71353257.45084098</v>
      </c>
      <c r="L384" s="2">
        <f t="shared" si="27"/>
        <v>10671883.692148</v>
      </c>
    </row>
    <row r="385" spans="1:12" x14ac:dyDescent="0.25">
      <c r="A385" s="1">
        <v>42051</v>
      </c>
      <c r="B385" s="2">
        <f>BC_Y3!D385+BC_Y3!E385</f>
        <v>16285996.17</v>
      </c>
      <c r="C385" s="2">
        <f>BC_Y3!F385+BC_Y3!G385</f>
        <v>89255507.174531296</v>
      </c>
      <c r="D385" s="2">
        <f>BC_Y3!J385+BC_Y3!K385</f>
        <v>89255507.174531296</v>
      </c>
      <c r="E385" s="2">
        <f>BC_Y3!N385+BC_Y3!O385</f>
        <v>144541464.23107621</v>
      </c>
      <c r="F385" s="2">
        <f>BC_Y3!R385+BC_Y3!S385</f>
        <v>186124093.34412321</v>
      </c>
      <c r="G385" s="2">
        <f>BC_Y3!V385+BC_Y3!W385</f>
        <v>234607075.54028919</v>
      </c>
      <c r="I385" s="2">
        <f t="shared" si="24"/>
        <v>0</v>
      </c>
      <c r="J385" s="2">
        <f t="shared" si="25"/>
        <v>55285957.056544915</v>
      </c>
      <c r="K385" s="2">
        <f t="shared" si="26"/>
        <v>41582629.113047004</v>
      </c>
      <c r="L385" s="2">
        <f t="shared" si="27"/>
        <v>48482982.196165979</v>
      </c>
    </row>
    <row r="386" spans="1:12" x14ac:dyDescent="0.25">
      <c r="A386" s="1">
        <v>42052</v>
      </c>
      <c r="B386" s="2">
        <f>BC_Y3!D386+BC_Y3!E386</f>
        <v>15683696.140000001</v>
      </c>
      <c r="C386" s="2">
        <f>BC_Y3!F386+BC_Y3!G386</f>
        <v>89194378.969441742</v>
      </c>
      <c r="D386" s="2">
        <f>BC_Y3!J386+BC_Y3!K386</f>
        <v>160521325.76187724</v>
      </c>
      <c r="E386" s="2">
        <f>BC_Y3!N386+BC_Y3!O386</f>
        <v>180082911.39735723</v>
      </c>
      <c r="F386" s="2">
        <f>BC_Y3!R386+BC_Y3!S386</f>
        <v>213677700.16850823</v>
      </c>
      <c r="G386" s="2">
        <f>BC_Y3!V386+BC_Y3!W386</f>
        <v>272659701.96482623</v>
      </c>
      <c r="I386" s="2">
        <f t="shared" si="24"/>
        <v>71326946.792435497</v>
      </c>
      <c r="J386" s="2">
        <f t="shared" si="25"/>
        <v>19561585.635479987</v>
      </c>
      <c r="K386" s="2">
        <f t="shared" si="26"/>
        <v>33594788.771151006</v>
      </c>
      <c r="L386" s="2">
        <f t="shared" si="27"/>
        <v>58982001.796317995</v>
      </c>
    </row>
    <row r="387" spans="1:12" x14ac:dyDescent="0.25">
      <c r="A387" s="1">
        <v>42053</v>
      </c>
      <c r="B387" s="2">
        <f>BC_Y3!D387+BC_Y3!E387</f>
        <v>15809274.32</v>
      </c>
      <c r="C387" s="2">
        <f>BC_Y3!F387+BC_Y3!G387</f>
        <v>83262337.746365681</v>
      </c>
      <c r="D387" s="2">
        <f>BC_Y3!J387+BC_Y3!K387</f>
        <v>172802846.15516648</v>
      </c>
      <c r="E387" s="2">
        <f>BC_Y3!N387+BC_Y3!O387</f>
        <v>172802846.15516648</v>
      </c>
      <c r="F387" s="2">
        <f>BC_Y3!R387+BC_Y3!S387</f>
        <v>206302317.0839645</v>
      </c>
      <c r="G387" s="2">
        <f>BC_Y3!V387+BC_Y3!W387</f>
        <v>275324941.52579945</v>
      </c>
      <c r="I387" s="2">
        <f t="shared" ref="I387:I397" si="28">D387-C387</f>
        <v>89540508.408800796</v>
      </c>
      <c r="J387" s="2">
        <f t="shared" ref="J387:J397" si="29">E387-D387</f>
        <v>0</v>
      </c>
      <c r="K387" s="2">
        <f t="shared" ref="K387:K397" si="30">F387-E387</f>
        <v>33499470.92879802</v>
      </c>
      <c r="L387" s="2">
        <f t="shared" ref="L387:L397" si="31">G387-F387</f>
        <v>69022624.441834956</v>
      </c>
    </row>
    <row r="388" spans="1:12" x14ac:dyDescent="0.25">
      <c r="A388" s="1">
        <v>42054</v>
      </c>
      <c r="B388" s="2">
        <f>BC_Y3!D388+BC_Y3!E388</f>
        <v>12239409.139999997</v>
      </c>
      <c r="C388" s="2">
        <f>BC_Y3!F388+BC_Y3!G388</f>
        <v>82350773.050591692</v>
      </c>
      <c r="D388" s="2">
        <f>BC_Y3!J388+BC_Y3!K388</f>
        <v>128106803.33379549</v>
      </c>
      <c r="E388" s="2">
        <f>BC_Y3!N388+BC_Y3!O388</f>
        <v>185089406.66228047</v>
      </c>
      <c r="F388" s="2">
        <f>BC_Y3!R388+BC_Y3!S388</f>
        <v>200832620.73404348</v>
      </c>
      <c r="G388" s="2">
        <f>BC_Y3!V388+BC_Y3!W388</f>
        <v>242186140.71420249</v>
      </c>
      <c r="I388" s="2">
        <f t="shared" si="28"/>
        <v>45756030.283203796</v>
      </c>
      <c r="J388" s="2">
        <f t="shared" si="29"/>
        <v>56982603.328484982</v>
      </c>
      <c r="K388" s="2">
        <f t="shared" si="30"/>
        <v>15743214.071763009</v>
      </c>
      <c r="L388" s="2">
        <f t="shared" si="31"/>
        <v>41353519.980159014</v>
      </c>
    </row>
    <row r="389" spans="1:12" x14ac:dyDescent="0.25">
      <c r="A389" s="1">
        <v>42055</v>
      </c>
      <c r="B389" s="2">
        <f>BC_Y3!D389+BC_Y3!E389</f>
        <v>16877683.350000001</v>
      </c>
      <c r="C389" s="2">
        <f>BC_Y3!F389+BC_Y3!G389</f>
        <v>79244759.736982211</v>
      </c>
      <c r="D389" s="2">
        <f>BC_Y3!J389+BC_Y3!K389</f>
        <v>134139186.15061161</v>
      </c>
      <c r="E389" s="2">
        <f>BC_Y3!N389+BC_Y3!O389</f>
        <v>200543745.66476363</v>
      </c>
      <c r="F389" s="2">
        <f>BC_Y3!R389+BC_Y3!S389</f>
        <v>200543745.66476363</v>
      </c>
      <c r="G389" s="2">
        <f>BC_Y3!V389+BC_Y3!W389</f>
        <v>240172210.69700962</v>
      </c>
      <c r="I389" s="2">
        <f t="shared" si="28"/>
        <v>54894426.413629398</v>
      </c>
      <c r="J389" s="2">
        <f t="shared" si="29"/>
        <v>66404559.51415202</v>
      </c>
      <c r="K389" s="2">
        <f t="shared" si="30"/>
        <v>0</v>
      </c>
      <c r="L389" s="2">
        <f t="shared" si="31"/>
        <v>39628465.032245994</v>
      </c>
    </row>
    <row r="390" spans="1:12" x14ac:dyDescent="0.25">
      <c r="A390" s="1">
        <v>42056</v>
      </c>
      <c r="B390" s="2">
        <f>BC_Y3!D390+BC_Y3!E390</f>
        <v>22221148.549999997</v>
      </c>
      <c r="C390" s="2">
        <f>BC_Y3!F390+BC_Y3!G390</f>
        <v>79772592.729045585</v>
      </c>
      <c r="D390" s="2">
        <f>BC_Y3!J390+BC_Y3!K390</f>
        <v>150890856.87355548</v>
      </c>
      <c r="E390" s="2">
        <f>BC_Y3!N390+BC_Y3!O390</f>
        <v>186462188.88213247</v>
      </c>
      <c r="F390" s="2">
        <f>BC_Y3!R390+BC_Y3!S390</f>
        <v>221935625.08611548</v>
      </c>
      <c r="G390" s="2">
        <f>BC_Y3!V390+BC_Y3!W390</f>
        <v>247814923.4144325</v>
      </c>
      <c r="I390" s="2">
        <f t="shared" si="28"/>
        <v>71118264.144509897</v>
      </c>
      <c r="J390" s="2">
        <f t="shared" si="29"/>
        <v>35571332.008576989</v>
      </c>
      <c r="K390" s="2">
        <f t="shared" si="30"/>
        <v>35473436.203983009</v>
      </c>
      <c r="L390" s="2">
        <f t="shared" si="31"/>
        <v>25879298.328317016</v>
      </c>
    </row>
    <row r="391" spans="1:12" x14ac:dyDescent="0.25">
      <c r="A391" s="1">
        <v>42057</v>
      </c>
      <c r="B391" s="2">
        <f>BC_Y3!D391+BC_Y3!E391</f>
        <v>22221148.549999997</v>
      </c>
      <c r="C391" s="2">
        <f>BC_Y3!F391+BC_Y3!G391</f>
        <v>78819118.53304559</v>
      </c>
      <c r="D391" s="2">
        <f>BC_Y3!J391+BC_Y3!K391</f>
        <v>115894994.79377347</v>
      </c>
      <c r="E391" s="2">
        <f>BC_Y3!N391+BC_Y3!O391</f>
        <v>166392750.64222649</v>
      </c>
      <c r="F391" s="2">
        <f>BC_Y3!R391+BC_Y3!S391</f>
        <v>220982150.89011547</v>
      </c>
      <c r="G391" s="2">
        <f>BC_Y3!V391+BC_Y3!W391</f>
        <v>234724396.17637748</v>
      </c>
      <c r="I391" s="2">
        <f t="shared" si="28"/>
        <v>37075876.260727882</v>
      </c>
      <c r="J391" s="2">
        <f t="shared" si="29"/>
        <v>50497755.848453015</v>
      </c>
      <c r="K391" s="2">
        <f t="shared" si="30"/>
        <v>54589400.247888982</v>
      </c>
      <c r="L391" s="2">
        <f t="shared" si="31"/>
        <v>13742245.286262006</v>
      </c>
    </row>
    <row r="392" spans="1:12" x14ac:dyDescent="0.25">
      <c r="A392" s="1">
        <v>42058</v>
      </c>
      <c r="B392" s="2">
        <f>BC_Y3!D392+BC_Y3!E392</f>
        <v>22221148.549999997</v>
      </c>
      <c r="C392" s="2">
        <f>BC_Y3!F392+BC_Y3!G392</f>
        <v>77428483.316788927</v>
      </c>
      <c r="D392" s="2">
        <f>BC_Y3!J392+BC_Y3!K392</f>
        <v>77428483.316788927</v>
      </c>
      <c r="E392" s="2">
        <f>BC_Y3!N392+BC_Y3!O392</f>
        <v>147542839.4800429</v>
      </c>
      <c r="F392" s="2">
        <f>BC_Y3!R392+BC_Y3!S392</f>
        <v>182589414.41587889</v>
      </c>
      <c r="G392" s="2">
        <f>BC_Y3!V392+BC_Y3!W392</f>
        <v>217630754.2490609</v>
      </c>
      <c r="I392" s="2">
        <f t="shared" si="28"/>
        <v>0</v>
      </c>
      <c r="J392" s="2">
        <f t="shared" si="29"/>
        <v>70114356.163253978</v>
      </c>
      <c r="K392" s="2">
        <f t="shared" si="30"/>
        <v>35046574.935835987</v>
      </c>
      <c r="L392" s="2">
        <f t="shared" si="31"/>
        <v>35041339.833182007</v>
      </c>
    </row>
    <row r="393" spans="1:12" x14ac:dyDescent="0.25">
      <c r="A393" s="1">
        <v>42059</v>
      </c>
      <c r="B393" s="2">
        <f>BC_Y3!D393+BC_Y3!E393</f>
        <v>22474500.550000001</v>
      </c>
      <c r="C393" s="2">
        <f>BC_Y3!F393+BC_Y3!G393</f>
        <v>80525734.537026748</v>
      </c>
      <c r="D393" s="2">
        <f>BC_Y3!J393+BC_Y3!K393</f>
        <v>153877567.41426992</v>
      </c>
      <c r="E393" s="2">
        <f>BC_Y3!N393+BC_Y3!O393</f>
        <v>166888930.63892195</v>
      </c>
      <c r="F393" s="2">
        <f>BC_Y3!R393+BC_Y3!S393</f>
        <v>193129094.83089092</v>
      </c>
      <c r="G393" s="2">
        <f>BC_Y3!V393+BC_Y3!W393</f>
        <v>241497633.05155292</v>
      </c>
      <c r="I393" s="2">
        <f t="shared" si="28"/>
        <v>73351832.877243176</v>
      </c>
      <c r="J393" s="2">
        <f t="shared" si="29"/>
        <v>13011363.224652022</v>
      </c>
      <c r="K393" s="2">
        <f t="shared" si="30"/>
        <v>26240164.191968977</v>
      </c>
      <c r="L393" s="2">
        <f t="shared" si="31"/>
        <v>48368538.220661998</v>
      </c>
    </row>
    <row r="394" spans="1:12" x14ac:dyDescent="0.25">
      <c r="A394" s="1">
        <v>42060</v>
      </c>
      <c r="B394" s="2">
        <f>BC_Y3!D394+BC_Y3!E394</f>
        <v>19434034.579999998</v>
      </c>
      <c r="C394" s="2">
        <f>BC_Y3!F394+BC_Y3!G394</f>
        <v>71300824.954848737</v>
      </c>
      <c r="D394" s="2">
        <f>BC_Y3!J394+BC_Y3!K394</f>
        <v>160025778.57958454</v>
      </c>
      <c r="E394" s="2">
        <f>BC_Y3!N394+BC_Y3!O394</f>
        <v>160025778.57958454</v>
      </c>
      <c r="F394" s="2">
        <f>BC_Y3!R394+BC_Y3!S394</f>
        <v>183868593.55819854</v>
      </c>
      <c r="G394" s="2">
        <f>BC_Y3!V394+BC_Y3!W394</f>
        <v>238813262.65568054</v>
      </c>
      <c r="I394" s="2">
        <f t="shared" si="28"/>
        <v>88724953.624735802</v>
      </c>
      <c r="J394" s="2">
        <f t="shared" si="29"/>
        <v>0</v>
      </c>
      <c r="K394" s="2">
        <f t="shared" si="30"/>
        <v>23842814.978614002</v>
      </c>
      <c r="L394" s="2">
        <f t="shared" si="31"/>
        <v>54944669.097481996</v>
      </c>
    </row>
    <row r="395" spans="1:12" x14ac:dyDescent="0.25">
      <c r="A395" s="1">
        <v>42061</v>
      </c>
      <c r="B395" s="2">
        <f>BC_Y3!D395+BC_Y3!E395</f>
        <v>22813725.73</v>
      </c>
      <c r="C395" s="2">
        <f>BC_Y3!F395+BC_Y3!G395</f>
        <v>71430404.489719063</v>
      </c>
      <c r="D395" s="2">
        <f>BC_Y3!J395+BC_Y3!K395</f>
        <v>105437564.81596306</v>
      </c>
      <c r="E395" s="2">
        <f>BC_Y3!N395+BC_Y3!O395</f>
        <v>170169664.67929757</v>
      </c>
      <c r="F395" s="2">
        <f>BC_Y3!R395+BC_Y3!S395</f>
        <v>180625052.31968057</v>
      </c>
      <c r="G395" s="2">
        <f>BC_Y3!V395+BC_Y3!W395</f>
        <v>216235899.83944857</v>
      </c>
      <c r="I395" s="2">
        <f t="shared" si="28"/>
        <v>34007160.326243997</v>
      </c>
      <c r="J395" s="2">
        <f t="shared" si="29"/>
        <v>64732099.863334507</v>
      </c>
      <c r="K395" s="2">
        <f t="shared" si="30"/>
        <v>10455387.640383005</v>
      </c>
      <c r="L395" s="2">
        <f t="shared" si="31"/>
        <v>35610847.519768</v>
      </c>
    </row>
    <row r="396" spans="1:12" x14ac:dyDescent="0.25">
      <c r="A396" s="1">
        <v>42062</v>
      </c>
      <c r="B396" s="2">
        <f>BC_Y3!D396+BC_Y3!E396</f>
        <v>26922511.990000002</v>
      </c>
      <c r="C396" s="2">
        <f>BC_Y3!F396+BC_Y3!G396</f>
        <v>72041772.250839606</v>
      </c>
      <c r="D396" s="2">
        <f>BC_Y3!J396+BC_Y3!K396</f>
        <v>114717505.04617511</v>
      </c>
      <c r="E396" s="2">
        <f>BC_Y3!N396+BC_Y3!O396</f>
        <v>180410342.4230001</v>
      </c>
      <c r="F396" s="2">
        <f>BC_Y3!R396+BC_Y3!S396</f>
        <v>180410342.4230001</v>
      </c>
      <c r="G396" s="2">
        <f>BC_Y3!V396+BC_Y3!W396</f>
        <v>212610601.0614121</v>
      </c>
      <c r="I396" s="2">
        <f t="shared" si="28"/>
        <v>42675732.795335501</v>
      </c>
      <c r="J396" s="2">
        <f t="shared" si="29"/>
        <v>65692837.37682499</v>
      </c>
      <c r="K396" s="2">
        <f t="shared" si="30"/>
        <v>0</v>
      </c>
      <c r="L396" s="2">
        <f t="shared" si="31"/>
        <v>32200258.638411999</v>
      </c>
    </row>
    <row r="397" spans="1:12" x14ac:dyDescent="0.25">
      <c r="A397" s="1">
        <v>42063</v>
      </c>
      <c r="B397" s="2">
        <f>BC_Y3!D397+BC_Y3!E397</f>
        <v>27840188.609999999</v>
      </c>
      <c r="C397" s="2">
        <f>BC_Y3!F397+BC_Y3!G397</f>
        <v>11893683.2985778</v>
      </c>
      <c r="D397" s="2">
        <f>BC_Y3!J397+BC_Y3!K397</f>
        <v>12266543.4805778</v>
      </c>
      <c r="E397" s="2">
        <f>BC_Y3!N397+BC_Y3!O397</f>
        <v>12479571.710133359</v>
      </c>
      <c r="F397" s="2">
        <f>BC_Y3!R397+BC_Y3!S397</f>
        <v>14688959.28846669</v>
      </c>
      <c r="G397" s="2">
        <f>BC_Y3!V397+BC_Y3!W397</f>
        <v>15031616.39180002</v>
      </c>
      <c r="I397" s="2">
        <f t="shared" si="28"/>
        <v>372860.18200000003</v>
      </c>
      <c r="J397" s="2">
        <f t="shared" si="29"/>
        <v>213028.22955555841</v>
      </c>
      <c r="K397" s="2">
        <f t="shared" si="30"/>
        <v>2209387.5783333313</v>
      </c>
      <c r="L397" s="2">
        <f t="shared" si="31"/>
        <v>342657.10333332978</v>
      </c>
    </row>
    <row r="398" spans="1:12" x14ac:dyDescent="0.25">
      <c r="A398" s="3"/>
      <c r="B398" s="2"/>
      <c r="C398" s="2"/>
      <c r="D398" s="2"/>
      <c r="E398" s="2"/>
      <c r="F398" s="2"/>
      <c r="G398" s="2"/>
      <c r="I398" s="2"/>
      <c r="J398" s="2"/>
      <c r="K398" s="2"/>
      <c r="L398" s="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7"/>
  <sheetViews>
    <sheetView workbookViewId="0">
      <selection activeCell="H17" sqref="H17"/>
    </sheetView>
  </sheetViews>
  <sheetFormatPr defaultRowHeight="15" x14ac:dyDescent="0.25"/>
  <cols>
    <col min="1" max="1" width="14" bestFit="1" customWidth="1"/>
    <col min="2" max="2" width="19.42578125" bestFit="1" customWidth="1"/>
    <col min="3" max="5" width="24.140625" bestFit="1" customWidth="1"/>
    <col min="6" max="7" width="25.140625" bestFit="1" customWidth="1"/>
    <col min="8" max="8" width="12.5703125" bestFit="1" customWidth="1"/>
    <col min="9" max="12" width="11.85546875" bestFit="1" customWidth="1"/>
  </cols>
  <sheetData>
    <row r="1" spans="1:12" ht="45" x14ac:dyDescent="0.25">
      <c r="A1" s="5" t="s">
        <v>3</v>
      </c>
      <c r="B1" s="7" t="s">
        <v>8</v>
      </c>
      <c r="C1" s="7" t="s">
        <v>9</v>
      </c>
      <c r="D1" s="7" t="s">
        <v>10</v>
      </c>
      <c r="E1" s="7" t="s">
        <v>11</v>
      </c>
      <c r="F1" s="7" t="s">
        <v>12</v>
      </c>
      <c r="G1" s="7" t="s">
        <v>13</v>
      </c>
      <c r="H1" s="5"/>
      <c r="I1" s="6" t="s">
        <v>4</v>
      </c>
      <c r="J1" s="6" t="s">
        <v>5</v>
      </c>
      <c r="K1" s="6" t="s">
        <v>6</v>
      </c>
      <c r="L1" s="6" t="s">
        <v>7</v>
      </c>
    </row>
    <row r="2" spans="1:12" x14ac:dyDescent="0.25">
      <c r="A2" s="3">
        <f>BC_Y3!A2</f>
        <v>41668</v>
      </c>
      <c r="B2" s="2">
        <f>BC_Y3!D2+BC_Y3!E2</f>
        <v>26165652.225000001</v>
      </c>
      <c r="C2" s="2">
        <f>BC_Y3!H2+BC_Y3!I2</f>
        <v>19116559.539487522</v>
      </c>
      <c r="D2" s="2">
        <f>BC_Y3!L2+BC_Y3!M2</f>
        <v>106529785.96725123</v>
      </c>
      <c r="E2" s="2">
        <f>BC_Y3!P2+BC_Y3!Q2</f>
        <v>106529785.96725123</v>
      </c>
      <c r="F2" s="2">
        <f>BC_Y3!T2+BC_Y3!U2</f>
        <v>143890672.25043622</v>
      </c>
      <c r="G2" s="2">
        <f>BC_Y3!X2+BC_Y3!Y2</f>
        <v>270164622.46883219</v>
      </c>
      <c r="I2" s="2">
        <f t="shared" ref="I2:L2" si="0">D2-C2</f>
        <v>87413226.4277637</v>
      </c>
      <c r="J2" s="2">
        <f t="shared" si="0"/>
        <v>0</v>
      </c>
      <c r="K2" s="2">
        <f t="shared" si="0"/>
        <v>37360886.28318499</v>
      </c>
      <c r="L2" s="2">
        <f t="shared" si="0"/>
        <v>126273950.21839598</v>
      </c>
    </row>
    <row r="3" spans="1:12" x14ac:dyDescent="0.25">
      <c r="A3" s="3">
        <f>BC_Y3!A3</f>
        <v>41669</v>
      </c>
      <c r="B3" s="2">
        <f>BC_Y3!D3+BC_Y3!E3</f>
        <v>33951592.112499997</v>
      </c>
      <c r="C3" s="2">
        <f>BC_Y3!H3+BC_Y3!I3</f>
        <v>20258785.751136165</v>
      </c>
      <c r="D3" s="2">
        <f>BC_Y3!L3+BC_Y3!M3</f>
        <v>82718194.779817477</v>
      </c>
      <c r="E3" s="2">
        <f>BC_Y3!P3+BC_Y3!Q3</f>
        <v>136636928.14906588</v>
      </c>
      <c r="F3" s="2">
        <f>BC_Y3!T3+BC_Y3!U3</f>
        <v>153667778.67263588</v>
      </c>
      <c r="G3" s="2">
        <f>BC_Y3!X3+BC_Y3!Y3</f>
        <v>235388247.03333887</v>
      </c>
      <c r="I3" s="2">
        <f t="shared" ref="I3:I66" si="1">D3-C3</f>
        <v>62459409.028681308</v>
      </c>
      <c r="J3" s="2">
        <f t="shared" ref="J3:J66" si="2">E3-D3</f>
        <v>53918733.369248405</v>
      </c>
      <c r="K3" s="2">
        <f t="shared" ref="K3:K66" si="3">F3-E3</f>
        <v>17030850.523570001</v>
      </c>
      <c r="L3" s="2">
        <f t="shared" ref="L3:L66" si="4">G3-F3</f>
        <v>81720468.360702991</v>
      </c>
    </row>
    <row r="4" spans="1:12" x14ac:dyDescent="0.25">
      <c r="A4" s="3">
        <f>BC_Y3!A4</f>
        <v>41670</v>
      </c>
      <c r="B4" s="2">
        <f>BC_Y3!D4+BC_Y3!E4</f>
        <v>43045783.009499997</v>
      </c>
      <c r="C4" s="2">
        <f>BC_Y3!H4+BC_Y3!I4</f>
        <v>19154685.45438192</v>
      </c>
      <c r="D4" s="2">
        <f>BC_Y3!L4+BC_Y3!M4</f>
        <v>102877214.30797042</v>
      </c>
      <c r="E4" s="2">
        <f>BC_Y3!P4+BC_Y3!Q4</f>
        <v>176148088.76081142</v>
      </c>
      <c r="F4" s="2">
        <f>BC_Y3!T4+BC_Y3!U4</f>
        <v>176148088.76081142</v>
      </c>
      <c r="G4" s="2">
        <f>BC_Y3!X4+BC_Y3!Y4</f>
        <v>223310444.49455342</v>
      </c>
      <c r="I4" s="2">
        <f t="shared" si="1"/>
        <v>83722528.853588492</v>
      </c>
      <c r="J4" s="2">
        <f t="shared" si="2"/>
        <v>73270874.452840999</v>
      </c>
      <c r="K4" s="2">
        <f t="shared" si="3"/>
        <v>0</v>
      </c>
      <c r="L4" s="2">
        <f t="shared" si="4"/>
        <v>47162355.733741999</v>
      </c>
    </row>
    <row r="5" spans="1:12" x14ac:dyDescent="0.25">
      <c r="A5" s="3">
        <f>BC_Y3!A5</f>
        <v>41671</v>
      </c>
      <c r="B5" s="2">
        <f>BC_Y3!D5+BC_Y3!E5</f>
        <v>54769080.034999996</v>
      </c>
      <c r="C5" s="2">
        <f>BC_Y3!H5+BC_Y3!I5</f>
        <v>20906419.923811093</v>
      </c>
      <c r="D5" s="2">
        <f>BC_Y3!L5+BC_Y3!M5</f>
        <v>95629195.321723089</v>
      </c>
      <c r="E5" s="2">
        <f>BC_Y3!P5+BC_Y3!Q5</f>
        <v>147324920.6555194</v>
      </c>
      <c r="F5" s="2">
        <f>BC_Y3!T5+BC_Y3!U5</f>
        <v>191935336.06061539</v>
      </c>
      <c r="G5" s="2">
        <f>BC_Y3!X5+BC_Y3!Y5</f>
        <v>219067964.1305944</v>
      </c>
      <c r="I5" s="2">
        <f t="shared" si="1"/>
        <v>74722775.397911996</v>
      </c>
      <c r="J5" s="2">
        <f t="shared" si="2"/>
        <v>51695725.333796307</v>
      </c>
      <c r="K5" s="2">
        <f t="shared" si="3"/>
        <v>44610415.405095994</v>
      </c>
      <c r="L5" s="2">
        <f t="shared" si="4"/>
        <v>27132628.069979012</v>
      </c>
    </row>
    <row r="6" spans="1:12" x14ac:dyDescent="0.25">
      <c r="A6" s="3">
        <f>BC_Y3!A6</f>
        <v>41672</v>
      </c>
      <c r="B6" s="2">
        <f>BC_Y3!D6+BC_Y3!E6</f>
        <v>54769080.034999996</v>
      </c>
      <c r="C6" s="2">
        <f>BC_Y3!H6+BC_Y3!I6</f>
        <v>20577228.992899023</v>
      </c>
      <c r="D6" s="2">
        <f>BC_Y3!L6+BC_Y3!M6</f>
        <v>53003181.162268922</v>
      </c>
      <c r="E6" s="2">
        <f>BC_Y3!P6+BC_Y3!Q6</f>
        <v>125436745.10499711</v>
      </c>
      <c r="F6" s="2">
        <f>BC_Y3!T6+BC_Y3!U6</f>
        <v>188217987.66855812</v>
      </c>
      <c r="G6" s="2">
        <f>BC_Y3!X6+BC_Y3!Y6</f>
        <v>203691302.07545713</v>
      </c>
      <c r="I6" s="2">
        <f t="shared" si="1"/>
        <v>32425952.169369899</v>
      </c>
      <c r="J6" s="2">
        <f t="shared" si="2"/>
        <v>72433563.942728192</v>
      </c>
      <c r="K6" s="2">
        <f t="shared" si="3"/>
        <v>62781242.563561007</v>
      </c>
      <c r="L6" s="2">
        <f t="shared" si="4"/>
        <v>15473314.406899005</v>
      </c>
    </row>
    <row r="7" spans="1:12" x14ac:dyDescent="0.25">
      <c r="A7" s="3">
        <f>BC_Y3!A7</f>
        <v>41673</v>
      </c>
      <c r="B7" s="2">
        <f>BC_Y3!D7+BC_Y3!E7</f>
        <v>54769080.034999996</v>
      </c>
      <c r="C7" s="2">
        <f>BC_Y3!H7+BC_Y3!I7</f>
        <v>20212599.080430821</v>
      </c>
      <c r="D7" s="2">
        <f>BC_Y3!L7+BC_Y3!M7</f>
        <v>20212599.08043072</v>
      </c>
      <c r="E7" s="2">
        <f>BC_Y3!P7+BC_Y3!Q7</f>
        <v>93512276.368522912</v>
      </c>
      <c r="F7" s="2">
        <f>BC_Y3!T7+BC_Y3!U7</f>
        <v>144025947.53208852</v>
      </c>
      <c r="G7" s="2">
        <f>BC_Y3!X7+BC_Y3!Y7</f>
        <v>187652319.35310853</v>
      </c>
      <c r="I7" s="2">
        <f t="shared" si="1"/>
        <v>-1.0058283805847168E-7</v>
      </c>
      <c r="J7" s="2">
        <f t="shared" si="2"/>
        <v>73299677.288092196</v>
      </c>
      <c r="K7" s="2">
        <f t="shared" si="3"/>
        <v>50513671.163565606</v>
      </c>
      <c r="L7" s="2">
        <f t="shared" si="4"/>
        <v>43626371.821020007</v>
      </c>
    </row>
    <row r="8" spans="1:12" x14ac:dyDescent="0.25">
      <c r="A8" s="3">
        <f>BC_Y3!A8</f>
        <v>41674</v>
      </c>
      <c r="B8" s="2">
        <f>BC_Y3!D8+BC_Y3!E8</f>
        <v>54867904.896499999</v>
      </c>
      <c r="C8" s="2">
        <f>BC_Y3!H8+BC_Y3!I8</f>
        <v>23861350.18046033</v>
      </c>
      <c r="D8" s="2">
        <f>BC_Y3!L8+BC_Y3!M8</f>
        <v>114233810.56896824</v>
      </c>
      <c r="E8" s="2">
        <f>BC_Y3!P8+BC_Y3!Q8</f>
        <v>134004780.03859922</v>
      </c>
      <c r="F8" s="2">
        <f>BC_Y3!T8+BC_Y3!U8</f>
        <v>204130889.04336724</v>
      </c>
      <c r="G8" s="2">
        <f>BC_Y3!X8+BC_Y3!Y8</f>
        <v>260054587.30258423</v>
      </c>
      <c r="I8" s="2">
        <f t="shared" si="1"/>
        <v>90372460.388507903</v>
      </c>
      <c r="J8" s="2">
        <f t="shared" si="2"/>
        <v>19770969.469630986</v>
      </c>
      <c r="K8" s="2">
        <f t="shared" si="3"/>
        <v>70126109.004768014</v>
      </c>
      <c r="L8" s="2">
        <f t="shared" si="4"/>
        <v>55923698.259216994</v>
      </c>
    </row>
    <row r="9" spans="1:12" x14ac:dyDescent="0.25">
      <c r="A9" s="3">
        <f>BC_Y3!A9</f>
        <v>41675</v>
      </c>
      <c r="B9" s="2">
        <f>BC_Y3!D9+BC_Y3!E9</f>
        <v>44459964.789499998</v>
      </c>
      <c r="C9" s="2">
        <f>BC_Y3!H9+BC_Y3!I9</f>
        <v>21657302.240406852</v>
      </c>
      <c r="D9" s="2">
        <f>BC_Y3!L9+BC_Y3!M9</f>
        <v>156469659.44302824</v>
      </c>
      <c r="E9" s="2">
        <f>BC_Y3!P9+BC_Y3!Q9</f>
        <v>156469659.44302824</v>
      </c>
      <c r="F9" s="2">
        <f>BC_Y3!T9+BC_Y3!U9</f>
        <v>213087739.12603125</v>
      </c>
      <c r="G9" s="2">
        <f>BC_Y3!X9+BC_Y3!Y9</f>
        <v>298896396.39868724</v>
      </c>
      <c r="I9" s="2">
        <f t="shared" si="1"/>
        <v>134812357.2026214</v>
      </c>
      <c r="J9" s="2">
        <f t="shared" si="2"/>
        <v>0</v>
      </c>
      <c r="K9" s="2">
        <f t="shared" si="3"/>
        <v>56618079.683003008</v>
      </c>
      <c r="L9" s="2">
        <f t="shared" si="4"/>
        <v>85808657.272655994</v>
      </c>
    </row>
    <row r="10" spans="1:12" x14ac:dyDescent="0.25">
      <c r="A10" s="3">
        <f>BC_Y3!A10</f>
        <v>41676</v>
      </c>
      <c r="B10" s="2">
        <f>BC_Y3!D10+BC_Y3!E10</f>
        <v>48889341.467500001</v>
      </c>
      <c r="C10" s="2">
        <f>BC_Y3!H10+BC_Y3!I10</f>
        <v>74602443.507219702</v>
      </c>
      <c r="D10" s="2">
        <f>BC_Y3!L10+BC_Y3!M10</f>
        <v>236846669.6013518</v>
      </c>
      <c r="E10" s="2">
        <f>BC_Y3!P10+BC_Y3!Q10</f>
        <v>395017023.30450875</v>
      </c>
      <c r="F10" s="2">
        <f>BC_Y3!T10+BC_Y3!U10</f>
        <v>431027378.25911975</v>
      </c>
      <c r="G10" s="2">
        <f>BC_Y3!X10+BC_Y3!Y10</f>
        <v>593646209.50473976</v>
      </c>
      <c r="I10" s="2">
        <f t="shared" si="1"/>
        <v>162244226.0941321</v>
      </c>
      <c r="J10" s="2">
        <f t="shared" si="2"/>
        <v>158170353.70315695</v>
      </c>
      <c r="K10" s="2">
        <f t="shared" si="3"/>
        <v>36010354.954611003</v>
      </c>
      <c r="L10" s="2">
        <f t="shared" si="4"/>
        <v>162618831.24562001</v>
      </c>
    </row>
    <row r="11" spans="1:12" x14ac:dyDescent="0.25">
      <c r="A11" s="3">
        <f>BC_Y3!A11</f>
        <v>41677</v>
      </c>
      <c r="B11" s="2">
        <f>BC_Y3!D11+BC_Y3!E11</f>
        <v>39654347.795999996</v>
      </c>
      <c r="C11" s="2">
        <f>BC_Y3!H11+BC_Y3!I11</f>
        <v>73706275.149988726</v>
      </c>
      <c r="D11" s="2">
        <f>BC_Y3!L11+BC_Y3!M11</f>
        <v>173358736.77569184</v>
      </c>
      <c r="E11" s="2">
        <f>BC_Y3!P11+BC_Y3!Q11</f>
        <v>368362845.19803482</v>
      </c>
      <c r="F11" s="2">
        <f>BC_Y3!T11+BC_Y3!U11</f>
        <v>368362845.19803482</v>
      </c>
      <c r="G11" s="2">
        <f>BC_Y3!X11+BC_Y3!Y11</f>
        <v>496864308.3511228</v>
      </c>
      <c r="I11" s="2">
        <f t="shared" si="1"/>
        <v>99652461.625703111</v>
      </c>
      <c r="J11" s="2">
        <f t="shared" si="2"/>
        <v>195004108.42234299</v>
      </c>
      <c r="K11" s="2">
        <f t="shared" si="3"/>
        <v>0</v>
      </c>
      <c r="L11" s="2">
        <f t="shared" si="4"/>
        <v>128501463.15308797</v>
      </c>
    </row>
    <row r="12" spans="1:12" x14ac:dyDescent="0.25">
      <c r="A12" s="3">
        <f>BC_Y3!A12</f>
        <v>41678</v>
      </c>
      <c r="B12" s="2">
        <f>BC_Y3!D12+BC_Y3!E12</f>
        <v>32006154.249000002</v>
      </c>
      <c r="C12" s="2">
        <f>BC_Y3!H12+BC_Y3!I12</f>
        <v>73089803.165971503</v>
      </c>
      <c r="D12" s="2">
        <f>BC_Y3!L12+BC_Y3!M12</f>
        <v>179354445.03911868</v>
      </c>
      <c r="E12" s="2">
        <f>BC_Y3!P12+BC_Y3!Q12</f>
        <v>252984834.60417268</v>
      </c>
      <c r="F12" s="2">
        <f>BC_Y3!T12+BC_Y3!U12</f>
        <v>344898214.45002967</v>
      </c>
      <c r="G12" s="2">
        <f>BC_Y3!X12+BC_Y3!Y12</f>
        <v>409154412.89988869</v>
      </c>
      <c r="I12" s="2">
        <f t="shared" si="1"/>
        <v>106264641.87314717</v>
      </c>
      <c r="J12" s="2">
        <f t="shared" si="2"/>
        <v>73630389.565053999</v>
      </c>
      <c r="K12" s="2">
        <f t="shared" si="3"/>
        <v>91913379.845856994</v>
      </c>
      <c r="L12" s="2">
        <f t="shared" si="4"/>
        <v>64256198.449859023</v>
      </c>
    </row>
    <row r="13" spans="1:12" x14ac:dyDescent="0.25">
      <c r="A13" s="3">
        <f>BC_Y3!A13</f>
        <v>41679</v>
      </c>
      <c r="B13" s="2">
        <f>BC_Y3!D13+BC_Y3!E13</f>
        <v>32006154.249000002</v>
      </c>
      <c r="C13" s="2">
        <f>BC_Y3!H13+BC_Y3!I13</f>
        <v>83309545.111217216</v>
      </c>
      <c r="D13" s="2">
        <f>BC_Y3!L13+BC_Y3!M13</f>
        <v>156045817.43103281</v>
      </c>
      <c r="E13" s="2">
        <f>BC_Y3!P13+BC_Y3!Q13</f>
        <v>219878209.15243781</v>
      </c>
      <c r="F13" s="2">
        <f>BC_Y3!T13+BC_Y3!U13</f>
        <v>356138865.7154038</v>
      </c>
      <c r="G13" s="2">
        <f>BC_Y3!X13+BC_Y3!Y13</f>
        <v>377063972.92554379</v>
      </c>
      <c r="I13" s="2">
        <f t="shared" si="1"/>
        <v>72736272.319815591</v>
      </c>
      <c r="J13" s="2">
        <f t="shared" si="2"/>
        <v>63832391.721404999</v>
      </c>
      <c r="K13" s="2">
        <f t="shared" si="3"/>
        <v>136260656.56296599</v>
      </c>
      <c r="L13" s="2">
        <f t="shared" si="4"/>
        <v>20925107.21013999</v>
      </c>
    </row>
    <row r="14" spans="1:12" x14ac:dyDescent="0.25">
      <c r="A14" s="3">
        <f>BC_Y3!A14</f>
        <v>41680</v>
      </c>
      <c r="B14" s="2">
        <f>BC_Y3!D14+BC_Y3!E14</f>
        <v>32006154.249000002</v>
      </c>
      <c r="C14" s="2">
        <f>BC_Y3!H14+BC_Y3!I14</f>
        <v>96665903.134839386</v>
      </c>
      <c r="D14" s="2">
        <f>BC_Y3!L14+BC_Y3!M14</f>
        <v>96665903.134839281</v>
      </c>
      <c r="E14" s="2">
        <f>BC_Y3!P14+BC_Y3!Q14</f>
        <v>204031464.49919698</v>
      </c>
      <c r="F14" s="2">
        <f>BC_Y3!T14+BC_Y3!U14</f>
        <v>277898821.18559998</v>
      </c>
      <c r="G14" s="2">
        <f>BC_Y3!X14+BC_Y3!Y14</f>
        <v>369798555.76699501</v>
      </c>
      <c r="I14" s="2">
        <f t="shared" si="1"/>
        <v>0</v>
      </c>
      <c r="J14" s="2">
        <f t="shared" si="2"/>
        <v>107365561.36435769</v>
      </c>
      <c r="K14" s="2">
        <f t="shared" si="3"/>
        <v>73867356.686403006</v>
      </c>
      <c r="L14" s="2">
        <f t="shared" si="4"/>
        <v>91899734.58139503</v>
      </c>
    </row>
    <row r="15" spans="1:12" x14ac:dyDescent="0.25">
      <c r="A15" s="3">
        <f>BC_Y3!A15</f>
        <v>41681</v>
      </c>
      <c r="B15" s="2">
        <f>BC_Y3!D15+BC_Y3!E15</f>
        <v>63028979.819999993</v>
      </c>
      <c r="C15" s="2">
        <f>BC_Y3!H15+BC_Y3!I15</f>
        <v>111531766.6366373</v>
      </c>
      <c r="D15" s="2">
        <f>BC_Y3!L15+BC_Y3!M15</f>
        <v>225592647.2473594</v>
      </c>
      <c r="E15" s="2">
        <f>BC_Y3!P15+BC_Y3!Q15</f>
        <v>273597521.95200843</v>
      </c>
      <c r="F15" s="2">
        <f>BC_Y3!T15+BC_Y3!U15</f>
        <v>325875170.29878944</v>
      </c>
      <c r="G15" s="2">
        <f>BC_Y3!X15+BC_Y3!Y15</f>
        <v>440122570.89785939</v>
      </c>
      <c r="I15" s="2">
        <f t="shared" si="1"/>
        <v>114060880.61072209</v>
      </c>
      <c r="J15" s="2">
        <f t="shared" si="2"/>
        <v>48004874.704649031</v>
      </c>
      <c r="K15" s="2">
        <f t="shared" si="3"/>
        <v>52277648.346781015</v>
      </c>
      <c r="L15" s="2">
        <f t="shared" si="4"/>
        <v>114247400.59906995</v>
      </c>
    </row>
    <row r="16" spans="1:12" x14ac:dyDescent="0.25">
      <c r="A16" s="3">
        <f>BC_Y3!A16</f>
        <v>41682</v>
      </c>
      <c r="B16" s="2">
        <f>BC_Y3!D16+BC_Y3!E16</f>
        <v>85547610.904500008</v>
      </c>
      <c r="C16" s="2">
        <f>BC_Y3!H16+BC_Y3!I16</f>
        <v>115719578.4966947</v>
      </c>
      <c r="D16" s="2">
        <f>BC_Y3!L16+BC_Y3!M16</f>
        <v>268083871.29364139</v>
      </c>
      <c r="E16" s="2">
        <f>BC_Y3!P16+BC_Y3!Q16</f>
        <v>268083871.29364139</v>
      </c>
      <c r="F16" s="2">
        <f>BC_Y3!T16+BC_Y3!U16</f>
        <v>335447164.77997142</v>
      </c>
      <c r="G16" s="2">
        <f>BC_Y3!X16+BC_Y3!Y16</f>
        <v>466379092.06637537</v>
      </c>
      <c r="I16" s="2">
        <f t="shared" si="1"/>
        <v>152364292.7969467</v>
      </c>
      <c r="J16" s="2">
        <f t="shared" si="2"/>
        <v>0</v>
      </c>
      <c r="K16" s="2">
        <f t="shared" si="3"/>
        <v>67363293.486330032</v>
      </c>
      <c r="L16" s="2">
        <f t="shared" si="4"/>
        <v>130931927.28640395</v>
      </c>
    </row>
    <row r="17" spans="1:12" x14ac:dyDescent="0.25">
      <c r="A17" s="3">
        <f>BC_Y3!A17</f>
        <v>41683</v>
      </c>
      <c r="B17" s="2">
        <f>BC_Y3!D17+BC_Y3!E17</f>
        <v>85937272.746999994</v>
      </c>
      <c r="C17" s="2">
        <f>BC_Y3!H17+BC_Y3!I17</f>
        <v>148753583.67546418</v>
      </c>
      <c r="D17" s="2">
        <f>BC_Y3!L17+BC_Y3!M17</f>
        <v>299829405.0775252</v>
      </c>
      <c r="E17" s="2">
        <f>BC_Y3!P17+BC_Y3!Q17</f>
        <v>404829399.75807518</v>
      </c>
      <c r="F17" s="2">
        <f>BC_Y3!T17+BC_Y3!U17</f>
        <v>447354688.85163718</v>
      </c>
      <c r="G17" s="2">
        <f>BC_Y3!X17+BC_Y3!Y17</f>
        <v>535045039.73482519</v>
      </c>
      <c r="I17" s="2">
        <f t="shared" si="1"/>
        <v>151075821.40206102</v>
      </c>
      <c r="J17" s="2">
        <f t="shared" si="2"/>
        <v>104999994.68054998</v>
      </c>
      <c r="K17" s="2">
        <f t="shared" si="3"/>
        <v>42525289.093562007</v>
      </c>
      <c r="L17" s="2">
        <f t="shared" si="4"/>
        <v>87690350.883188009</v>
      </c>
    </row>
    <row r="18" spans="1:12" x14ac:dyDescent="0.25">
      <c r="A18" s="3">
        <f>BC_Y3!A18</f>
        <v>41684</v>
      </c>
      <c r="B18" s="2">
        <f>BC_Y3!D18+BC_Y3!E18</f>
        <v>97417042.342500001</v>
      </c>
      <c r="C18" s="2">
        <f>BC_Y3!H18+BC_Y3!I18</f>
        <v>-22335133.928333402</v>
      </c>
      <c r="D18" s="2">
        <f>BC_Y3!L18+BC_Y3!M18</f>
        <v>22534531.316111103</v>
      </c>
      <c r="E18" s="2">
        <f>BC_Y3!P18+BC_Y3!Q18</f>
        <v>28282402.027777761</v>
      </c>
      <c r="F18" s="2">
        <f>BC_Y3!T18+BC_Y3!U18</f>
        <v>28282402.027777761</v>
      </c>
      <c r="G18" s="2">
        <f>BC_Y3!X18+BC_Y3!Y18</f>
        <v>29047897.516666658</v>
      </c>
      <c r="I18" s="2">
        <f t="shared" si="1"/>
        <v>44869665.244444504</v>
      </c>
      <c r="J18" s="2">
        <f t="shared" si="2"/>
        <v>5747870.7116666585</v>
      </c>
      <c r="K18" s="2">
        <f t="shared" si="3"/>
        <v>0</v>
      </c>
      <c r="L18" s="2">
        <f t="shared" si="4"/>
        <v>765495.488888897</v>
      </c>
    </row>
    <row r="19" spans="1:12" x14ac:dyDescent="0.25">
      <c r="A19" s="3">
        <f>BC_Y3!A19</f>
        <v>41685</v>
      </c>
      <c r="B19" s="2">
        <f>BC_Y3!D19+BC_Y3!E19</f>
        <v>109654336.546</v>
      </c>
      <c r="C19" s="2">
        <f>BC_Y3!H19+BC_Y3!I19</f>
        <v>129395486.46198019</v>
      </c>
      <c r="D19" s="2">
        <f>BC_Y3!L19+BC_Y3!M19</f>
        <v>202059560.79647619</v>
      </c>
      <c r="E19" s="2">
        <f>BC_Y3!P19+BC_Y3!Q19</f>
        <v>308534263.99012017</v>
      </c>
      <c r="F19" s="2">
        <f>BC_Y3!T19+BC_Y3!U19</f>
        <v>376896241.80155218</v>
      </c>
      <c r="G19" s="2">
        <f>BC_Y3!X19+BC_Y3!Y19</f>
        <v>422900712.50237322</v>
      </c>
      <c r="I19" s="2">
        <f t="shared" si="1"/>
        <v>72664074.334495991</v>
      </c>
      <c r="J19" s="2">
        <f t="shared" si="2"/>
        <v>106474703.19364399</v>
      </c>
      <c r="K19" s="2">
        <f t="shared" si="3"/>
        <v>68361977.811432004</v>
      </c>
      <c r="L19" s="2">
        <f t="shared" si="4"/>
        <v>46004470.700821042</v>
      </c>
    </row>
    <row r="20" spans="1:12" x14ac:dyDescent="0.25">
      <c r="A20" s="3">
        <f>BC_Y3!A20</f>
        <v>41686</v>
      </c>
      <c r="B20" s="2">
        <f>BC_Y3!D20+BC_Y3!E20</f>
        <v>109654336.546</v>
      </c>
      <c r="C20" s="2">
        <f>BC_Y3!H20+BC_Y3!I20</f>
        <v>128983387.06598589</v>
      </c>
      <c r="D20" s="2">
        <f>BC_Y3!L20+BC_Y3!M20</f>
        <v>166918411.59892789</v>
      </c>
      <c r="E20" s="2">
        <f>BC_Y3!P20+BC_Y3!Q20</f>
        <v>276147135.60914588</v>
      </c>
      <c r="F20" s="2">
        <f>BC_Y3!T20+BC_Y3!U20</f>
        <v>375985125.14385194</v>
      </c>
      <c r="G20" s="2">
        <f>BC_Y3!X20+BC_Y3!Y20</f>
        <v>404360001.75339991</v>
      </c>
      <c r="I20" s="2">
        <f t="shared" si="1"/>
        <v>37935024.532941997</v>
      </c>
      <c r="J20" s="2">
        <f t="shared" si="2"/>
        <v>109228724.01021799</v>
      </c>
      <c r="K20" s="2">
        <f t="shared" si="3"/>
        <v>99837989.534706056</v>
      </c>
      <c r="L20" s="2">
        <f t="shared" si="4"/>
        <v>28374876.609547973</v>
      </c>
    </row>
    <row r="21" spans="1:12" x14ac:dyDescent="0.25">
      <c r="A21" s="3">
        <f>BC_Y3!A21</f>
        <v>41687</v>
      </c>
      <c r="B21" s="2">
        <f>BC_Y3!D21+BC_Y3!E21</f>
        <v>109654336.546</v>
      </c>
      <c r="C21" s="2">
        <f>BC_Y3!H21+BC_Y3!I21</f>
        <v>126894207.0781569</v>
      </c>
      <c r="D21" s="2">
        <f>BC_Y3!L21+BC_Y3!M21</f>
        <v>126894207.0781569</v>
      </c>
      <c r="E21" s="2">
        <f>BC_Y3!P21+BC_Y3!Q21</f>
        <v>199807200.6479159</v>
      </c>
      <c r="F21" s="2">
        <f>BC_Y3!T21+BC_Y3!U21</f>
        <v>306688563.16716194</v>
      </c>
      <c r="G21" s="2">
        <f>BC_Y3!X21+BC_Y3!Y21</f>
        <v>375229466.59374595</v>
      </c>
      <c r="I21" s="2">
        <f t="shared" si="1"/>
        <v>0</v>
      </c>
      <c r="J21" s="2">
        <f t="shared" si="2"/>
        <v>72912993.569758996</v>
      </c>
      <c r="K21" s="2">
        <f t="shared" si="3"/>
        <v>106881362.51924604</v>
      </c>
      <c r="L21" s="2">
        <f t="shared" si="4"/>
        <v>68540903.426584005</v>
      </c>
    </row>
    <row r="22" spans="1:12" x14ac:dyDescent="0.25">
      <c r="A22" s="3">
        <f>BC_Y3!A22</f>
        <v>41688</v>
      </c>
      <c r="B22" s="2">
        <f>BC_Y3!D22+BC_Y3!E22</f>
        <v>84640835.995999992</v>
      </c>
      <c r="C22" s="2">
        <f>BC_Y3!H22+BC_Y3!I22</f>
        <v>101075803.3437469</v>
      </c>
      <c r="D22" s="2">
        <f>BC_Y3!L22+BC_Y3!M22</f>
        <v>222983604.27031991</v>
      </c>
      <c r="E22" s="2">
        <f>BC_Y3!P22+BC_Y3!Q22</f>
        <v>246983467.14334092</v>
      </c>
      <c r="F22" s="2">
        <f>BC_Y3!T22+BC_Y3!U22</f>
        <v>348020249.49098289</v>
      </c>
      <c r="G22" s="2">
        <f>BC_Y3!X22+BC_Y3!Y22</f>
        <v>438684985.59122789</v>
      </c>
      <c r="I22" s="2">
        <f t="shared" si="1"/>
        <v>121907800.92657301</v>
      </c>
      <c r="J22" s="2">
        <f t="shared" si="2"/>
        <v>23999862.873021007</v>
      </c>
      <c r="K22" s="2">
        <f t="shared" si="3"/>
        <v>101036782.34764197</v>
      </c>
      <c r="L22" s="2">
        <f t="shared" si="4"/>
        <v>90664736.100244999</v>
      </c>
    </row>
    <row r="23" spans="1:12" x14ac:dyDescent="0.25">
      <c r="A23" s="3">
        <f>BC_Y3!A23</f>
        <v>41689</v>
      </c>
      <c r="B23" s="2">
        <f>BC_Y3!D23+BC_Y3!E23</f>
        <v>60344140.354000002</v>
      </c>
      <c r="C23" s="2">
        <f>BC_Y3!H23+BC_Y3!I23</f>
        <v>97346742.232912198</v>
      </c>
      <c r="D23" s="2">
        <f>BC_Y3!L23+BC_Y3!M23</f>
        <v>246035719.58359629</v>
      </c>
      <c r="E23" s="2">
        <f>BC_Y3!P23+BC_Y3!Q23</f>
        <v>246035719.58359629</v>
      </c>
      <c r="F23" s="2">
        <f>BC_Y3!T23+BC_Y3!U23</f>
        <v>295492546.45276332</v>
      </c>
      <c r="G23" s="2">
        <f>BC_Y3!X23+BC_Y3!Y23</f>
        <v>450946613.83912134</v>
      </c>
      <c r="I23" s="2">
        <f t="shared" si="1"/>
        <v>148688977.35068411</v>
      </c>
      <c r="J23" s="2">
        <f t="shared" si="2"/>
        <v>0</v>
      </c>
      <c r="K23" s="2">
        <f t="shared" si="3"/>
        <v>49456826.86916703</v>
      </c>
      <c r="L23" s="2">
        <f t="shared" si="4"/>
        <v>155454067.38635802</v>
      </c>
    </row>
    <row r="24" spans="1:12" x14ac:dyDescent="0.25">
      <c r="A24" s="3">
        <f>BC_Y3!A24</f>
        <v>41690</v>
      </c>
      <c r="B24" s="2">
        <f>BC_Y3!D24+BC_Y3!E24</f>
        <v>56842811.0405</v>
      </c>
      <c r="C24" s="2">
        <f>BC_Y3!H24+BC_Y3!I24</f>
        <v>108300641.7038646</v>
      </c>
      <c r="D24" s="2">
        <f>BC_Y3!L24+BC_Y3!M24</f>
        <v>178450435.8793591</v>
      </c>
      <c r="E24" s="2">
        <f>BC_Y3!P24+BC_Y3!Q24</f>
        <v>288919948.95773005</v>
      </c>
      <c r="F24" s="2">
        <f>BC_Y3!T24+BC_Y3!U24</f>
        <v>310853918.21561307</v>
      </c>
      <c r="G24" s="2">
        <f>BC_Y3!X24+BC_Y3!Y24</f>
        <v>435737341.33771706</v>
      </c>
      <c r="I24" s="2">
        <f t="shared" si="1"/>
        <v>70149794.175494492</v>
      </c>
      <c r="J24" s="2">
        <f t="shared" si="2"/>
        <v>110469513.07837096</v>
      </c>
      <c r="K24" s="2">
        <f t="shared" si="3"/>
        <v>21933969.257883012</v>
      </c>
      <c r="L24" s="2">
        <f t="shared" si="4"/>
        <v>124883423.12210399</v>
      </c>
    </row>
    <row r="25" spans="1:12" x14ac:dyDescent="0.25">
      <c r="A25" s="3">
        <f>BC_Y3!A25</f>
        <v>41691</v>
      </c>
      <c r="B25" s="2">
        <f>BC_Y3!D25+BC_Y3!E25</f>
        <v>42485541.506999999</v>
      </c>
      <c r="C25" s="2">
        <f>BC_Y3!H25+BC_Y3!I25</f>
        <v>101590526.98955929</v>
      </c>
      <c r="D25" s="2">
        <f>BC_Y3!L25+BC_Y3!M25</f>
        <v>180638707.16565269</v>
      </c>
      <c r="E25" s="2">
        <f>BC_Y3!P25+BC_Y3!Q25</f>
        <v>304914923.16611564</v>
      </c>
      <c r="F25" s="2">
        <f>BC_Y3!T25+BC_Y3!U25</f>
        <v>304914923.16611564</v>
      </c>
      <c r="G25" s="2">
        <f>BC_Y3!X25+BC_Y3!Y25</f>
        <v>419455011.67825365</v>
      </c>
      <c r="I25" s="2">
        <f t="shared" si="1"/>
        <v>79048180.1760934</v>
      </c>
      <c r="J25" s="2">
        <f t="shared" si="2"/>
        <v>124276216.00046295</v>
      </c>
      <c r="K25" s="2">
        <f t="shared" si="3"/>
        <v>0</v>
      </c>
      <c r="L25" s="2">
        <f t="shared" si="4"/>
        <v>114540088.51213801</v>
      </c>
    </row>
    <row r="26" spans="1:12" x14ac:dyDescent="0.25">
      <c r="A26" s="3">
        <f>BC_Y3!A26</f>
        <v>41692</v>
      </c>
      <c r="B26" s="2">
        <f>BC_Y3!D26+BC_Y3!E26</f>
        <v>29104966.54999999</v>
      </c>
      <c r="C26" s="2">
        <f>BC_Y3!H26+BC_Y3!I26</f>
        <v>141960921.22575915</v>
      </c>
      <c r="D26" s="2">
        <f>BC_Y3!L26+BC_Y3!M26</f>
        <v>277121878.01441813</v>
      </c>
      <c r="E26" s="2">
        <f>BC_Y3!P26+BC_Y3!Q26</f>
        <v>326241696.51295316</v>
      </c>
      <c r="F26" s="2">
        <f>BC_Y3!T26+BC_Y3!U26</f>
        <v>390788805.84164715</v>
      </c>
      <c r="G26" s="2">
        <f>BC_Y3!X26+BC_Y3!Y26</f>
        <v>429837341.12257314</v>
      </c>
      <c r="I26" s="2">
        <f t="shared" si="1"/>
        <v>135160956.78865898</v>
      </c>
      <c r="J26" s="2">
        <f t="shared" si="2"/>
        <v>49119818.498535037</v>
      </c>
      <c r="K26" s="2">
        <f t="shared" si="3"/>
        <v>64547109.328693986</v>
      </c>
      <c r="L26" s="2">
        <f t="shared" si="4"/>
        <v>39048535.280925989</v>
      </c>
    </row>
    <row r="27" spans="1:12" x14ac:dyDescent="0.25">
      <c r="A27" s="3">
        <f>BC_Y3!A27</f>
        <v>41693</v>
      </c>
      <c r="B27" s="2">
        <f>BC_Y3!D27+BC_Y3!E27</f>
        <v>29104966.54999999</v>
      </c>
      <c r="C27" s="2">
        <f>BC_Y3!H27+BC_Y3!I27</f>
        <v>145609944.18536472</v>
      </c>
      <c r="D27" s="2">
        <f>BC_Y3!L27+BC_Y3!M27</f>
        <v>232753618.61973473</v>
      </c>
      <c r="E27" s="2">
        <f>BC_Y3!P27+BC_Y3!Q27</f>
        <v>305809330.17675072</v>
      </c>
      <c r="F27" s="2">
        <f>BC_Y3!T27+BC_Y3!U27</f>
        <v>393144581.40022868</v>
      </c>
      <c r="G27" s="2">
        <f>BC_Y3!X27+BC_Y3!Y27</f>
        <v>411093245.16049469</v>
      </c>
      <c r="I27" s="2">
        <f t="shared" si="1"/>
        <v>87143674.434370011</v>
      </c>
      <c r="J27" s="2">
        <f t="shared" si="2"/>
        <v>73055711.557015985</v>
      </c>
      <c r="K27" s="2">
        <f t="shared" si="3"/>
        <v>87335251.22347796</v>
      </c>
      <c r="L27" s="2">
        <f t="shared" si="4"/>
        <v>17948663.760266006</v>
      </c>
    </row>
    <row r="28" spans="1:12" x14ac:dyDescent="0.25">
      <c r="A28" s="3">
        <f>BC_Y3!A28</f>
        <v>41694</v>
      </c>
      <c r="B28" s="2">
        <f>BC_Y3!D28+BC_Y3!E28</f>
        <v>29104966.54999999</v>
      </c>
      <c r="C28" s="2">
        <f>BC_Y3!H28+BC_Y3!I28</f>
        <v>145769230.28835863</v>
      </c>
      <c r="D28" s="2">
        <f>BC_Y3!L28+BC_Y3!M28</f>
        <v>145769230.28835863</v>
      </c>
      <c r="E28" s="2">
        <f>BC_Y3!P28+BC_Y3!Q28</f>
        <v>280383268.14224958</v>
      </c>
      <c r="F28" s="2">
        <f>BC_Y3!T28+BC_Y3!U28</f>
        <v>329241663.98459959</v>
      </c>
      <c r="G28" s="2">
        <f>BC_Y3!X28+BC_Y3!Y28</f>
        <v>393303867.5032236</v>
      </c>
      <c r="I28" s="2">
        <f t="shared" si="1"/>
        <v>0</v>
      </c>
      <c r="J28" s="2">
        <f t="shared" si="2"/>
        <v>134614037.85389096</v>
      </c>
      <c r="K28" s="2">
        <f t="shared" si="3"/>
        <v>48858395.842350006</v>
      </c>
      <c r="L28" s="2">
        <f t="shared" si="4"/>
        <v>64062203.518624008</v>
      </c>
    </row>
    <row r="29" spans="1:12" x14ac:dyDescent="0.25">
      <c r="A29" s="3">
        <f>BC_Y3!A29</f>
        <v>41695</v>
      </c>
      <c r="B29" s="2">
        <f>BC_Y3!D29+BC_Y3!E29</f>
        <v>23864162.505500011</v>
      </c>
      <c r="C29" s="2">
        <f>BC_Y3!H29+BC_Y3!I29</f>
        <v>150856087.35503566</v>
      </c>
      <c r="D29" s="2">
        <f>BC_Y3!L29+BC_Y3!M29</f>
        <v>288795051.83059365</v>
      </c>
      <c r="E29" s="2">
        <f>BC_Y3!P29+BC_Y3!Q29</f>
        <v>372346633.38835162</v>
      </c>
      <c r="F29" s="2">
        <f>BC_Y3!T29+BC_Y3!U29</f>
        <v>441046164.7864356</v>
      </c>
      <c r="G29" s="2">
        <f>BC_Y3!X29+BC_Y3!Y29</f>
        <v>504354856.49871463</v>
      </c>
      <c r="I29" s="2">
        <f t="shared" si="1"/>
        <v>137938964.47555798</v>
      </c>
      <c r="J29" s="2">
        <f t="shared" si="2"/>
        <v>83551581.557757974</v>
      </c>
      <c r="K29" s="2">
        <f t="shared" si="3"/>
        <v>68699531.398083985</v>
      </c>
      <c r="L29" s="2">
        <f t="shared" si="4"/>
        <v>63308691.712279022</v>
      </c>
    </row>
    <row r="30" spans="1:12" x14ac:dyDescent="0.25">
      <c r="A30" s="3">
        <f>BC_Y3!A30</f>
        <v>41696</v>
      </c>
      <c r="B30" s="2">
        <f>BC_Y3!D30+BC_Y3!E30</f>
        <v>21068769.318500012</v>
      </c>
      <c r="C30" s="2">
        <f>BC_Y3!H30+BC_Y3!I30</f>
        <v>152757609.04188448</v>
      </c>
      <c r="D30" s="2">
        <f>BC_Y3!L30+BC_Y3!M30</f>
        <v>337164680.2714175</v>
      </c>
      <c r="E30" s="2">
        <f>BC_Y3!P30+BC_Y3!Q30</f>
        <v>337164680.2714175</v>
      </c>
      <c r="F30" s="2">
        <f>BC_Y3!T30+BC_Y3!U30</f>
        <v>465838462.11552948</v>
      </c>
      <c r="G30" s="2">
        <f>BC_Y3!X30+BC_Y3!Y30</f>
        <v>542911773.7187494</v>
      </c>
      <c r="I30" s="2">
        <f t="shared" si="1"/>
        <v>184407071.22953302</v>
      </c>
      <c r="J30" s="2">
        <f t="shared" si="2"/>
        <v>0</v>
      </c>
      <c r="K30" s="2">
        <f t="shared" si="3"/>
        <v>128673781.84411198</v>
      </c>
      <c r="L30" s="2">
        <f t="shared" si="4"/>
        <v>77073311.603219926</v>
      </c>
    </row>
    <row r="31" spans="1:12" x14ac:dyDescent="0.25">
      <c r="A31" s="3">
        <f>BC_Y3!A31</f>
        <v>41697</v>
      </c>
      <c r="B31" s="2">
        <f>BC_Y3!D31+BC_Y3!E31</f>
        <v>19355877.9465</v>
      </c>
      <c r="C31" s="2">
        <f>BC_Y3!H31+BC_Y3!I31</f>
        <v>127144744.40437953</v>
      </c>
      <c r="D31" s="2">
        <f>BC_Y3!L31+BC_Y3!M31</f>
        <v>224349714.24353856</v>
      </c>
      <c r="E31" s="2">
        <f>BC_Y3!P31+BC_Y3!Q31</f>
        <v>325758946.55259657</v>
      </c>
      <c r="F31" s="2">
        <f>BC_Y3!T31+BC_Y3!U31</f>
        <v>390146920.43361855</v>
      </c>
      <c r="G31" s="2">
        <f>BC_Y3!X31+BC_Y3!Y31</f>
        <v>456773148.95627153</v>
      </c>
      <c r="I31" s="2">
        <f t="shared" si="1"/>
        <v>97204969.839159027</v>
      </c>
      <c r="J31" s="2">
        <f t="shared" si="2"/>
        <v>101409232.30905801</v>
      </c>
      <c r="K31" s="2">
        <f t="shared" si="3"/>
        <v>64387973.881021976</v>
      </c>
      <c r="L31" s="2">
        <f t="shared" si="4"/>
        <v>66626228.522652984</v>
      </c>
    </row>
    <row r="32" spans="1:12" x14ac:dyDescent="0.25">
      <c r="A32" s="3">
        <f>BC_Y3!A32</f>
        <v>41698</v>
      </c>
      <c r="B32" s="2">
        <f>BC_Y3!D32+BC_Y3!E32</f>
        <v>18802534.063000008</v>
      </c>
      <c r="C32" s="2">
        <f>BC_Y3!H32+BC_Y3!I32</f>
        <v>123778907.38028684</v>
      </c>
      <c r="D32" s="2">
        <f>BC_Y3!L32+BC_Y3!M32</f>
        <v>226981403.69197685</v>
      </c>
      <c r="E32" s="2">
        <f>BC_Y3!P32+BC_Y3!Q32</f>
        <v>366287894.39340979</v>
      </c>
      <c r="F32" s="2">
        <f>BC_Y3!T32+BC_Y3!U32</f>
        <v>366287894.39340979</v>
      </c>
      <c r="G32" s="2">
        <f>BC_Y3!X32+BC_Y3!Y32</f>
        <v>481470217.20649278</v>
      </c>
      <c r="I32" s="2">
        <f t="shared" si="1"/>
        <v>103202496.31169</v>
      </c>
      <c r="J32" s="2">
        <f t="shared" si="2"/>
        <v>139306490.70143294</v>
      </c>
      <c r="K32" s="2">
        <f t="shared" si="3"/>
        <v>0</v>
      </c>
      <c r="L32" s="2">
        <f t="shared" si="4"/>
        <v>115182322.81308299</v>
      </c>
    </row>
    <row r="33" spans="1:12" x14ac:dyDescent="0.25">
      <c r="A33" s="3">
        <f>BC_Y3!A33</f>
        <v>41699</v>
      </c>
      <c r="B33" s="2">
        <f>BC_Y3!D33+BC_Y3!E33</f>
        <v>23128178.094000001</v>
      </c>
      <c r="C33" s="2">
        <f>BC_Y3!H33+BC_Y3!I33</f>
        <v>122159555.40001684</v>
      </c>
      <c r="D33" s="2">
        <f>BC_Y3!L33+BC_Y3!M33</f>
        <v>205317172.49797785</v>
      </c>
      <c r="E33" s="2">
        <f>BC_Y3!P33+BC_Y3!Q33</f>
        <v>297360103.74419886</v>
      </c>
      <c r="F33" s="2">
        <f>BC_Y3!T33+BC_Y3!U33</f>
        <v>394902924.36954886</v>
      </c>
      <c r="G33" s="2">
        <f>BC_Y3!X33+BC_Y3!Y33</f>
        <v>493874036.89638287</v>
      </c>
      <c r="I33" s="2">
        <f t="shared" si="1"/>
        <v>83157617.097961009</v>
      </c>
      <c r="J33" s="2">
        <f t="shared" si="2"/>
        <v>92042931.246221006</v>
      </c>
      <c r="K33" s="2">
        <f t="shared" si="3"/>
        <v>97542820.625349998</v>
      </c>
      <c r="L33" s="2">
        <f t="shared" si="4"/>
        <v>98971112.526834011</v>
      </c>
    </row>
    <row r="34" spans="1:12" x14ac:dyDescent="0.25">
      <c r="A34" s="3">
        <f>BC_Y3!A34</f>
        <v>41700</v>
      </c>
      <c r="B34" s="2">
        <f>BC_Y3!D34+BC_Y3!E34</f>
        <v>23128178.094000001</v>
      </c>
      <c r="C34" s="2">
        <f>BC_Y3!H34+BC_Y3!I34</f>
        <v>125779699.52382365</v>
      </c>
      <c r="D34" s="2">
        <f>BC_Y3!L34+BC_Y3!M34</f>
        <v>165892763.36873165</v>
      </c>
      <c r="E34" s="2">
        <f>BC_Y3!P34+BC_Y3!Q34</f>
        <v>267487867.92947665</v>
      </c>
      <c r="F34" s="2">
        <f>BC_Y3!T34+BC_Y3!U34</f>
        <v>407908999.45426565</v>
      </c>
      <c r="G34" s="2">
        <f>BC_Y3!X34+BC_Y3!Y34</f>
        <v>474074153.17694366</v>
      </c>
      <c r="I34" s="2">
        <f t="shared" si="1"/>
        <v>40113063.844907999</v>
      </c>
      <c r="J34" s="2">
        <f t="shared" si="2"/>
        <v>101595104.560745</v>
      </c>
      <c r="K34" s="2">
        <f t="shared" si="3"/>
        <v>140421131.52478901</v>
      </c>
      <c r="L34" s="2">
        <f t="shared" si="4"/>
        <v>66165153.722678006</v>
      </c>
    </row>
    <row r="35" spans="1:12" x14ac:dyDescent="0.25">
      <c r="A35" s="3">
        <f>BC_Y3!A35</f>
        <v>41701</v>
      </c>
      <c r="B35" s="2">
        <f>BC_Y3!D35+BC_Y3!E35</f>
        <v>23128178.094000001</v>
      </c>
      <c r="C35" s="2">
        <f>BC_Y3!H35+BC_Y3!I35</f>
        <v>125497453.46218608</v>
      </c>
      <c r="D35" s="2">
        <f>BC_Y3!L35+BC_Y3!M35</f>
        <v>125497453.46218608</v>
      </c>
      <c r="E35" s="2">
        <f>BC_Y3!P35+BC_Y3!Q35</f>
        <v>211683216.71850309</v>
      </c>
      <c r="F35" s="2">
        <f>BC_Y3!T35+BC_Y3!U35</f>
        <v>306819738.31327206</v>
      </c>
      <c r="G35" s="2">
        <f>BC_Y3!X35+BC_Y3!Y35</f>
        <v>407626753.39262909</v>
      </c>
      <c r="I35" s="2">
        <f t="shared" si="1"/>
        <v>0</v>
      </c>
      <c r="J35" s="2">
        <f t="shared" si="2"/>
        <v>86185763.256317005</v>
      </c>
      <c r="K35" s="2">
        <f t="shared" si="3"/>
        <v>95136521.594768971</v>
      </c>
      <c r="L35" s="2">
        <f t="shared" si="4"/>
        <v>100807015.07935703</v>
      </c>
    </row>
    <row r="36" spans="1:12" x14ac:dyDescent="0.25">
      <c r="A36" s="3">
        <f>BC_Y3!A36</f>
        <v>41702</v>
      </c>
      <c r="B36" s="2">
        <f>BC_Y3!D36+BC_Y3!E36</f>
        <v>19411967.9575</v>
      </c>
      <c r="C36" s="2">
        <f>BC_Y3!H36+BC_Y3!I36</f>
        <v>169881905.06836906</v>
      </c>
      <c r="D36" s="2">
        <f>BC_Y3!L36+BC_Y3!M36</f>
        <v>269822868.50478405</v>
      </c>
      <c r="E36" s="2">
        <f>BC_Y3!P36+BC_Y3!Q36</f>
        <v>315029720.47045106</v>
      </c>
      <c r="F36" s="2">
        <f>BC_Y3!T36+BC_Y3!U36</f>
        <v>458282089.08939606</v>
      </c>
      <c r="G36" s="2">
        <f>BC_Y3!X36+BC_Y3!Y36</f>
        <v>676421017.68760407</v>
      </c>
      <c r="I36" s="2">
        <f t="shared" si="1"/>
        <v>99940963.436414987</v>
      </c>
      <c r="J36" s="2">
        <f t="shared" si="2"/>
        <v>45206851.965667009</v>
      </c>
      <c r="K36" s="2">
        <f t="shared" si="3"/>
        <v>143252368.618945</v>
      </c>
      <c r="L36" s="2">
        <f t="shared" si="4"/>
        <v>218138928.59820801</v>
      </c>
    </row>
    <row r="37" spans="1:12" x14ac:dyDescent="0.25">
      <c r="A37" s="3">
        <f>BC_Y3!A37</f>
        <v>41703</v>
      </c>
      <c r="B37" s="2">
        <f>BC_Y3!D37+BC_Y3!E37</f>
        <v>19581333.766000003</v>
      </c>
      <c r="C37" s="2">
        <f>BC_Y3!H37+BC_Y3!I37</f>
        <v>173816674.66193506</v>
      </c>
      <c r="D37" s="2">
        <f>BC_Y3!L37+BC_Y3!M37</f>
        <v>309492939.29763705</v>
      </c>
      <c r="E37" s="2">
        <f>BC_Y3!P37+BC_Y3!Q37</f>
        <v>309492939.29763705</v>
      </c>
      <c r="F37" s="2">
        <f>BC_Y3!T37+BC_Y3!U37</f>
        <v>400739895.33488202</v>
      </c>
      <c r="G37" s="2">
        <f>BC_Y3!X37+BC_Y3!Y37</f>
        <v>687241827.87833405</v>
      </c>
      <c r="I37" s="2">
        <f t="shared" si="1"/>
        <v>135676264.63570198</v>
      </c>
      <c r="J37" s="2">
        <f t="shared" si="2"/>
        <v>0</v>
      </c>
      <c r="K37" s="2">
        <f t="shared" si="3"/>
        <v>91246956.037244976</v>
      </c>
      <c r="L37" s="2">
        <f t="shared" si="4"/>
        <v>286501932.54345202</v>
      </c>
    </row>
    <row r="38" spans="1:12" x14ac:dyDescent="0.25">
      <c r="A38" s="3">
        <f>BC_Y3!A38</f>
        <v>41704</v>
      </c>
      <c r="B38" s="2">
        <f>BC_Y3!D38+BC_Y3!E38</f>
        <v>38369816.468999997</v>
      </c>
      <c r="C38" s="2">
        <f>BC_Y3!H38+BC_Y3!I38</f>
        <v>85026004.927415818</v>
      </c>
      <c r="D38" s="2">
        <f>BC_Y3!L38+BC_Y3!M38</f>
        <v>168541934.49576855</v>
      </c>
      <c r="E38" s="2">
        <f>BC_Y3!P38+BC_Y3!Q38</f>
        <v>231744117.87823755</v>
      </c>
      <c r="F38" s="2">
        <f>BC_Y3!T38+BC_Y3!U38</f>
        <v>252852616.61313155</v>
      </c>
      <c r="G38" s="2">
        <f>BC_Y3!X38+BC_Y3!Y38</f>
        <v>388624396.22832751</v>
      </c>
      <c r="I38" s="2">
        <f t="shared" si="1"/>
        <v>83515929.568352729</v>
      </c>
      <c r="J38" s="2">
        <f t="shared" si="2"/>
        <v>63202183.382468998</v>
      </c>
      <c r="K38" s="2">
        <f t="shared" si="3"/>
        <v>21108498.734894007</v>
      </c>
      <c r="L38" s="2">
        <f t="shared" si="4"/>
        <v>135771779.61519596</v>
      </c>
    </row>
    <row r="39" spans="1:12" x14ac:dyDescent="0.25">
      <c r="A39" s="3">
        <f>BC_Y3!A39</f>
        <v>41705</v>
      </c>
      <c r="B39" s="2">
        <f>BC_Y3!D39+BC_Y3!E39</f>
        <v>57550185.652999997</v>
      </c>
      <c r="C39" s="2">
        <f>BC_Y3!H39+BC_Y3!I39</f>
        <v>91641418.950690597</v>
      </c>
      <c r="D39" s="2">
        <f>BC_Y3!L39+BC_Y3!M39</f>
        <v>168895405.64025891</v>
      </c>
      <c r="E39" s="2">
        <f>BC_Y3!P39+BC_Y3!Q39</f>
        <v>261820934.17661691</v>
      </c>
      <c r="F39" s="2">
        <f>BC_Y3!T39+BC_Y3!U39</f>
        <v>261820934.17661691</v>
      </c>
      <c r="G39" s="2">
        <f>BC_Y3!X39+BC_Y3!Y39</f>
        <v>363074932.27499086</v>
      </c>
      <c r="I39" s="2">
        <f t="shared" si="1"/>
        <v>77253986.689568311</v>
      </c>
      <c r="J39" s="2">
        <f t="shared" si="2"/>
        <v>92925528.536357999</v>
      </c>
      <c r="K39" s="2">
        <f t="shared" si="3"/>
        <v>0</v>
      </c>
      <c r="L39" s="2">
        <f t="shared" si="4"/>
        <v>101253998.09837395</v>
      </c>
    </row>
    <row r="40" spans="1:12" x14ac:dyDescent="0.25">
      <c r="A40" s="3">
        <f>BC_Y3!A40</f>
        <v>41706</v>
      </c>
      <c r="B40" s="2">
        <f>BC_Y3!D40+BC_Y3!E40</f>
        <v>56044264.844499998</v>
      </c>
      <c r="C40" s="2">
        <f>BC_Y3!H40+BC_Y3!I40</f>
        <v>89383183.620245501</v>
      </c>
      <c r="D40" s="2">
        <f>BC_Y3!L40+BC_Y3!M40</f>
        <v>161729057.00101587</v>
      </c>
      <c r="E40" s="2">
        <f>BC_Y3!P40+BC_Y3!Q40</f>
        <v>230245698.78628388</v>
      </c>
      <c r="F40" s="2">
        <f>BC_Y3!T40+BC_Y3!U40</f>
        <v>284515015.82160693</v>
      </c>
      <c r="G40" s="2">
        <f>BC_Y3!X40+BC_Y3!Y40</f>
        <v>333619527.53152192</v>
      </c>
      <c r="I40" s="2">
        <f t="shared" si="1"/>
        <v>72345873.38077037</v>
      </c>
      <c r="J40" s="2">
        <f t="shared" si="2"/>
        <v>68516641.785268009</v>
      </c>
      <c r="K40" s="2">
        <f t="shared" si="3"/>
        <v>54269317.035323054</v>
      </c>
      <c r="L40" s="2">
        <f t="shared" si="4"/>
        <v>49104511.709914982</v>
      </c>
    </row>
    <row r="41" spans="1:12" x14ac:dyDescent="0.25">
      <c r="A41" s="3">
        <f>BC_Y3!A41</f>
        <v>41707</v>
      </c>
      <c r="B41" s="2">
        <f>BC_Y3!D41+BC_Y3!E41</f>
        <v>56044264.844499998</v>
      </c>
      <c r="C41" s="2">
        <f>BC_Y3!H41+BC_Y3!I41</f>
        <v>51914120.153629526</v>
      </c>
      <c r="D41" s="2">
        <f>BC_Y3!L41+BC_Y3!M41</f>
        <v>90368459.831903934</v>
      </c>
      <c r="E41" s="2">
        <f>BC_Y3!P41+BC_Y3!Q41</f>
        <v>140742721.33882561</v>
      </c>
      <c r="F41" s="2">
        <f>BC_Y3!T41+BC_Y3!U41</f>
        <v>209932759.84565562</v>
      </c>
      <c r="G41" s="2">
        <f>BC_Y3!X41+BC_Y3!Y41</f>
        <v>223984174.18065262</v>
      </c>
      <c r="I41" s="2">
        <f t="shared" si="1"/>
        <v>38454339.678274408</v>
      </c>
      <c r="J41" s="2">
        <f t="shared" si="2"/>
        <v>50374261.506921679</v>
      </c>
      <c r="K41" s="2">
        <f t="shared" si="3"/>
        <v>69190038.506830007</v>
      </c>
      <c r="L41" s="2">
        <f t="shared" si="4"/>
        <v>14051414.334996998</v>
      </c>
    </row>
    <row r="42" spans="1:12" x14ac:dyDescent="0.25">
      <c r="A42" s="3">
        <f>BC_Y3!A42</f>
        <v>41708</v>
      </c>
      <c r="B42" s="2">
        <f>BC_Y3!D42+BC_Y3!E42</f>
        <v>56044264.844499998</v>
      </c>
      <c r="C42" s="2">
        <f>BC_Y3!H42+BC_Y3!I42</f>
        <v>44860979.796794042</v>
      </c>
      <c r="D42" s="2">
        <f>BC_Y3!L42+BC_Y3!M42</f>
        <v>44860979.796794042</v>
      </c>
      <c r="E42" s="2">
        <f>BC_Y3!P42+BC_Y3!Q42</f>
        <v>102558075.99787363</v>
      </c>
      <c r="F42" s="2">
        <f>BC_Y3!T42+BC_Y3!U42</f>
        <v>157779350.58853364</v>
      </c>
      <c r="G42" s="2">
        <f>BC_Y3!X42+BC_Y3!Y42</f>
        <v>201778787.36400464</v>
      </c>
      <c r="I42" s="2">
        <f t="shared" si="1"/>
        <v>0</v>
      </c>
      <c r="J42" s="2">
        <f t="shared" si="2"/>
        <v>57697096.201079592</v>
      </c>
      <c r="K42" s="2">
        <f t="shared" si="3"/>
        <v>55221274.590660006</v>
      </c>
      <c r="L42" s="2">
        <f t="shared" si="4"/>
        <v>43999436.775471002</v>
      </c>
    </row>
    <row r="43" spans="1:12" x14ac:dyDescent="0.25">
      <c r="A43" s="3">
        <f>BC_Y3!A43</f>
        <v>41709</v>
      </c>
      <c r="B43" s="2">
        <f>BC_Y3!D43+BC_Y3!E43</f>
        <v>50786282.857999973</v>
      </c>
      <c r="C43" s="2">
        <f>BC_Y3!H43+BC_Y3!I43</f>
        <v>-30925804.753879551</v>
      </c>
      <c r="D43" s="2">
        <f>BC_Y3!L43+BC_Y3!M43</f>
        <v>185733233.39348724</v>
      </c>
      <c r="E43" s="2">
        <f>BC_Y3!P43+BC_Y3!Q43</f>
        <v>213048292.24707723</v>
      </c>
      <c r="F43" s="2">
        <f>BC_Y3!T43+BC_Y3!U43</f>
        <v>251669570.42936823</v>
      </c>
      <c r="G43" s="2">
        <f>BC_Y3!X43+BC_Y3!Y43</f>
        <v>310744792.71609926</v>
      </c>
      <c r="I43" s="2">
        <f t="shared" si="1"/>
        <v>216659038.14736679</v>
      </c>
      <c r="J43" s="2">
        <f t="shared" si="2"/>
        <v>27315058.853589982</v>
      </c>
      <c r="K43" s="2">
        <f t="shared" si="3"/>
        <v>38621278.182291001</v>
      </c>
      <c r="L43" s="2">
        <f t="shared" si="4"/>
        <v>59075222.286731035</v>
      </c>
    </row>
    <row r="44" spans="1:12" x14ac:dyDescent="0.25">
      <c r="A44" s="3">
        <f>BC_Y3!A44</f>
        <v>41710</v>
      </c>
      <c r="B44" s="2">
        <f>BC_Y3!D44+BC_Y3!E44</f>
        <v>52394012.107499979</v>
      </c>
      <c r="C44" s="2">
        <f>BC_Y3!H44+BC_Y3!I44</f>
        <v>-42436003.169317454</v>
      </c>
      <c r="D44" s="2">
        <f>BC_Y3!L44+BC_Y3!M44</f>
        <v>210981756.12923452</v>
      </c>
      <c r="E44" s="2">
        <f>BC_Y3!P44+BC_Y3!Q44</f>
        <v>210981756.12923452</v>
      </c>
      <c r="F44" s="2">
        <f>BC_Y3!T44+BC_Y3!U44</f>
        <v>250981768.58246252</v>
      </c>
      <c r="G44" s="2">
        <f>BC_Y3!X44+BC_Y3!Y44</f>
        <v>330352857.85733354</v>
      </c>
      <c r="I44" s="2">
        <f t="shared" si="1"/>
        <v>253417759.29855198</v>
      </c>
      <c r="J44" s="2">
        <f t="shared" si="2"/>
        <v>0</v>
      </c>
      <c r="K44" s="2">
        <f t="shared" si="3"/>
        <v>40000012.453227997</v>
      </c>
      <c r="L44" s="2">
        <f t="shared" si="4"/>
        <v>79371089.274871022</v>
      </c>
    </row>
    <row r="45" spans="1:12" x14ac:dyDescent="0.25">
      <c r="A45" s="3">
        <f>BC_Y3!A45</f>
        <v>41711</v>
      </c>
      <c r="B45" s="2">
        <f>BC_Y3!D45+BC_Y3!E45</f>
        <v>35279158.184999995</v>
      </c>
      <c r="C45" s="2">
        <f>BC_Y3!H45+BC_Y3!I45</f>
        <v>-52531467.193633094</v>
      </c>
      <c r="D45" s="2">
        <f>BC_Y3!L45+BC_Y3!M45</f>
        <v>28693672.304396413</v>
      </c>
      <c r="E45" s="2">
        <f>BC_Y3!P45+BC_Y3!Q45</f>
        <v>234665686.84259981</v>
      </c>
      <c r="F45" s="2">
        <f>BC_Y3!T45+BC_Y3!U45</f>
        <v>260820373.5168668</v>
      </c>
      <c r="G45" s="2">
        <f>BC_Y3!X45+BC_Y3!Y45</f>
        <v>317925983.93596381</v>
      </c>
      <c r="I45" s="2">
        <f t="shared" si="1"/>
        <v>81225139.4980295</v>
      </c>
      <c r="J45" s="2">
        <f t="shared" si="2"/>
        <v>205972014.53820339</v>
      </c>
      <c r="K45" s="2">
        <f t="shared" si="3"/>
        <v>26154686.674266994</v>
      </c>
      <c r="L45" s="2">
        <f t="shared" si="4"/>
        <v>57105610.419097006</v>
      </c>
    </row>
    <row r="46" spans="1:12" x14ac:dyDescent="0.25">
      <c r="A46" s="3">
        <f>BC_Y3!A46</f>
        <v>41712</v>
      </c>
      <c r="B46" s="2">
        <f>BC_Y3!D46+BC_Y3!E46</f>
        <v>16658128.225500019</v>
      </c>
      <c r="C46" s="2">
        <f>BC_Y3!H46+BC_Y3!I46</f>
        <v>-58326403.785640255</v>
      </c>
      <c r="D46" s="2">
        <f>BC_Y3!L46+BC_Y3!M46</f>
        <v>18193053.219507944</v>
      </c>
      <c r="E46" s="2">
        <f>BC_Y3!P46+BC_Y3!Q46</f>
        <v>245997686.85439315</v>
      </c>
      <c r="F46" s="2">
        <f>BC_Y3!T46+BC_Y3!U46</f>
        <v>245997686.85439315</v>
      </c>
      <c r="G46" s="2">
        <f>BC_Y3!X46+BC_Y3!Y46</f>
        <v>303541331.84148413</v>
      </c>
      <c r="I46" s="2">
        <f t="shared" si="1"/>
        <v>76519457.005148202</v>
      </c>
      <c r="J46" s="2">
        <f t="shared" si="2"/>
        <v>227804633.63488522</v>
      </c>
      <c r="K46" s="2">
        <f t="shared" si="3"/>
        <v>0</v>
      </c>
      <c r="L46" s="2">
        <f t="shared" si="4"/>
        <v>57543644.987090975</v>
      </c>
    </row>
    <row r="47" spans="1:12" x14ac:dyDescent="0.25">
      <c r="A47" s="3">
        <f>BC_Y3!A47</f>
        <v>41713</v>
      </c>
      <c r="B47" s="2">
        <f>BC_Y3!D47+BC_Y3!E47</f>
        <v>13706829.114500009</v>
      </c>
      <c r="C47" s="2">
        <f>BC_Y3!H47+BC_Y3!I47</f>
        <v>-54546499.604179829</v>
      </c>
      <c r="D47" s="2">
        <f>BC_Y3!L47+BC_Y3!M47</f>
        <v>23257674.207800172</v>
      </c>
      <c r="E47" s="2">
        <f>BC_Y3!P47+BC_Y3!Q47</f>
        <v>85539216.868131757</v>
      </c>
      <c r="F47" s="2">
        <f>BC_Y3!T47+BC_Y3!U47</f>
        <v>271770500.87906772</v>
      </c>
      <c r="G47" s="2">
        <f>BC_Y3!X47+BC_Y3!Y47</f>
        <v>307301024.65889871</v>
      </c>
      <c r="I47" s="2">
        <f t="shared" si="1"/>
        <v>77804173.811980009</v>
      </c>
      <c r="J47" s="2">
        <f t="shared" si="2"/>
        <v>62281542.660331585</v>
      </c>
      <c r="K47" s="2">
        <f t="shared" si="3"/>
        <v>186231284.01093596</v>
      </c>
      <c r="L47" s="2">
        <f t="shared" si="4"/>
        <v>35530523.779830992</v>
      </c>
    </row>
    <row r="48" spans="1:12" x14ac:dyDescent="0.25">
      <c r="A48" s="3">
        <f>BC_Y3!A48</f>
        <v>41714</v>
      </c>
      <c r="B48" s="2">
        <f>BC_Y3!D48+BC_Y3!E48</f>
        <v>13706829.114500009</v>
      </c>
      <c r="C48" s="2">
        <f>BC_Y3!H48+BC_Y3!I48</f>
        <v>-53452894.706263505</v>
      </c>
      <c r="D48" s="2">
        <f>BC_Y3!L48+BC_Y3!M48</f>
        <v>-10144413.744260404</v>
      </c>
      <c r="E48" s="2">
        <f>BC_Y3!P48+BC_Y3!Q48</f>
        <v>56238233.509143695</v>
      </c>
      <c r="F48" s="2">
        <f>BC_Y3!T48+BC_Y3!U48</f>
        <v>275242072.76362377</v>
      </c>
      <c r="G48" s="2">
        <f>BC_Y3!X48+BC_Y3!Y48</f>
        <v>299185555.92743677</v>
      </c>
      <c r="I48" s="2">
        <f t="shared" si="1"/>
        <v>43308480.962003097</v>
      </c>
      <c r="J48" s="2">
        <f t="shared" si="2"/>
        <v>66382647.253404096</v>
      </c>
      <c r="K48" s="2">
        <f t="shared" si="3"/>
        <v>219003839.25448006</v>
      </c>
      <c r="L48" s="2">
        <f t="shared" si="4"/>
        <v>23943483.163812995</v>
      </c>
    </row>
    <row r="49" spans="1:12" x14ac:dyDescent="0.25">
      <c r="A49" s="3">
        <f>BC_Y3!A49</f>
        <v>41715</v>
      </c>
      <c r="B49" s="2">
        <f>BC_Y3!D49+BC_Y3!E49</f>
        <v>13706829.114500009</v>
      </c>
      <c r="C49" s="2">
        <f>BC_Y3!H49+BC_Y3!I49</f>
        <v>-54033048.21352087</v>
      </c>
      <c r="D49" s="2">
        <f>BC_Y3!L49+BC_Y3!M49</f>
        <v>-54033048.213520765</v>
      </c>
      <c r="E49" s="2">
        <f>BC_Y3!P49+BC_Y3!Q49</f>
        <v>23934585.329190034</v>
      </c>
      <c r="F49" s="2">
        <f>BC_Y3!T49+BC_Y3!U49</f>
        <v>86314506.123911545</v>
      </c>
      <c r="G49" s="2">
        <f>BC_Y3!X49+BC_Y3!Y49</f>
        <v>272557336.05577064</v>
      </c>
      <c r="I49" s="2">
        <f t="shared" si="1"/>
        <v>1.0430812835693359E-7</v>
      </c>
      <c r="J49" s="2">
        <f t="shared" si="2"/>
        <v>77967633.542710796</v>
      </c>
      <c r="K49" s="2">
        <f t="shared" si="3"/>
        <v>62379920.794721514</v>
      </c>
      <c r="L49" s="2">
        <f t="shared" si="4"/>
        <v>186242829.93185908</v>
      </c>
    </row>
    <row r="50" spans="1:12" x14ac:dyDescent="0.25">
      <c r="A50" s="3">
        <f>BC_Y3!A50</f>
        <v>41716</v>
      </c>
      <c r="B50" s="2">
        <f>BC_Y3!D50+BC_Y3!E50</f>
        <v>10367868.111000029</v>
      </c>
      <c r="C50" s="2">
        <f>BC_Y3!H50+BC_Y3!I50</f>
        <v>-52573221.819142751</v>
      </c>
      <c r="D50" s="2">
        <f>BC_Y3!L50+BC_Y3!M50</f>
        <v>29171398.409551047</v>
      </c>
      <c r="E50" s="2">
        <f>BC_Y3!P50+BC_Y3!Q50</f>
        <v>62490698.053791948</v>
      </c>
      <c r="F50" s="2">
        <f>BC_Y3!T50+BC_Y3!U50</f>
        <v>123004524.73243964</v>
      </c>
      <c r="G50" s="2">
        <f>BC_Y3!X50+BC_Y3!Y50</f>
        <v>319799738.60618567</v>
      </c>
      <c r="I50" s="2">
        <f t="shared" si="1"/>
        <v>81744620.228693798</v>
      </c>
      <c r="J50" s="2">
        <f t="shared" si="2"/>
        <v>33319299.644240901</v>
      </c>
      <c r="K50" s="2">
        <f t="shared" si="3"/>
        <v>60513826.67864769</v>
      </c>
      <c r="L50" s="2">
        <f t="shared" si="4"/>
        <v>196795213.87374604</v>
      </c>
    </row>
    <row r="51" spans="1:12" x14ac:dyDescent="0.25">
      <c r="A51" s="3">
        <f>BC_Y3!A51</f>
        <v>41717</v>
      </c>
      <c r="B51" s="2">
        <f>BC_Y3!D51+BC_Y3!E51</f>
        <v>12220663.598500019</v>
      </c>
      <c r="C51" s="2">
        <f>BC_Y3!H51+BC_Y3!I51</f>
        <v>-11239535.66560475</v>
      </c>
      <c r="D51" s="2">
        <f>BC_Y3!L51+BC_Y3!M51</f>
        <v>112208747.14825305</v>
      </c>
      <c r="E51" s="2">
        <f>BC_Y3!P51+BC_Y3!Q51</f>
        <v>112208747.14825305</v>
      </c>
      <c r="F51" s="2">
        <f>BC_Y3!T51+BC_Y3!U51</f>
        <v>176186092.68669903</v>
      </c>
      <c r="G51" s="2">
        <f>BC_Y3!X51+BC_Y3!Y51</f>
        <v>349487369.64210308</v>
      </c>
      <c r="I51" s="2">
        <f t="shared" si="1"/>
        <v>123448282.81385781</v>
      </c>
      <c r="J51" s="2">
        <f t="shared" si="2"/>
        <v>0</v>
      </c>
      <c r="K51" s="2">
        <f t="shared" si="3"/>
        <v>63977345.538445979</v>
      </c>
      <c r="L51" s="2">
        <f t="shared" si="4"/>
        <v>173301276.95540404</v>
      </c>
    </row>
    <row r="52" spans="1:12" x14ac:dyDescent="0.25">
      <c r="A52" s="3">
        <f>BC_Y3!A52</f>
        <v>41718</v>
      </c>
      <c r="B52" s="2">
        <f>BC_Y3!D52+BC_Y3!E52</f>
        <v>12280244.26000003</v>
      </c>
      <c r="C52" s="2">
        <f>BC_Y3!H52+BC_Y3!I52</f>
        <v>7783796.7570584053</v>
      </c>
      <c r="D52" s="2">
        <f>BC_Y3!L52+BC_Y3!M52</f>
        <v>108753327.04051474</v>
      </c>
      <c r="E52" s="2">
        <f>BC_Y3!P52+BC_Y3!Q52</f>
        <v>170624489.47306573</v>
      </c>
      <c r="F52" s="2">
        <f>BC_Y3!T52+BC_Y3!U52</f>
        <v>202025128.31813174</v>
      </c>
      <c r="G52" s="2">
        <f>BC_Y3!X52+BC_Y3!Y52</f>
        <v>285907528.98056775</v>
      </c>
      <c r="I52" s="2">
        <f t="shared" si="1"/>
        <v>100969530.28345633</v>
      </c>
      <c r="J52" s="2">
        <f t="shared" si="2"/>
        <v>61871162.432550997</v>
      </c>
      <c r="K52" s="2">
        <f t="shared" si="3"/>
        <v>31400638.845066011</v>
      </c>
      <c r="L52" s="2">
        <f t="shared" si="4"/>
        <v>83882400.662436008</v>
      </c>
    </row>
    <row r="53" spans="1:12" x14ac:dyDescent="0.25">
      <c r="A53" s="3">
        <f>BC_Y3!A53</f>
        <v>41719</v>
      </c>
      <c r="B53" s="2">
        <f>BC_Y3!D53+BC_Y3!E53</f>
        <v>11383137.77149998</v>
      </c>
      <c r="C53" s="2">
        <f>BC_Y3!H53+BC_Y3!I53</f>
        <v>8825945.3223443273</v>
      </c>
      <c r="D53" s="2">
        <f>BC_Y3!L53+BC_Y3!M53</f>
        <v>96455328.099288329</v>
      </c>
      <c r="E53" s="2">
        <f>BC_Y3!P53+BC_Y3!Q53</f>
        <v>205881919.29850206</v>
      </c>
      <c r="F53" s="2">
        <f>BC_Y3!T53+BC_Y3!U53</f>
        <v>205881919.29850206</v>
      </c>
      <c r="G53" s="2">
        <f>BC_Y3!X53+BC_Y3!Y53</f>
        <v>293614434.89921606</v>
      </c>
      <c r="I53" s="2">
        <f t="shared" si="1"/>
        <v>87629382.776943997</v>
      </c>
      <c r="J53" s="2">
        <f t="shared" si="2"/>
        <v>109426591.19921373</v>
      </c>
      <c r="K53" s="2">
        <f t="shared" si="3"/>
        <v>0</v>
      </c>
      <c r="L53" s="2">
        <f t="shared" si="4"/>
        <v>87732515.600713998</v>
      </c>
    </row>
    <row r="54" spans="1:12" x14ac:dyDescent="0.25">
      <c r="A54" s="3">
        <f>BC_Y3!A54</f>
        <v>41720</v>
      </c>
      <c r="B54" s="2">
        <f>BC_Y3!D54+BC_Y3!E54</f>
        <v>12942133.31349997</v>
      </c>
      <c r="C54" s="2">
        <f>BC_Y3!H54+BC_Y3!I54</f>
        <v>10926774.645222101</v>
      </c>
      <c r="D54" s="2">
        <f>BC_Y3!L54+BC_Y3!M54</f>
        <v>86758749.543799102</v>
      </c>
      <c r="E54" s="2">
        <f>BC_Y3!P54+BC_Y3!Q54</f>
        <v>181685530.16609189</v>
      </c>
      <c r="F54" s="2">
        <f>BC_Y3!T54+BC_Y3!U54</f>
        <v>232936804.26605389</v>
      </c>
      <c r="G54" s="2">
        <f>BC_Y3!X54+BC_Y3!Y54</f>
        <v>291863677.70405591</v>
      </c>
      <c r="I54" s="2">
        <f t="shared" si="1"/>
        <v>75831974.898577005</v>
      </c>
      <c r="J54" s="2">
        <f t="shared" si="2"/>
        <v>94926780.622292787</v>
      </c>
      <c r="K54" s="2">
        <f t="shared" si="3"/>
        <v>51251274.099961996</v>
      </c>
      <c r="L54" s="2">
        <f t="shared" si="4"/>
        <v>58926873.43800202</v>
      </c>
    </row>
    <row r="55" spans="1:12" x14ac:dyDescent="0.25">
      <c r="A55" s="3">
        <f>BC_Y3!A55</f>
        <v>41721</v>
      </c>
      <c r="B55" s="2">
        <f>BC_Y3!D55+BC_Y3!E55</f>
        <v>12942133.31349997</v>
      </c>
      <c r="C55" s="2">
        <f>BC_Y3!H55+BC_Y3!I55</f>
        <v>10302881.882972479</v>
      </c>
      <c r="D55" s="2">
        <f>BC_Y3!L55+BC_Y3!M55</f>
        <v>48685132.319806166</v>
      </c>
      <c r="E55" s="2">
        <f>BC_Y3!P55+BC_Y3!Q55</f>
        <v>130124699.41088557</v>
      </c>
      <c r="F55" s="2">
        <f>BC_Y3!T55+BC_Y3!U55</f>
        <v>230896251.30921158</v>
      </c>
      <c r="G55" s="2">
        <f>BC_Y3!X55+BC_Y3!Y55</f>
        <v>261075072.51550958</v>
      </c>
      <c r="I55" s="2">
        <f t="shared" si="1"/>
        <v>38382250.436833687</v>
      </c>
      <c r="J55" s="2">
        <f t="shared" si="2"/>
        <v>81439567.091079414</v>
      </c>
      <c r="K55" s="2">
        <f t="shared" si="3"/>
        <v>100771551.89832601</v>
      </c>
      <c r="L55" s="2">
        <f t="shared" si="4"/>
        <v>30178821.206297994</v>
      </c>
    </row>
    <row r="56" spans="1:12" x14ac:dyDescent="0.25">
      <c r="A56" s="3">
        <f>BC_Y3!A56</f>
        <v>41722</v>
      </c>
      <c r="B56" s="2">
        <f>BC_Y3!D56+BC_Y3!E56</f>
        <v>12942133.31349997</v>
      </c>
      <c r="C56" s="2">
        <f>BC_Y3!H56+BC_Y3!I56</f>
        <v>12497975.47183758</v>
      </c>
      <c r="D56" s="2">
        <f>BC_Y3!L56+BC_Y3!M56</f>
        <v>12497975.47183758</v>
      </c>
      <c r="E56" s="2">
        <f>BC_Y3!P56+BC_Y3!Q56</f>
        <v>87690850.64901109</v>
      </c>
      <c r="F56" s="2">
        <f>BC_Y3!T56+BC_Y3!U56</f>
        <v>181959142.12222958</v>
      </c>
      <c r="G56" s="2">
        <f>BC_Y3!X56+BC_Y3!Y56</f>
        <v>232586267.28967559</v>
      </c>
      <c r="I56" s="2">
        <f t="shared" si="1"/>
        <v>0</v>
      </c>
      <c r="J56" s="2">
        <f t="shared" si="2"/>
        <v>75192875.17717351</v>
      </c>
      <c r="K56" s="2">
        <f t="shared" si="3"/>
        <v>94268291.473218486</v>
      </c>
      <c r="L56" s="2">
        <f t="shared" si="4"/>
        <v>50627125.167446017</v>
      </c>
    </row>
    <row r="57" spans="1:12" x14ac:dyDescent="0.25">
      <c r="A57" s="3">
        <f>BC_Y3!A57</f>
        <v>41723</v>
      </c>
      <c r="B57" s="2">
        <f>BC_Y3!D57+BC_Y3!E57</f>
        <v>17287550.960999999</v>
      </c>
      <c r="C57" s="2">
        <f>BC_Y3!H57+BC_Y3!I57</f>
        <v>10074371.75407088</v>
      </c>
      <c r="D57" s="2">
        <f>BC_Y3!L57+BC_Y3!M57</f>
        <v>89035192.028568208</v>
      </c>
      <c r="E57" s="2">
        <f>BC_Y3!P57+BC_Y3!Q57</f>
        <v>115980743.01147631</v>
      </c>
      <c r="F57" s="2">
        <f>BC_Y3!T57+BC_Y3!U57</f>
        <v>190447200.9281193</v>
      </c>
      <c r="G57" s="2">
        <f>BC_Y3!X57+BC_Y3!Y57</f>
        <v>285626565.95783734</v>
      </c>
      <c r="I57" s="2">
        <f t="shared" si="1"/>
        <v>78960820.27449733</v>
      </c>
      <c r="J57" s="2">
        <f t="shared" si="2"/>
        <v>26945550.9829081</v>
      </c>
      <c r="K57" s="2">
        <f t="shared" si="3"/>
        <v>74466457.916642994</v>
      </c>
      <c r="L57" s="2">
        <f t="shared" si="4"/>
        <v>95179365.029718041</v>
      </c>
    </row>
    <row r="58" spans="1:12" x14ac:dyDescent="0.25">
      <c r="A58" s="3">
        <f>BC_Y3!A58</f>
        <v>41724</v>
      </c>
      <c r="B58" s="2">
        <f>BC_Y3!D58+BC_Y3!E58</f>
        <v>15207576.705499999</v>
      </c>
      <c r="C58" s="2">
        <f>BC_Y3!H58+BC_Y3!I58</f>
        <v>4885028.8553008605</v>
      </c>
      <c r="D58" s="2">
        <f>BC_Y3!L58+BC_Y3!M58</f>
        <v>113435380.24348012</v>
      </c>
      <c r="E58" s="2">
        <f>BC_Y3!P58+BC_Y3!Q58</f>
        <v>113435380.24348012</v>
      </c>
      <c r="F58" s="2">
        <f>BC_Y3!T58+BC_Y3!U58</f>
        <v>171179232.91515312</v>
      </c>
      <c r="G58" s="2">
        <f>BC_Y3!X58+BC_Y3!Y58</f>
        <v>306836363.56783307</v>
      </c>
      <c r="I58" s="2">
        <f t="shared" si="1"/>
        <v>108550351.38817926</v>
      </c>
      <c r="J58" s="2">
        <f t="shared" si="2"/>
        <v>0</v>
      </c>
      <c r="K58" s="2">
        <f t="shared" si="3"/>
        <v>57743852.671673</v>
      </c>
      <c r="L58" s="2">
        <f t="shared" si="4"/>
        <v>135657130.65267995</v>
      </c>
    </row>
    <row r="59" spans="1:12" x14ac:dyDescent="0.25">
      <c r="A59" s="3">
        <f>BC_Y3!A59</f>
        <v>41725</v>
      </c>
      <c r="B59" s="2">
        <f>BC_Y3!D59+BC_Y3!E59</f>
        <v>14204179.02699999</v>
      </c>
      <c r="C59" s="2">
        <f>BC_Y3!H59+BC_Y3!I59</f>
        <v>3312022.6683430402</v>
      </c>
      <c r="D59" s="2">
        <f>BC_Y3!L59+BC_Y3!M59</f>
        <v>62660118.91934935</v>
      </c>
      <c r="E59" s="2">
        <f>BC_Y3!P59+BC_Y3!Q59</f>
        <v>129849574.44470066</v>
      </c>
      <c r="F59" s="2">
        <f>BC_Y3!T59+BC_Y3!U59</f>
        <v>153949669.38307264</v>
      </c>
      <c r="G59" s="2">
        <f>BC_Y3!X59+BC_Y3!Y59</f>
        <v>273016378.48230666</v>
      </c>
      <c r="I59" s="2">
        <f t="shared" si="1"/>
        <v>59348096.251006313</v>
      </c>
      <c r="J59" s="2">
        <f t="shared" si="2"/>
        <v>67189455.525351316</v>
      </c>
      <c r="K59" s="2">
        <f t="shared" si="3"/>
        <v>24100094.938371986</v>
      </c>
      <c r="L59" s="2">
        <f t="shared" si="4"/>
        <v>119066709.09923401</v>
      </c>
    </row>
    <row r="60" spans="1:12" x14ac:dyDescent="0.25">
      <c r="A60" s="3">
        <f>BC_Y3!A60</f>
        <v>41726</v>
      </c>
      <c r="B60" s="2">
        <f>BC_Y3!D60+BC_Y3!E60</f>
        <v>14449424.791000001</v>
      </c>
      <c r="C60" s="2">
        <f>BC_Y3!H60+BC_Y3!I60</f>
        <v>2145470.9148833062</v>
      </c>
      <c r="D60" s="2">
        <f>BC_Y3!L60+BC_Y3!M60</f>
        <v>49751284.261067882</v>
      </c>
      <c r="E60" s="2">
        <f>BC_Y3!P60+BC_Y3!Q60</f>
        <v>140890881.99144727</v>
      </c>
      <c r="F60" s="2">
        <f>BC_Y3!T60+BC_Y3!U60</f>
        <v>140890881.99144727</v>
      </c>
      <c r="G60" s="2">
        <f>BC_Y3!X60+BC_Y3!Y60</f>
        <v>230629188.28892827</v>
      </c>
      <c r="I60" s="2">
        <f t="shared" si="1"/>
        <v>47605813.346184574</v>
      </c>
      <c r="J60" s="2">
        <f t="shared" si="2"/>
        <v>91139597.730379388</v>
      </c>
      <c r="K60" s="2">
        <f t="shared" si="3"/>
        <v>0</v>
      </c>
      <c r="L60" s="2">
        <f t="shared" si="4"/>
        <v>89738306.297481</v>
      </c>
    </row>
    <row r="61" spans="1:12" x14ac:dyDescent="0.25">
      <c r="A61" s="3">
        <f>BC_Y3!A61</f>
        <v>41727</v>
      </c>
      <c r="B61" s="2">
        <f>BC_Y3!D61+BC_Y3!E61</f>
        <v>14431130.415500011</v>
      </c>
      <c r="C61" s="2">
        <f>BC_Y3!H61+BC_Y3!I61</f>
        <v>3240915.8951188996</v>
      </c>
      <c r="D61" s="2">
        <f>BC_Y3!L61+BC_Y3!M61</f>
        <v>59981659.874473922</v>
      </c>
      <c r="E61" s="2">
        <f>BC_Y3!P61+BC_Y3!Q61</f>
        <v>106927079.56791291</v>
      </c>
      <c r="F61" s="2">
        <f>BC_Y3!T61+BC_Y3!U61</f>
        <v>162387549.35302493</v>
      </c>
      <c r="G61" s="2">
        <f>BC_Y3!X61+BC_Y3!Y61</f>
        <v>213958369.69651294</v>
      </c>
      <c r="I61" s="2">
        <f t="shared" si="1"/>
        <v>56740743.979355022</v>
      </c>
      <c r="J61" s="2">
        <f t="shared" si="2"/>
        <v>46945419.693438984</v>
      </c>
      <c r="K61" s="2">
        <f t="shared" si="3"/>
        <v>55460469.785112023</v>
      </c>
      <c r="L61" s="2">
        <f t="shared" si="4"/>
        <v>51570820.343488008</v>
      </c>
    </row>
    <row r="62" spans="1:12" x14ac:dyDescent="0.25">
      <c r="A62" s="3">
        <f>BC_Y3!A62</f>
        <v>41728</v>
      </c>
      <c r="B62" s="2">
        <f>BC_Y3!D62+BC_Y3!E62</f>
        <v>14431130.415500011</v>
      </c>
      <c r="C62" s="2">
        <f>BC_Y3!H62+BC_Y3!I62</f>
        <v>3563666.7981788302</v>
      </c>
      <c r="D62" s="2">
        <f>BC_Y3!L62+BC_Y3!M62</f>
        <v>40734132.961586744</v>
      </c>
      <c r="E62" s="2">
        <f>BC_Y3!P62+BC_Y3!Q62</f>
        <v>81235116.027565941</v>
      </c>
      <c r="F62" s="2">
        <f>BC_Y3!T62+BC_Y3!U62</f>
        <v>164355152.20445994</v>
      </c>
      <c r="G62" s="2">
        <f>BC_Y3!X62+BC_Y3!Y62</f>
        <v>187188493.15752894</v>
      </c>
      <c r="I62" s="2">
        <f t="shared" si="1"/>
        <v>37170466.163407914</v>
      </c>
      <c r="J62" s="2">
        <f t="shared" si="2"/>
        <v>40500983.065979198</v>
      </c>
      <c r="K62" s="2">
        <f t="shared" si="3"/>
        <v>83120036.176893994</v>
      </c>
      <c r="L62" s="2">
        <f t="shared" si="4"/>
        <v>22833340.953069001</v>
      </c>
    </row>
    <row r="63" spans="1:12" x14ac:dyDescent="0.25">
      <c r="A63" s="3">
        <f>BC_Y3!A63</f>
        <v>41729</v>
      </c>
      <c r="B63" s="2">
        <f>BC_Y3!D63+BC_Y3!E63</f>
        <v>14431130.415500011</v>
      </c>
      <c r="C63" s="2">
        <f>BC_Y3!H63+BC_Y3!I63</f>
        <v>3734826.9384288201</v>
      </c>
      <c r="D63" s="2">
        <f>BC_Y3!L63+BC_Y3!M63</f>
        <v>3734826.9384288201</v>
      </c>
      <c r="E63" s="2">
        <f>BC_Y3!P63+BC_Y3!Q63</f>
        <v>60662961.54022564</v>
      </c>
      <c r="F63" s="2">
        <f>BC_Y3!T63+BC_Y3!U63</f>
        <v>107705914.46235514</v>
      </c>
      <c r="G63" s="2">
        <f>BC_Y3!X63+BC_Y3!Y63</f>
        <v>163338192.20396215</v>
      </c>
      <c r="I63" s="2">
        <f t="shared" si="1"/>
        <v>0</v>
      </c>
      <c r="J63" s="2">
        <f t="shared" si="2"/>
        <v>56928134.601796821</v>
      </c>
      <c r="K63" s="2">
        <f t="shared" si="3"/>
        <v>47042952.922129497</v>
      </c>
      <c r="L63" s="2">
        <f t="shared" si="4"/>
        <v>55632277.74160701</v>
      </c>
    </row>
    <row r="64" spans="1:12" x14ac:dyDescent="0.25">
      <c r="A64" s="3">
        <f>BC_Y3!A64</f>
        <v>41730</v>
      </c>
      <c r="B64" s="2">
        <f>BC_Y3!D64+BC_Y3!E64</f>
        <v>16995874.673500009</v>
      </c>
      <c r="C64" s="2">
        <f>BC_Y3!H64+BC_Y3!I64</f>
        <v>-3771043.5978252701</v>
      </c>
      <c r="D64" s="2">
        <f>BC_Y3!L64+BC_Y3!M64</f>
        <v>79799614.502000138</v>
      </c>
      <c r="E64" s="2">
        <f>BC_Y3!P64+BC_Y3!Q64</f>
        <v>101232864.82789944</v>
      </c>
      <c r="F64" s="2">
        <f>BC_Y3!T64+BC_Y3!U64</f>
        <v>135950005.52268744</v>
      </c>
      <c r="G64" s="2">
        <f>BC_Y3!X64+BC_Y3!Y64</f>
        <v>210458241.16301745</v>
      </c>
      <c r="I64" s="2">
        <f t="shared" si="1"/>
        <v>83570658.099825412</v>
      </c>
      <c r="J64" s="2">
        <f t="shared" si="2"/>
        <v>21433250.325899303</v>
      </c>
      <c r="K64" s="2">
        <f t="shared" si="3"/>
        <v>34717140.694787994</v>
      </c>
      <c r="L64" s="2">
        <f t="shared" si="4"/>
        <v>74508235.640330017</v>
      </c>
    </row>
    <row r="65" spans="1:12" x14ac:dyDescent="0.25">
      <c r="A65" s="3">
        <f>BC_Y3!A65</f>
        <v>41731</v>
      </c>
      <c r="B65" s="2">
        <f>BC_Y3!D65+BC_Y3!E65</f>
        <v>21725595.053000011</v>
      </c>
      <c r="C65" s="2">
        <f>BC_Y3!H65+BC_Y3!I65</f>
        <v>-368739.63257451006</v>
      </c>
      <c r="D65" s="2">
        <f>BC_Y3!L65+BC_Y3!M65</f>
        <v>100063261.61563386</v>
      </c>
      <c r="E65" s="2">
        <f>BC_Y3!P65+BC_Y3!Q65</f>
        <v>100063261.61563386</v>
      </c>
      <c r="F65" s="2">
        <f>BC_Y3!T65+BC_Y3!U65</f>
        <v>135251991.58385977</v>
      </c>
      <c r="G65" s="2">
        <f>BC_Y3!X65+BC_Y3!Y65</f>
        <v>221240059.82358375</v>
      </c>
      <c r="I65" s="2">
        <f t="shared" si="1"/>
        <v>100432001.24820837</v>
      </c>
      <c r="J65" s="2">
        <f t="shared" si="2"/>
        <v>0</v>
      </c>
      <c r="K65" s="2">
        <f t="shared" si="3"/>
        <v>35188729.968225911</v>
      </c>
      <c r="L65" s="2">
        <f t="shared" si="4"/>
        <v>85988068.23972398</v>
      </c>
    </row>
    <row r="66" spans="1:12" x14ac:dyDescent="0.25">
      <c r="A66" s="3">
        <f>BC_Y3!A66</f>
        <v>41732</v>
      </c>
      <c r="B66" s="2">
        <f>BC_Y3!D66+BC_Y3!E66</f>
        <v>21760578.006000008</v>
      </c>
      <c r="C66" s="2">
        <f>BC_Y3!H66+BC_Y3!I66</f>
        <v>1583349.5620815321</v>
      </c>
      <c r="D66" s="2">
        <f>BC_Y3!L66+BC_Y3!M66</f>
        <v>48185756.409730531</v>
      </c>
      <c r="E66" s="2">
        <f>BC_Y3!P66+BC_Y3!Q66</f>
        <v>116553494.88360533</v>
      </c>
      <c r="F66" s="2">
        <f>BC_Y3!T66+BC_Y3!U66</f>
        <v>135963170.40910235</v>
      </c>
      <c r="G66" s="2">
        <f>BC_Y3!X66+BC_Y3!Y66</f>
        <v>190141036.53591734</v>
      </c>
      <c r="I66" s="2">
        <f t="shared" si="1"/>
        <v>46602406.847649001</v>
      </c>
      <c r="J66" s="2">
        <f t="shared" si="2"/>
        <v>68367738.473874807</v>
      </c>
      <c r="K66" s="2">
        <f t="shared" si="3"/>
        <v>19409675.525497019</v>
      </c>
      <c r="L66" s="2">
        <f t="shared" si="4"/>
        <v>54177866.126814991</v>
      </c>
    </row>
    <row r="67" spans="1:12" x14ac:dyDescent="0.25">
      <c r="A67" s="3">
        <f>BC_Y3!A67</f>
        <v>41733</v>
      </c>
      <c r="B67" s="2">
        <f>BC_Y3!D67+BC_Y3!E67</f>
        <v>22200325.637499999</v>
      </c>
      <c r="C67" s="2">
        <f>BC_Y3!H67+BC_Y3!I67</f>
        <v>9545237.7687506396</v>
      </c>
      <c r="D67" s="2">
        <f>BC_Y3!L67+BC_Y3!M67</f>
        <v>56210828.553577863</v>
      </c>
      <c r="E67" s="2">
        <f>BC_Y3!P67+BC_Y3!Q67</f>
        <v>141449016.66228136</v>
      </c>
      <c r="F67" s="2">
        <f>BC_Y3!T67+BC_Y3!U67</f>
        <v>141449016.66228136</v>
      </c>
      <c r="G67" s="2">
        <f>BC_Y3!X67+BC_Y3!Y67</f>
        <v>190696620.20883137</v>
      </c>
      <c r="I67" s="2">
        <f t="shared" ref="I67:I130" si="5">D67-C67</f>
        <v>46665590.784827225</v>
      </c>
      <c r="J67" s="2">
        <f t="shared" ref="J67:J130" si="6">E67-D67</f>
        <v>85238188.108703494</v>
      </c>
      <c r="K67" s="2">
        <f t="shared" ref="K67:K130" si="7">F67-E67</f>
        <v>0</v>
      </c>
      <c r="L67" s="2">
        <f t="shared" ref="L67:L130" si="8">G67-F67</f>
        <v>49247603.546550006</v>
      </c>
    </row>
    <row r="68" spans="1:12" x14ac:dyDescent="0.25">
      <c r="A68" s="3">
        <f>BC_Y3!A68</f>
        <v>41734</v>
      </c>
      <c r="B68" s="2">
        <f>BC_Y3!D68+BC_Y3!E68</f>
        <v>29239053.0605</v>
      </c>
      <c r="C68" s="2">
        <f>BC_Y3!H68+BC_Y3!I68</f>
        <v>14492716.54023562</v>
      </c>
      <c r="D68" s="2">
        <f>BC_Y3!L68+BC_Y3!M68</f>
        <v>71012149.676830828</v>
      </c>
      <c r="E68" s="2">
        <f>BC_Y3!P68+BC_Y3!Q68</f>
        <v>107444962.14898452</v>
      </c>
      <c r="F68" s="2">
        <f>BC_Y3!T68+BC_Y3!U68</f>
        <v>161407285.43778852</v>
      </c>
      <c r="G68" s="2">
        <f>BC_Y3!X68+BC_Y3!Y68</f>
        <v>193328577.07843152</v>
      </c>
      <c r="I68" s="2">
        <f t="shared" si="5"/>
        <v>56519433.136595204</v>
      </c>
      <c r="J68" s="2">
        <f t="shared" si="6"/>
        <v>36432812.472153693</v>
      </c>
      <c r="K68" s="2">
        <f t="shared" si="7"/>
        <v>53962323.288803995</v>
      </c>
      <c r="L68" s="2">
        <f t="shared" si="8"/>
        <v>31921291.640643001</v>
      </c>
    </row>
    <row r="69" spans="1:12" x14ac:dyDescent="0.25">
      <c r="A69" s="3">
        <f>BC_Y3!A69</f>
        <v>41735</v>
      </c>
      <c r="B69" s="2">
        <f>BC_Y3!D69+BC_Y3!E69</f>
        <v>29239053.0605</v>
      </c>
      <c r="C69" s="2">
        <f>BC_Y3!H69+BC_Y3!I69</f>
        <v>16343065.43945751</v>
      </c>
      <c r="D69" s="2">
        <f>BC_Y3!L69+BC_Y3!M69</f>
        <v>49401152.245522909</v>
      </c>
      <c r="E69" s="2">
        <f>BC_Y3!P69+BC_Y3!Q69</f>
        <v>90661231.309476703</v>
      </c>
      <c r="F69" s="2">
        <f>BC_Y3!T69+BC_Y3!U69</f>
        <v>165402532.19147542</v>
      </c>
      <c r="G69" s="2">
        <f>BC_Y3!X69+BC_Y3!Y69</f>
        <v>183427123.07430142</v>
      </c>
      <c r="I69" s="2">
        <f t="shared" si="5"/>
        <v>33058086.806065399</v>
      </c>
      <c r="J69" s="2">
        <f t="shared" si="6"/>
        <v>41260079.063953795</v>
      </c>
      <c r="K69" s="2">
        <f t="shared" si="7"/>
        <v>74741300.881998718</v>
      </c>
      <c r="L69" s="2">
        <f t="shared" si="8"/>
        <v>18024590.882826</v>
      </c>
    </row>
    <row r="70" spans="1:12" x14ac:dyDescent="0.25">
      <c r="A70" s="3">
        <f>BC_Y3!A70</f>
        <v>41736</v>
      </c>
      <c r="B70" s="2">
        <f>BC_Y3!D70+BC_Y3!E70</f>
        <v>29239053.0605</v>
      </c>
      <c r="C70" s="2">
        <f>BC_Y3!H70+BC_Y3!I70</f>
        <v>17460577.5414293</v>
      </c>
      <c r="D70" s="2">
        <f>BC_Y3!L70+BC_Y3!M70</f>
        <v>17460577.5414294</v>
      </c>
      <c r="E70" s="2">
        <f>BC_Y3!P70+BC_Y3!Q70</f>
        <v>74594498.598094299</v>
      </c>
      <c r="F70" s="2">
        <f>BC_Y3!T70+BC_Y3!U70</f>
        <v>111404376.82153581</v>
      </c>
      <c r="G70" s="2">
        <f>BC_Y3!X70+BC_Y3!Y70</f>
        <v>165967378.91615281</v>
      </c>
      <c r="I70" s="2">
        <f t="shared" si="5"/>
        <v>1.0058283805847168E-7</v>
      </c>
      <c r="J70" s="2">
        <f t="shared" si="6"/>
        <v>57133921.056664899</v>
      </c>
      <c r="K70" s="2">
        <f t="shared" si="7"/>
        <v>36809878.223441511</v>
      </c>
      <c r="L70" s="2">
        <f t="shared" si="8"/>
        <v>54563002.094616994</v>
      </c>
    </row>
    <row r="71" spans="1:12" x14ac:dyDescent="0.25">
      <c r="A71" s="3">
        <f>BC_Y3!A71</f>
        <v>41737</v>
      </c>
      <c r="B71" s="2">
        <f>BC_Y3!D71+BC_Y3!E71</f>
        <v>29183939.861000001</v>
      </c>
      <c r="C71" s="2">
        <f>BC_Y3!H71+BC_Y3!I71</f>
        <v>12965753.46446673</v>
      </c>
      <c r="D71" s="2">
        <f>BC_Y3!L71+BC_Y3!M71</f>
        <v>95489008.731299728</v>
      </c>
      <c r="E71" s="2">
        <f>BC_Y3!P71+BC_Y3!Q71</f>
        <v>114352710.39941423</v>
      </c>
      <c r="F71" s="2">
        <f>BC_Y3!T71+BC_Y3!U71</f>
        <v>148532138.15499023</v>
      </c>
      <c r="G71" s="2">
        <f>BC_Y3!X71+BC_Y3!Y71</f>
        <v>211989153.24544525</v>
      </c>
      <c r="I71" s="2">
        <f t="shared" si="5"/>
        <v>82523255.266832992</v>
      </c>
      <c r="J71" s="2">
        <f t="shared" si="6"/>
        <v>18863701.668114498</v>
      </c>
      <c r="K71" s="2">
        <f t="shared" si="7"/>
        <v>34179427.755576</v>
      </c>
      <c r="L71" s="2">
        <f t="shared" si="8"/>
        <v>63457015.090455025</v>
      </c>
    </row>
    <row r="72" spans="1:12" x14ac:dyDescent="0.25">
      <c r="A72" s="3">
        <f>BC_Y3!A72</f>
        <v>41738</v>
      </c>
      <c r="B72" s="2">
        <f>BC_Y3!D72+BC_Y3!E72</f>
        <v>31253222.9395</v>
      </c>
      <c r="C72" s="2">
        <f>BC_Y3!H72+BC_Y3!I72</f>
        <v>22851389.23048088</v>
      </c>
      <c r="D72" s="2">
        <f>BC_Y3!L72+BC_Y3!M72</f>
        <v>142861433.88434377</v>
      </c>
      <c r="E72" s="2">
        <f>BC_Y3!P72+BC_Y3!Q72</f>
        <v>142861433.88434377</v>
      </c>
      <c r="F72" s="2">
        <f>BC_Y3!T72+BC_Y3!U72</f>
        <v>179440446.18351978</v>
      </c>
      <c r="G72" s="2">
        <f>BC_Y3!X72+BC_Y3!Y72</f>
        <v>248004039.68038478</v>
      </c>
      <c r="I72" s="2">
        <f t="shared" si="5"/>
        <v>120010044.65386289</v>
      </c>
      <c r="J72" s="2">
        <f t="shared" si="6"/>
        <v>0</v>
      </c>
      <c r="K72" s="2">
        <f t="shared" si="7"/>
        <v>36579012.299176008</v>
      </c>
      <c r="L72" s="2">
        <f t="shared" si="8"/>
        <v>68563593.496865004</v>
      </c>
    </row>
    <row r="73" spans="1:12" x14ac:dyDescent="0.25">
      <c r="A73" s="3">
        <f>BC_Y3!A73</f>
        <v>41739</v>
      </c>
      <c r="B73" s="2">
        <f>BC_Y3!D73+BC_Y3!E73</f>
        <v>35731584.744999997</v>
      </c>
      <c r="C73" s="2">
        <f>BC_Y3!H73+BC_Y3!I73</f>
        <v>26582461.96552594</v>
      </c>
      <c r="D73" s="2">
        <f>BC_Y3!L73+BC_Y3!M73</f>
        <v>107955099.12512945</v>
      </c>
      <c r="E73" s="2">
        <f>BC_Y3!P73+BC_Y3!Q73</f>
        <v>179607306.99067342</v>
      </c>
      <c r="F73" s="2">
        <f>BC_Y3!T73+BC_Y3!U73</f>
        <v>196725399.01840743</v>
      </c>
      <c r="G73" s="2">
        <f>BC_Y3!X73+BC_Y3!Y73</f>
        <v>243593638.93607044</v>
      </c>
      <c r="I73" s="2">
        <f t="shared" si="5"/>
        <v>81372637.159603506</v>
      </c>
      <c r="J73" s="2">
        <f t="shared" si="6"/>
        <v>71652207.865543976</v>
      </c>
      <c r="K73" s="2">
        <f t="shared" si="7"/>
        <v>17118092.027734011</v>
      </c>
      <c r="L73" s="2">
        <f t="shared" si="8"/>
        <v>46868239.917663008</v>
      </c>
    </row>
    <row r="74" spans="1:12" x14ac:dyDescent="0.25">
      <c r="A74" s="3">
        <f>BC_Y3!A74</f>
        <v>41740</v>
      </c>
      <c r="B74" s="2">
        <f>BC_Y3!D74+BC_Y3!E74</f>
        <v>37383103.331</v>
      </c>
      <c r="C74" s="2">
        <f>BC_Y3!H74+BC_Y3!I74</f>
        <v>26094397.798529267</v>
      </c>
      <c r="D74" s="2">
        <f>BC_Y3!L74+BC_Y3!M74</f>
        <v>99328194.904812962</v>
      </c>
      <c r="E74" s="2">
        <f>BC_Y3!P74+BC_Y3!Q74</f>
        <v>202869067.69677016</v>
      </c>
      <c r="F74" s="2">
        <f>BC_Y3!T74+BC_Y3!U74</f>
        <v>202869067.69677016</v>
      </c>
      <c r="G74" s="2">
        <f>BC_Y3!X74+BC_Y3!Y74</f>
        <v>247892640.72780916</v>
      </c>
      <c r="I74" s="2">
        <f t="shared" si="5"/>
        <v>73233797.106283695</v>
      </c>
      <c r="J74" s="2">
        <f t="shared" si="6"/>
        <v>103540872.7919572</v>
      </c>
      <c r="K74" s="2">
        <f t="shared" si="7"/>
        <v>0</v>
      </c>
      <c r="L74" s="2">
        <f t="shared" si="8"/>
        <v>45023573.031039</v>
      </c>
    </row>
    <row r="75" spans="1:12" x14ac:dyDescent="0.25">
      <c r="A75" s="3">
        <f>BC_Y3!A75</f>
        <v>41741</v>
      </c>
      <c r="B75" s="2">
        <f>BC_Y3!D75+BC_Y3!E75</f>
        <v>37762809.859499998</v>
      </c>
      <c r="C75" s="2">
        <f>BC_Y3!H75+BC_Y3!I75</f>
        <v>26006367.833407041</v>
      </c>
      <c r="D75" s="2">
        <f>BC_Y3!L75+BC_Y3!M75</f>
        <v>103633889.73594934</v>
      </c>
      <c r="E75" s="2">
        <f>BC_Y3!P75+BC_Y3!Q75</f>
        <v>169050602.63032565</v>
      </c>
      <c r="F75" s="2">
        <f>BC_Y3!T75+BC_Y3!U75</f>
        <v>228768922.88435563</v>
      </c>
      <c r="G75" s="2">
        <f>BC_Y3!X75+BC_Y3!Y75</f>
        <v>260468085.49859664</v>
      </c>
      <c r="I75" s="2">
        <f t="shared" si="5"/>
        <v>77627521.902542293</v>
      </c>
      <c r="J75" s="2">
        <f t="shared" si="6"/>
        <v>65416712.894376308</v>
      </c>
      <c r="K75" s="2">
        <f t="shared" si="7"/>
        <v>59718320.254029989</v>
      </c>
      <c r="L75" s="2">
        <f t="shared" si="8"/>
        <v>31699162.614241004</v>
      </c>
    </row>
    <row r="76" spans="1:12" x14ac:dyDescent="0.25">
      <c r="A76" s="3">
        <f>BC_Y3!A76</f>
        <v>41742</v>
      </c>
      <c r="B76" s="2">
        <f>BC_Y3!D76+BC_Y3!E76</f>
        <v>37762809.859499998</v>
      </c>
      <c r="C76" s="2">
        <f>BC_Y3!H76+BC_Y3!I76</f>
        <v>24763483.63410449</v>
      </c>
      <c r="D76" s="2">
        <f>BC_Y3!L76+BC_Y3!M76</f>
        <v>64923338.534016386</v>
      </c>
      <c r="E76" s="2">
        <f>BC_Y3!P76+BC_Y3!Q76</f>
        <v>130969095.61145309</v>
      </c>
      <c r="F76" s="2">
        <f>BC_Y3!T76+BC_Y3!U76</f>
        <v>227526038.68505308</v>
      </c>
      <c r="G76" s="2">
        <f>BC_Y3!X76+BC_Y3!Y76</f>
        <v>243384837.57034507</v>
      </c>
      <c r="I76" s="2">
        <f t="shared" si="5"/>
        <v>40159854.899911895</v>
      </c>
      <c r="J76" s="2">
        <f t="shared" si="6"/>
        <v>66045757.0774367</v>
      </c>
      <c r="K76" s="2">
        <f t="shared" si="7"/>
        <v>96556943.073599994</v>
      </c>
      <c r="L76" s="2">
        <f t="shared" si="8"/>
        <v>15858798.885291994</v>
      </c>
    </row>
    <row r="77" spans="1:12" x14ac:dyDescent="0.25">
      <c r="A77" s="3">
        <f>BC_Y3!A77</f>
        <v>41743</v>
      </c>
      <c r="B77" s="2">
        <f>BC_Y3!D77+BC_Y3!E77</f>
        <v>37762809.859499998</v>
      </c>
      <c r="C77" s="2">
        <f>BC_Y3!H77+BC_Y3!I77</f>
        <v>25232165.570365377</v>
      </c>
      <c r="D77" s="2">
        <f>BC_Y3!L77+BC_Y3!M77</f>
        <v>25232165.570365481</v>
      </c>
      <c r="E77" s="2">
        <f>BC_Y3!P77+BC_Y3!Q77</f>
        <v>102621794.93543848</v>
      </c>
      <c r="F77" s="2">
        <f>BC_Y3!T77+BC_Y3!U77</f>
        <v>167822689.57190096</v>
      </c>
      <c r="G77" s="2">
        <f>BC_Y3!X77+BC_Y3!Y77</f>
        <v>227385531.94439897</v>
      </c>
      <c r="I77" s="2">
        <f t="shared" si="5"/>
        <v>1.0430812835693359E-7</v>
      </c>
      <c r="J77" s="2">
        <f t="shared" si="6"/>
        <v>77389629.365072995</v>
      </c>
      <c r="K77" s="2">
        <f t="shared" si="7"/>
        <v>65200894.63646248</v>
      </c>
      <c r="L77" s="2">
        <f t="shared" si="8"/>
        <v>59562842.372498006</v>
      </c>
    </row>
    <row r="78" spans="1:12" x14ac:dyDescent="0.25">
      <c r="A78" s="3">
        <f>BC_Y3!A78</f>
        <v>41744</v>
      </c>
      <c r="B78" s="2">
        <f>BC_Y3!D78+BC_Y3!E78</f>
        <v>41320322.684499994</v>
      </c>
      <c r="C78" s="2">
        <f>BC_Y3!H78+BC_Y3!I78</f>
        <v>14695400.55165448</v>
      </c>
      <c r="D78" s="2">
        <f>BC_Y3!L78+BC_Y3!M78</f>
        <v>113218731.48060119</v>
      </c>
      <c r="E78" s="2">
        <f>BC_Y3!P78+BC_Y3!Q78</f>
        <v>142666714.04011419</v>
      </c>
      <c r="F78" s="2">
        <f>BC_Y3!T78+BC_Y3!U78</f>
        <v>200199140.30593121</v>
      </c>
      <c r="G78" s="2">
        <f>BC_Y3!X78+BC_Y3!Y78</f>
        <v>287349645.55464524</v>
      </c>
      <c r="I78" s="2">
        <f t="shared" si="5"/>
        <v>98523330.928946704</v>
      </c>
      <c r="J78" s="2">
        <f t="shared" si="6"/>
        <v>29447982.559513003</v>
      </c>
      <c r="K78" s="2">
        <f t="shared" si="7"/>
        <v>57532426.265817016</v>
      </c>
      <c r="L78" s="2">
        <f t="shared" si="8"/>
        <v>87150505.24871403</v>
      </c>
    </row>
    <row r="79" spans="1:12" x14ac:dyDescent="0.25">
      <c r="A79" s="3">
        <f>BC_Y3!A79</f>
        <v>41745</v>
      </c>
      <c r="B79" s="2">
        <f>BC_Y3!D79+BC_Y3!E79</f>
        <v>47764436.787500001</v>
      </c>
      <c r="C79" s="2">
        <f>BC_Y3!H79+BC_Y3!I79</f>
        <v>15274107.534835409</v>
      </c>
      <c r="D79" s="2">
        <f>BC_Y3!L79+BC_Y3!M79</f>
        <v>141383408.136125</v>
      </c>
      <c r="E79" s="2">
        <f>BC_Y3!P79+BC_Y3!Q79</f>
        <v>141383408.136125</v>
      </c>
      <c r="F79" s="2">
        <f>BC_Y3!T79+BC_Y3!U79</f>
        <v>199817717.298352</v>
      </c>
      <c r="G79" s="2">
        <f>BC_Y3!X79+BC_Y3!Y79</f>
        <v>306875854.03645498</v>
      </c>
      <c r="I79" s="2">
        <f t="shared" si="5"/>
        <v>126109300.60128959</v>
      </c>
      <c r="J79" s="2">
        <f t="shared" si="6"/>
        <v>0</v>
      </c>
      <c r="K79" s="2">
        <f t="shared" si="7"/>
        <v>58434309.162227005</v>
      </c>
      <c r="L79" s="2">
        <f t="shared" si="8"/>
        <v>107058136.73810297</v>
      </c>
    </row>
    <row r="80" spans="1:12" x14ac:dyDescent="0.25">
      <c r="A80" s="3">
        <f>BC_Y3!A80</f>
        <v>41746</v>
      </c>
      <c r="B80" s="2">
        <f>BC_Y3!D80+BC_Y3!E80</f>
        <v>48480241.034999996</v>
      </c>
      <c r="C80" s="2">
        <f>BC_Y3!H80+BC_Y3!I80</f>
        <v>13674642.27246288</v>
      </c>
      <c r="D80" s="2">
        <f>BC_Y3!L80+BC_Y3!M80</f>
        <v>71844724.130390704</v>
      </c>
      <c r="E80" s="2">
        <f>BC_Y3!P80+BC_Y3!Q80</f>
        <v>154049030.1854319</v>
      </c>
      <c r="F80" s="2">
        <f>BC_Y3!T80+BC_Y3!U80</f>
        <v>180754194.4784869</v>
      </c>
      <c r="G80" s="2">
        <f>BC_Y3!X80+BC_Y3!Y80</f>
        <v>263692761.90462288</v>
      </c>
      <c r="I80" s="2">
        <f t="shared" si="5"/>
        <v>58170081.857927822</v>
      </c>
      <c r="J80" s="2">
        <f t="shared" si="6"/>
        <v>82204306.055041194</v>
      </c>
      <c r="K80" s="2">
        <f t="shared" si="7"/>
        <v>26705164.293054998</v>
      </c>
      <c r="L80" s="2">
        <f t="shared" si="8"/>
        <v>82938567.426135987</v>
      </c>
    </row>
    <row r="81" spans="1:12" x14ac:dyDescent="0.25">
      <c r="A81" s="3">
        <f>BC_Y3!A81</f>
        <v>41747</v>
      </c>
      <c r="B81" s="2">
        <f>BC_Y3!D81+BC_Y3!E81</f>
        <v>52261334.290000007</v>
      </c>
      <c r="C81" s="2">
        <f>BC_Y3!H81+BC_Y3!I81</f>
        <v>9728379.9801523909</v>
      </c>
      <c r="D81" s="2">
        <f>BC_Y3!L81+BC_Y3!M81</f>
        <v>63298380.334913082</v>
      </c>
      <c r="E81" s="2">
        <f>BC_Y3!P81+BC_Y3!Q81</f>
        <v>168100540.36153409</v>
      </c>
      <c r="F81" s="2">
        <f>BC_Y3!T81+BC_Y3!U81</f>
        <v>168100540.36153409</v>
      </c>
      <c r="G81" s="2">
        <f>BC_Y3!X81+BC_Y3!Y81</f>
        <v>243984675.62333909</v>
      </c>
      <c r="I81" s="2">
        <f t="shared" si="5"/>
        <v>53570000.354760692</v>
      </c>
      <c r="J81" s="2">
        <f t="shared" si="6"/>
        <v>104802160.02662101</v>
      </c>
      <c r="K81" s="2">
        <f t="shared" si="7"/>
        <v>0</v>
      </c>
      <c r="L81" s="2">
        <f t="shared" si="8"/>
        <v>75884135.261804998</v>
      </c>
    </row>
    <row r="82" spans="1:12" x14ac:dyDescent="0.25">
      <c r="A82" s="3">
        <f>BC_Y3!A82</f>
        <v>41748</v>
      </c>
      <c r="B82" s="2">
        <f>BC_Y3!D82+BC_Y3!E82</f>
        <v>48076803.708999999</v>
      </c>
      <c r="C82" s="2">
        <f>BC_Y3!H82+BC_Y3!I82</f>
        <v>11067774.494903691</v>
      </c>
      <c r="D82" s="2">
        <f>BC_Y3!L82+BC_Y3!M82</f>
        <v>72289229.500367582</v>
      </c>
      <c r="E82" s="2">
        <f>BC_Y3!P82+BC_Y3!Q82</f>
        <v>115017620.31224118</v>
      </c>
      <c r="F82" s="2">
        <f>BC_Y3!T82+BC_Y3!U82</f>
        <v>185602975.22036821</v>
      </c>
      <c r="G82" s="2">
        <f>BC_Y3!X82+BC_Y3!Y82</f>
        <v>238096038.04368719</v>
      </c>
      <c r="I82" s="2">
        <f t="shared" si="5"/>
        <v>61221455.005463891</v>
      </c>
      <c r="J82" s="2">
        <f t="shared" si="6"/>
        <v>42728390.8118736</v>
      </c>
      <c r="K82" s="2">
        <f t="shared" si="7"/>
        <v>70585354.908127025</v>
      </c>
      <c r="L82" s="2">
        <f t="shared" si="8"/>
        <v>52493062.823318988</v>
      </c>
    </row>
    <row r="83" spans="1:12" x14ac:dyDescent="0.25">
      <c r="A83" s="3">
        <f>BC_Y3!A83</f>
        <v>41749</v>
      </c>
      <c r="B83" s="2">
        <f>BC_Y3!D83+BC_Y3!E83</f>
        <v>48076803.708999999</v>
      </c>
      <c r="C83" s="2">
        <f>BC_Y3!H83+BC_Y3!I83</f>
        <v>10512884.599837</v>
      </c>
      <c r="D83" s="2">
        <f>BC_Y3!L83+BC_Y3!M83</f>
        <v>44463731.342934087</v>
      </c>
      <c r="E83" s="2">
        <f>BC_Y3!P83+BC_Y3!Q83</f>
        <v>91450660.881283179</v>
      </c>
      <c r="F83" s="2">
        <f>BC_Y3!T83+BC_Y3!U83</f>
        <v>185048085.3253015</v>
      </c>
      <c r="G83" s="2">
        <f>BC_Y3!X83+BC_Y3!Y83</f>
        <v>210372825.42959347</v>
      </c>
      <c r="I83" s="2">
        <f t="shared" si="5"/>
        <v>33950846.743097089</v>
      </c>
      <c r="J83" s="2">
        <f t="shared" si="6"/>
        <v>46986929.538349092</v>
      </c>
      <c r="K83" s="2">
        <f t="shared" si="7"/>
        <v>93597424.444018319</v>
      </c>
      <c r="L83" s="2">
        <f t="shared" si="8"/>
        <v>25324740.104291975</v>
      </c>
    </row>
    <row r="84" spans="1:12" x14ac:dyDescent="0.25">
      <c r="A84" s="3">
        <f>BC_Y3!A84</f>
        <v>41750</v>
      </c>
      <c r="B84" s="2">
        <f>BC_Y3!D84+BC_Y3!E84</f>
        <v>48076803.708999999</v>
      </c>
      <c r="C84" s="2">
        <f>BC_Y3!H84+BC_Y3!I84</f>
        <v>10459505.07775804</v>
      </c>
      <c r="D84" s="2">
        <f>BC_Y3!L84+BC_Y3!M84</f>
        <v>10459505.07775805</v>
      </c>
      <c r="E84" s="2">
        <f>BC_Y3!P84+BC_Y3!Q84</f>
        <v>71100733.030715823</v>
      </c>
      <c r="F84" s="2">
        <f>BC_Y3!T84+BC_Y3!U84</f>
        <v>113459647.04607983</v>
      </c>
      <c r="G84" s="2">
        <f>BC_Y3!X84+BC_Y3!Y84</f>
        <v>183355176.03713784</v>
      </c>
      <c r="I84" s="2">
        <f t="shared" si="5"/>
        <v>0</v>
      </c>
      <c r="J84" s="2">
        <f t="shared" si="6"/>
        <v>60641227.952957772</v>
      </c>
      <c r="K84" s="2">
        <f t="shared" si="7"/>
        <v>42358914.015364006</v>
      </c>
      <c r="L84" s="2">
        <f t="shared" si="8"/>
        <v>69895528.991058007</v>
      </c>
    </row>
    <row r="85" spans="1:12" x14ac:dyDescent="0.25">
      <c r="A85" s="3">
        <f>BC_Y3!A85</f>
        <v>41751</v>
      </c>
      <c r="B85" s="2">
        <f>BC_Y3!D85+BC_Y3!E85</f>
        <v>45342148.746000007</v>
      </c>
      <c r="C85" s="2">
        <f>BC_Y3!H85+BC_Y3!I85</f>
        <v>12283253.969396541</v>
      </c>
      <c r="D85" s="2">
        <f>BC_Y3!L85+BC_Y3!M85</f>
        <v>91686914.340003982</v>
      </c>
      <c r="E85" s="2">
        <f>BC_Y3!P85+BC_Y3!Q85</f>
        <v>110873859.16685258</v>
      </c>
      <c r="F85" s="2">
        <f>BC_Y3!T85+BC_Y3!U85</f>
        <v>149004691.5171006</v>
      </c>
      <c r="G85" s="2">
        <f>BC_Y3!X85+BC_Y3!Y85</f>
        <v>234869825.0093956</v>
      </c>
      <c r="I85" s="2">
        <f t="shared" si="5"/>
        <v>79403660.370607436</v>
      </c>
      <c r="J85" s="2">
        <f t="shared" si="6"/>
        <v>19186944.826848596</v>
      </c>
      <c r="K85" s="2">
        <f t="shared" si="7"/>
        <v>38130832.350248024</v>
      </c>
      <c r="L85" s="2">
        <f t="shared" si="8"/>
        <v>85865133.492294997</v>
      </c>
    </row>
    <row r="86" spans="1:12" x14ac:dyDescent="0.25">
      <c r="A86" s="3">
        <f>BC_Y3!A86</f>
        <v>41752</v>
      </c>
      <c r="B86" s="2">
        <f>BC_Y3!D86+BC_Y3!E86</f>
        <v>34456654.041500002</v>
      </c>
      <c r="C86" s="2">
        <f>BC_Y3!H86+BC_Y3!I86</f>
        <v>10974588.721724808</v>
      </c>
      <c r="D86" s="2">
        <f>BC_Y3!L86+BC_Y3!M86</f>
        <v>115390655.48363921</v>
      </c>
      <c r="E86" s="2">
        <f>BC_Y3!P86+BC_Y3!Q86</f>
        <v>115390655.48363921</v>
      </c>
      <c r="F86" s="2">
        <f>BC_Y3!T86+BC_Y3!U86</f>
        <v>151581022.76897621</v>
      </c>
      <c r="G86" s="2">
        <f>BC_Y3!X86+BC_Y3!Y86</f>
        <v>247347601.00494123</v>
      </c>
      <c r="I86" s="2">
        <f t="shared" si="5"/>
        <v>104416066.7619144</v>
      </c>
      <c r="J86" s="2">
        <f t="shared" si="6"/>
        <v>0</v>
      </c>
      <c r="K86" s="2">
        <f t="shared" si="7"/>
        <v>36190367.285337001</v>
      </c>
      <c r="L86" s="2">
        <f t="shared" si="8"/>
        <v>95766578.235965014</v>
      </c>
    </row>
    <row r="87" spans="1:12" x14ac:dyDescent="0.25">
      <c r="A87" s="3">
        <f>BC_Y3!A87</f>
        <v>41753</v>
      </c>
      <c r="B87" s="2">
        <f>BC_Y3!D87+BC_Y3!E87</f>
        <v>32702431.171500001</v>
      </c>
      <c r="C87" s="2">
        <f>BC_Y3!H87+BC_Y3!I87</f>
        <v>13502535.130374011</v>
      </c>
      <c r="D87" s="2">
        <f>BC_Y3!L87+BC_Y3!M87</f>
        <v>64123666.261026509</v>
      </c>
      <c r="E87" s="2">
        <f>BC_Y3!P87+BC_Y3!Q87</f>
        <v>134693557.81298369</v>
      </c>
      <c r="F87" s="2">
        <f>BC_Y3!T87+BC_Y3!U87</f>
        <v>151756333.5922797</v>
      </c>
      <c r="G87" s="2">
        <f>BC_Y3!X87+BC_Y3!Y87</f>
        <v>204475483.3648937</v>
      </c>
      <c r="I87" s="2">
        <f t="shared" si="5"/>
        <v>50621131.130652502</v>
      </c>
      <c r="J87" s="2">
        <f t="shared" si="6"/>
        <v>70569891.55195719</v>
      </c>
      <c r="K87" s="2">
        <f t="shared" si="7"/>
        <v>17062775.779296011</v>
      </c>
      <c r="L87" s="2">
        <f t="shared" si="8"/>
        <v>52719149.772614002</v>
      </c>
    </row>
    <row r="88" spans="1:12" x14ac:dyDescent="0.25">
      <c r="A88" s="3">
        <f>BC_Y3!A88</f>
        <v>41754</v>
      </c>
      <c r="B88" s="2">
        <f>BC_Y3!D88+BC_Y3!E88</f>
        <v>28520085.338500001</v>
      </c>
      <c r="C88" s="2">
        <f>BC_Y3!H88+BC_Y3!I88</f>
        <v>17180468.193034869</v>
      </c>
      <c r="D88" s="2">
        <f>BC_Y3!L88+BC_Y3!M88</f>
        <v>61963132.729466766</v>
      </c>
      <c r="E88" s="2">
        <f>BC_Y3!P88+BC_Y3!Q88</f>
        <v>150440350.56587976</v>
      </c>
      <c r="F88" s="2">
        <f>BC_Y3!T88+BC_Y3!U88</f>
        <v>150440350.56587976</v>
      </c>
      <c r="G88" s="2">
        <f>BC_Y3!X88+BC_Y3!Y88</f>
        <v>197914087.40873379</v>
      </c>
      <c r="I88" s="2">
        <f t="shared" si="5"/>
        <v>44782664.536431894</v>
      </c>
      <c r="J88" s="2">
        <f t="shared" si="6"/>
        <v>88477217.836412996</v>
      </c>
      <c r="K88" s="2">
        <f t="shared" si="7"/>
        <v>0</v>
      </c>
      <c r="L88" s="2">
        <f t="shared" si="8"/>
        <v>47473736.842854023</v>
      </c>
    </row>
    <row r="89" spans="1:12" x14ac:dyDescent="0.25">
      <c r="A89" s="3">
        <f>BC_Y3!A89</f>
        <v>41755</v>
      </c>
      <c r="B89" s="2">
        <f>BC_Y3!D89+BC_Y3!E89</f>
        <v>34704659.752499998</v>
      </c>
      <c r="C89" s="2">
        <f>BC_Y3!H89+BC_Y3!I89</f>
        <v>17453684.694260709</v>
      </c>
      <c r="D89" s="2">
        <f>BC_Y3!L89+BC_Y3!M89</f>
        <v>70008807.669974416</v>
      </c>
      <c r="E89" s="2">
        <f>BC_Y3!P89+BC_Y3!Q89</f>
        <v>109728788.11892541</v>
      </c>
      <c r="F89" s="2">
        <f>BC_Y3!T89+BC_Y3!U89</f>
        <v>165430020.5530304</v>
      </c>
      <c r="G89" s="2">
        <f>BC_Y3!X89+BC_Y3!Y89</f>
        <v>195861921.51410139</v>
      </c>
      <c r="I89" s="2">
        <f t="shared" si="5"/>
        <v>52555122.975713708</v>
      </c>
      <c r="J89" s="2">
        <f t="shared" si="6"/>
        <v>39719980.448950991</v>
      </c>
      <c r="K89" s="2">
        <f t="shared" si="7"/>
        <v>55701232.434104994</v>
      </c>
      <c r="L89" s="2">
        <f t="shared" si="8"/>
        <v>30431900.961070985</v>
      </c>
    </row>
    <row r="90" spans="1:12" x14ac:dyDescent="0.25">
      <c r="A90" s="3">
        <f>BC_Y3!A90</f>
        <v>41756</v>
      </c>
      <c r="B90" s="2">
        <f>BC_Y3!D90+BC_Y3!E90</f>
        <v>34704659.752499998</v>
      </c>
      <c r="C90" s="2">
        <f>BC_Y3!H90+BC_Y3!I90</f>
        <v>17376542.618357603</v>
      </c>
      <c r="D90" s="2">
        <f>BC_Y3!L90+BC_Y3!M90</f>
        <v>48766241.584693305</v>
      </c>
      <c r="E90" s="2">
        <f>BC_Y3!P90+BC_Y3!Q90</f>
        <v>86767527.209305599</v>
      </c>
      <c r="F90" s="2">
        <f>BC_Y3!T90+BC_Y3!U90</f>
        <v>161209895.36207908</v>
      </c>
      <c r="G90" s="2">
        <f>BC_Y3!X90+BC_Y3!Y90</f>
        <v>176647386.53277507</v>
      </c>
      <c r="I90" s="2">
        <f t="shared" si="5"/>
        <v>31389698.966335703</v>
      </c>
      <c r="J90" s="2">
        <f t="shared" si="6"/>
        <v>38001285.624612294</v>
      </c>
      <c r="K90" s="2">
        <f t="shared" si="7"/>
        <v>74442368.152773485</v>
      </c>
      <c r="L90" s="2">
        <f t="shared" si="8"/>
        <v>15437491.17069599</v>
      </c>
    </row>
    <row r="91" spans="1:12" x14ac:dyDescent="0.25">
      <c r="A91" s="3">
        <f>BC_Y3!A91</f>
        <v>41757</v>
      </c>
      <c r="B91" s="2">
        <f>BC_Y3!D91+BC_Y3!E91</f>
        <v>34704659.752499998</v>
      </c>
      <c r="C91" s="2">
        <f>BC_Y3!H91+BC_Y3!I91</f>
        <v>15765887.743565101</v>
      </c>
      <c r="D91" s="2">
        <f>BC_Y3!L91+BC_Y3!M91</f>
        <v>15765887.743565101</v>
      </c>
      <c r="E91" s="2">
        <f>BC_Y3!P91+BC_Y3!Q91</f>
        <v>66535884.356112294</v>
      </c>
      <c r="F91" s="2">
        <f>BC_Y3!T91+BC_Y3!U91</f>
        <v>104815448.08629639</v>
      </c>
      <c r="G91" s="2">
        <f>BC_Y3!X91+BC_Y3!Y91</f>
        <v>158602682.23473638</v>
      </c>
      <c r="I91" s="2">
        <f t="shared" si="5"/>
        <v>0</v>
      </c>
      <c r="J91" s="2">
        <f t="shared" si="6"/>
        <v>50769996.612547189</v>
      </c>
      <c r="K91" s="2">
        <f t="shared" si="7"/>
        <v>38279563.730184101</v>
      </c>
      <c r="L91" s="2">
        <f t="shared" si="8"/>
        <v>53787234.148439988</v>
      </c>
    </row>
    <row r="92" spans="1:12" x14ac:dyDescent="0.25">
      <c r="A92" s="3">
        <f>BC_Y3!A92</f>
        <v>41758</v>
      </c>
      <c r="B92" s="2">
        <f>BC_Y3!D92+BC_Y3!E92</f>
        <v>42270405.843000002</v>
      </c>
      <c r="C92" s="2">
        <f>BC_Y3!H92+BC_Y3!I92</f>
        <v>4856790.9162833802</v>
      </c>
      <c r="D92" s="2">
        <f>BC_Y3!L92+BC_Y3!M92</f>
        <v>83030101.524371743</v>
      </c>
      <c r="E92" s="2">
        <f>BC_Y3!P92+BC_Y3!Q92</f>
        <v>102386982.40238635</v>
      </c>
      <c r="F92" s="2">
        <f>BC_Y3!T92+BC_Y3!U92</f>
        <v>136305784.01616335</v>
      </c>
      <c r="G92" s="2">
        <f>BC_Y3!X92+BC_Y3!Y92</f>
        <v>197733247.72623736</v>
      </c>
      <c r="I92" s="2">
        <f t="shared" si="5"/>
        <v>78173310.608088359</v>
      </c>
      <c r="J92" s="2">
        <f t="shared" si="6"/>
        <v>19356880.878014609</v>
      </c>
      <c r="K92" s="2">
        <f t="shared" si="7"/>
        <v>33918801.613776997</v>
      </c>
      <c r="L92" s="2">
        <f t="shared" si="8"/>
        <v>61427463.710074008</v>
      </c>
    </row>
    <row r="93" spans="1:12" x14ac:dyDescent="0.25">
      <c r="A93" s="3">
        <f>BC_Y3!A93</f>
        <v>41759</v>
      </c>
      <c r="B93" s="2">
        <f>BC_Y3!D93+BC_Y3!E93</f>
        <v>46844133.068000004</v>
      </c>
      <c r="C93" s="2">
        <f>BC_Y3!H93+BC_Y3!I93</f>
        <v>3428733.0788364103</v>
      </c>
      <c r="D93" s="2">
        <f>BC_Y3!L93+BC_Y3!M93</f>
        <v>105166263.5486967</v>
      </c>
      <c r="E93" s="2">
        <f>BC_Y3!P93+BC_Y3!Q93</f>
        <v>105166263.5486967</v>
      </c>
      <c r="F93" s="2">
        <f>BC_Y3!T93+BC_Y3!U93</f>
        <v>138458234.94463471</v>
      </c>
      <c r="G93" s="2">
        <f>BC_Y3!X93+BC_Y3!Y93</f>
        <v>210605650.81828171</v>
      </c>
      <c r="I93" s="2">
        <f t="shared" si="5"/>
        <v>101737530.46986029</v>
      </c>
      <c r="J93" s="2">
        <f t="shared" si="6"/>
        <v>0</v>
      </c>
      <c r="K93" s="2">
        <f t="shared" si="7"/>
        <v>33291971.395938009</v>
      </c>
      <c r="L93" s="2">
        <f t="shared" si="8"/>
        <v>72147415.873647004</v>
      </c>
    </row>
    <row r="94" spans="1:12" x14ac:dyDescent="0.25">
      <c r="A94" s="3">
        <f>BC_Y3!A94</f>
        <v>41760</v>
      </c>
      <c r="B94" s="2">
        <f>BC_Y3!D94+BC_Y3!E94</f>
        <v>52461928.947499998</v>
      </c>
      <c r="C94" s="2">
        <f>BC_Y3!H94+BC_Y3!I94</f>
        <v>10468540.335548181</v>
      </c>
      <c r="D94" s="2">
        <f>BC_Y3!L94+BC_Y3!M94</f>
        <v>68426667.025051445</v>
      </c>
      <c r="E94" s="2">
        <f>BC_Y3!P94+BC_Y3!Q94</f>
        <v>130078790.87036894</v>
      </c>
      <c r="F94" s="2">
        <f>BC_Y3!T94+BC_Y3!U94</f>
        <v>145286940.65307197</v>
      </c>
      <c r="G94" s="2">
        <f>BC_Y3!X94+BC_Y3!Y94</f>
        <v>188331733.79119697</v>
      </c>
      <c r="I94" s="2">
        <f t="shared" si="5"/>
        <v>57958126.689503267</v>
      </c>
      <c r="J94" s="2">
        <f t="shared" si="6"/>
        <v>61652123.845317498</v>
      </c>
      <c r="K94" s="2">
        <f t="shared" si="7"/>
        <v>15208149.782703027</v>
      </c>
      <c r="L94" s="2">
        <f t="shared" si="8"/>
        <v>43044793.138125002</v>
      </c>
    </row>
    <row r="95" spans="1:12" x14ac:dyDescent="0.25">
      <c r="A95" s="3">
        <f>BC_Y3!A95</f>
        <v>41761</v>
      </c>
      <c r="B95" s="2">
        <f>BC_Y3!D95+BC_Y3!E95</f>
        <v>50123324.585999995</v>
      </c>
      <c r="C95" s="2">
        <f>BC_Y3!H95+BC_Y3!I95</f>
        <v>9294004.1360638887</v>
      </c>
      <c r="D95" s="2">
        <f>BC_Y3!L95+BC_Y3!M95</f>
        <v>73004060.631861508</v>
      </c>
      <c r="E95" s="2">
        <f>BC_Y3!P95+BC_Y3!Q95</f>
        <v>154939931.51883018</v>
      </c>
      <c r="F95" s="2">
        <f>BC_Y3!T95+BC_Y3!U95</f>
        <v>154939931.51883018</v>
      </c>
      <c r="G95" s="2">
        <f>BC_Y3!X95+BC_Y3!Y95</f>
        <v>196544149.97028819</v>
      </c>
      <c r="I95" s="2">
        <f t="shared" si="5"/>
        <v>63710056.495797619</v>
      </c>
      <c r="J95" s="2">
        <f t="shared" si="6"/>
        <v>81935870.886968672</v>
      </c>
      <c r="K95" s="2">
        <f t="shared" si="7"/>
        <v>0</v>
      </c>
      <c r="L95" s="2">
        <f t="shared" si="8"/>
        <v>41604218.451458007</v>
      </c>
    </row>
    <row r="96" spans="1:12" x14ac:dyDescent="0.25">
      <c r="A96" s="3">
        <f>BC_Y3!A96</f>
        <v>41762</v>
      </c>
      <c r="B96" s="2">
        <f>BC_Y3!D96+BC_Y3!E96</f>
        <v>47294111.1545</v>
      </c>
      <c r="C96" s="2">
        <f>BC_Y3!H96+BC_Y3!I96</f>
        <v>9916368.4619054627</v>
      </c>
      <c r="D96" s="2">
        <f>BC_Y3!L96+BC_Y3!M96</f>
        <v>72293882.569900155</v>
      </c>
      <c r="E96" s="2">
        <f>BC_Y3!P96+BC_Y3!Q96</f>
        <v>121288812.32421756</v>
      </c>
      <c r="F96" s="2">
        <f>BC_Y3!T96+BC_Y3!U96</f>
        <v>172070903.41389456</v>
      </c>
      <c r="G96" s="2">
        <f>BC_Y3!X96+BC_Y3!Y96</f>
        <v>199039319.53242856</v>
      </c>
      <c r="I96" s="2">
        <f t="shared" si="5"/>
        <v>62377514.107994691</v>
      </c>
      <c r="J96" s="2">
        <f t="shared" si="6"/>
        <v>48994929.754317403</v>
      </c>
      <c r="K96" s="2">
        <f t="shared" si="7"/>
        <v>50782091.089677006</v>
      </c>
      <c r="L96" s="2">
        <f t="shared" si="8"/>
        <v>26968416.118533999</v>
      </c>
    </row>
    <row r="97" spans="1:12" x14ac:dyDescent="0.25">
      <c r="A97" s="3">
        <f>BC_Y3!A97</f>
        <v>41763</v>
      </c>
      <c r="B97" s="2">
        <f>BC_Y3!D97+BC_Y3!E97</f>
        <v>47294111.1545</v>
      </c>
      <c r="C97" s="2">
        <f>BC_Y3!H97+BC_Y3!I97</f>
        <v>9797364.8100466393</v>
      </c>
      <c r="D97" s="2">
        <f>BC_Y3!L97+BC_Y3!M97</f>
        <v>43201893.932125308</v>
      </c>
      <c r="E97" s="2">
        <f>BC_Y3!P97+BC_Y3!Q97</f>
        <v>99441874.965291604</v>
      </c>
      <c r="F97" s="2">
        <f>BC_Y3!T97+BC_Y3!U97</f>
        <v>170885717.18966022</v>
      </c>
      <c r="G97" s="2">
        <f>BC_Y3!X97+BC_Y3!Y97</f>
        <v>184522573.70006222</v>
      </c>
      <c r="I97" s="2">
        <f t="shared" si="5"/>
        <v>33404529.122078668</v>
      </c>
      <c r="J97" s="2">
        <f t="shared" si="6"/>
        <v>56239981.033166297</v>
      </c>
      <c r="K97" s="2">
        <f t="shared" si="7"/>
        <v>71443842.224368617</v>
      </c>
      <c r="L97" s="2">
        <f t="shared" si="8"/>
        <v>13636856.510401994</v>
      </c>
    </row>
    <row r="98" spans="1:12" x14ac:dyDescent="0.25">
      <c r="A98" s="3">
        <f>BC_Y3!A98</f>
        <v>41764</v>
      </c>
      <c r="B98" s="2">
        <f>BC_Y3!D98+BC_Y3!E98</f>
        <v>47294111.1545</v>
      </c>
      <c r="C98" s="2">
        <f>BC_Y3!H98+BC_Y3!I98</f>
        <v>10247118.49502369</v>
      </c>
      <c r="D98" s="2">
        <f>BC_Y3!L98+BC_Y3!M98</f>
        <v>10247118.49502369</v>
      </c>
      <c r="E98" s="2">
        <f>BC_Y3!P98+BC_Y3!Q98</f>
        <v>71626443.984290794</v>
      </c>
      <c r="F98" s="2">
        <f>BC_Y3!T98+BC_Y3!U98</f>
        <v>119866498.6496439</v>
      </c>
      <c r="G98" s="2">
        <f>BC_Y3!X98+BC_Y3!Y98</f>
        <v>169998869.41304889</v>
      </c>
      <c r="I98" s="2">
        <f t="shared" si="5"/>
        <v>0</v>
      </c>
      <c r="J98" s="2">
        <f t="shared" si="6"/>
        <v>61379325.489267103</v>
      </c>
      <c r="K98" s="2">
        <f t="shared" si="7"/>
        <v>48240054.665353104</v>
      </c>
      <c r="L98" s="2">
        <f t="shared" si="8"/>
        <v>50132370.763404995</v>
      </c>
    </row>
    <row r="99" spans="1:12" x14ac:dyDescent="0.25">
      <c r="A99" s="3">
        <f>BC_Y3!A99</f>
        <v>41765</v>
      </c>
      <c r="B99" s="2">
        <f>BC_Y3!D99+BC_Y3!E99</f>
        <v>43241075.8895</v>
      </c>
      <c r="C99" s="2">
        <f>BC_Y3!H99+BC_Y3!I99</f>
        <v>-28453886.57312426</v>
      </c>
      <c r="D99" s="2">
        <f>BC_Y3!L99+BC_Y3!M99</f>
        <v>91069686.505097136</v>
      </c>
      <c r="E99" s="2">
        <f>BC_Y3!P99+BC_Y3!Q99</f>
        <v>114650396.37366544</v>
      </c>
      <c r="F99" s="2">
        <f>BC_Y3!T99+BC_Y3!U99</f>
        <v>163821601.73874545</v>
      </c>
      <c r="G99" s="2">
        <f>BC_Y3!X99+BC_Y3!Y99</f>
        <v>227126191.36394244</v>
      </c>
      <c r="I99" s="2">
        <f t="shared" si="5"/>
        <v>119523573.0782214</v>
      </c>
      <c r="J99" s="2">
        <f t="shared" si="6"/>
        <v>23580709.868568301</v>
      </c>
      <c r="K99" s="2">
        <f t="shared" si="7"/>
        <v>49171205.365080014</v>
      </c>
      <c r="L99" s="2">
        <f t="shared" si="8"/>
        <v>63304589.625196993</v>
      </c>
    </row>
    <row r="100" spans="1:12" x14ac:dyDescent="0.25">
      <c r="A100" s="3">
        <f>BC_Y3!A100</f>
        <v>41766</v>
      </c>
      <c r="B100" s="2">
        <f>BC_Y3!D100+BC_Y3!E100</f>
        <v>38024569.057500005</v>
      </c>
      <c r="C100" s="2">
        <f>BC_Y3!H100+BC_Y3!I100</f>
        <v>-12911436.853715179</v>
      </c>
      <c r="D100" s="2">
        <f>BC_Y3!L100+BC_Y3!M100</f>
        <v>135665486.44435662</v>
      </c>
      <c r="E100" s="2">
        <f>BC_Y3!P100+BC_Y3!Q100</f>
        <v>135665486.44435662</v>
      </c>
      <c r="F100" s="2">
        <f>BC_Y3!T100+BC_Y3!U100</f>
        <v>177711008.77855563</v>
      </c>
      <c r="G100" s="2">
        <f>BC_Y3!X100+BC_Y3!Y100</f>
        <v>253087542.04652461</v>
      </c>
      <c r="I100" s="2">
        <f t="shared" si="5"/>
        <v>148576923.2980718</v>
      </c>
      <c r="J100" s="2">
        <f t="shared" si="6"/>
        <v>0</v>
      </c>
      <c r="K100" s="2">
        <f t="shared" si="7"/>
        <v>42045522.334199011</v>
      </c>
      <c r="L100" s="2">
        <f t="shared" si="8"/>
        <v>75376533.267968982</v>
      </c>
    </row>
    <row r="101" spans="1:12" x14ac:dyDescent="0.25">
      <c r="A101" s="3">
        <f>BC_Y3!A101</f>
        <v>41767</v>
      </c>
      <c r="B101" s="2">
        <f>BC_Y3!D101+BC_Y3!E101</f>
        <v>34800096.191</v>
      </c>
      <c r="C101" s="2">
        <f>BC_Y3!H101+BC_Y3!I101</f>
        <v>-11454786.207097072</v>
      </c>
      <c r="D101" s="2">
        <f>BC_Y3!L101+BC_Y3!M101</f>
        <v>82841038.45328033</v>
      </c>
      <c r="E101" s="2">
        <f>BC_Y3!P101+BC_Y3!Q101</f>
        <v>163944619.13651302</v>
      </c>
      <c r="F101" s="2">
        <f>BC_Y3!T101+BC_Y3!U101</f>
        <v>182738853.13851604</v>
      </c>
      <c r="G101" s="2">
        <f>BC_Y3!X101+BC_Y3!Y101</f>
        <v>241804619.54005203</v>
      </c>
      <c r="I101" s="2">
        <f t="shared" si="5"/>
        <v>94295824.660377398</v>
      </c>
      <c r="J101" s="2">
        <f t="shared" si="6"/>
        <v>81103580.683232695</v>
      </c>
      <c r="K101" s="2">
        <f t="shared" si="7"/>
        <v>18794234.002003014</v>
      </c>
      <c r="L101" s="2">
        <f t="shared" si="8"/>
        <v>59065766.401535988</v>
      </c>
    </row>
    <row r="102" spans="1:12" x14ac:dyDescent="0.25">
      <c r="A102" s="3">
        <f>BC_Y3!A102</f>
        <v>41768</v>
      </c>
      <c r="B102" s="2">
        <f>BC_Y3!D102+BC_Y3!E102</f>
        <v>36025740.273500003</v>
      </c>
      <c r="C102" s="2">
        <f>BC_Y3!H102+BC_Y3!I102</f>
        <v>-13985956.797539352</v>
      </c>
      <c r="D102" s="2">
        <f>BC_Y3!L102+BC_Y3!M102</f>
        <v>59509265.137313351</v>
      </c>
      <c r="E102" s="2">
        <f>BC_Y3!P102+BC_Y3!Q102</f>
        <v>182795839.85082024</v>
      </c>
      <c r="F102" s="2">
        <f>BC_Y3!T102+BC_Y3!U102</f>
        <v>182795839.85082024</v>
      </c>
      <c r="G102" s="2">
        <f>BC_Y3!X102+BC_Y3!Y102</f>
        <v>238098811.79336226</v>
      </c>
      <c r="I102" s="2">
        <f t="shared" si="5"/>
        <v>73495221.934852704</v>
      </c>
      <c r="J102" s="2">
        <f t="shared" si="6"/>
        <v>123286574.71350689</v>
      </c>
      <c r="K102" s="2">
        <f t="shared" si="7"/>
        <v>0</v>
      </c>
      <c r="L102" s="2">
        <f t="shared" si="8"/>
        <v>55302971.942542017</v>
      </c>
    </row>
    <row r="103" spans="1:12" x14ac:dyDescent="0.25">
      <c r="A103" s="3">
        <f>BC_Y3!A103</f>
        <v>41769</v>
      </c>
      <c r="B103" s="2">
        <f>BC_Y3!D103+BC_Y3!E103</f>
        <v>39347436.697499998</v>
      </c>
      <c r="C103" s="2">
        <f>BC_Y3!H103+BC_Y3!I103</f>
        <v>-14191311.995087771</v>
      </c>
      <c r="D103" s="2">
        <f>BC_Y3!L103+BC_Y3!M103</f>
        <v>57121127.258746728</v>
      </c>
      <c r="E103" s="2">
        <f>BC_Y3!P103+BC_Y3!Q103</f>
        <v>136558442.54005262</v>
      </c>
      <c r="F103" s="2">
        <f>BC_Y3!T103+BC_Y3!U103</f>
        <v>201987065.90248364</v>
      </c>
      <c r="G103" s="2">
        <f>BC_Y3!X103+BC_Y3!Y103</f>
        <v>233781026.15390962</v>
      </c>
      <c r="I103" s="2">
        <f t="shared" si="5"/>
        <v>71312439.253834501</v>
      </c>
      <c r="J103" s="2">
        <f t="shared" si="6"/>
        <v>79437315.281305894</v>
      </c>
      <c r="K103" s="2">
        <f t="shared" si="7"/>
        <v>65428623.36243102</v>
      </c>
      <c r="L103" s="2">
        <f t="shared" si="8"/>
        <v>31793960.251425982</v>
      </c>
    </row>
    <row r="104" spans="1:12" x14ac:dyDescent="0.25">
      <c r="A104" s="3">
        <f>BC_Y3!A104</f>
        <v>41770</v>
      </c>
      <c r="B104" s="2">
        <f>BC_Y3!D104+BC_Y3!E104</f>
        <v>39347436.697499998</v>
      </c>
      <c r="C104" s="2">
        <f>BC_Y3!H104+BC_Y3!I104</f>
        <v>-15321346.33917951</v>
      </c>
      <c r="D104" s="2">
        <f>BC_Y3!L104+BC_Y3!M104</f>
        <v>21433089.803932991</v>
      </c>
      <c r="E104" s="2">
        <f>BC_Y3!P104+BC_Y3!Q104</f>
        <v>86150398.001625583</v>
      </c>
      <c r="F104" s="2">
        <f>BC_Y3!T104+BC_Y3!U104</f>
        <v>199485574.33658969</v>
      </c>
      <c r="G104" s="2">
        <f>BC_Y3!X104+BC_Y3!Y104</f>
        <v>214950842.34204069</v>
      </c>
      <c r="I104" s="2">
        <f t="shared" si="5"/>
        <v>36754436.143112503</v>
      </c>
      <c r="J104" s="2">
        <f t="shared" si="6"/>
        <v>64717308.197692588</v>
      </c>
      <c r="K104" s="2">
        <f t="shared" si="7"/>
        <v>113335176.33496411</v>
      </c>
      <c r="L104" s="2">
        <f t="shared" si="8"/>
        <v>15465268.005450994</v>
      </c>
    </row>
    <row r="105" spans="1:12" x14ac:dyDescent="0.25">
      <c r="A105" s="3">
        <f>BC_Y3!A105</f>
        <v>41771</v>
      </c>
      <c r="B105" s="2">
        <f>BC_Y3!D105+BC_Y3!E105</f>
        <v>39347436.697499998</v>
      </c>
      <c r="C105" s="2">
        <f>BC_Y3!H105+BC_Y3!I105</f>
        <v>-14748771.562027117</v>
      </c>
      <c r="D105" s="2">
        <f>BC_Y3!L105+BC_Y3!M105</f>
        <v>-14748771.562027117</v>
      </c>
      <c r="E105" s="2">
        <f>BC_Y3!P105+BC_Y3!Q105</f>
        <v>55527132.358268283</v>
      </c>
      <c r="F105" s="2">
        <f>BC_Y3!T105+BC_Y3!U105</f>
        <v>133791685.05570917</v>
      </c>
      <c r="G105" s="2">
        <f>BC_Y3!X105+BC_Y3!Y105</f>
        <v>198617161.3333112</v>
      </c>
      <c r="I105" s="2">
        <f t="shared" si="5"/>
        <v>0</v>
      </c>
      <c r="J105" s="2">
        <f t="shared" si="6"/>
        <v>70275903.920295402</v>
      </c>
      <c r="K105" s="2">
        <f t="shared" si="7"/>
        <v>78264552.697440892</v>
      </c>
      <c r="L105" s="2">
        <f t="shared" si="8"/>
        <v>64825476.277602032</v>
      </c>
    </row>
    <row r="106" spans="1:12" x14ac:dyDescent="0.25">
      <c r="A106" s="3">
        <f>BC_Y3!A106</f>
        <v>41772</v>
      </c>
      <c r="B106" s="2">
        <f>BC_Y3!D106+BC_Y3!E106</f>
        <v>41773531.356499992</v>
      </c>
      <c r="C106" s="2">
        <f>BC_Y3!H106+BC_Y3!I106</f>
        <v>-28858263.771524996</v>
      </c>
      <c r="D106" s="2">
        <f>BC_Y3!L106+BC_Y3!M106</f>
        <v>78419089.385475397</v>
      </c>
      <c r="E106" s="2">
        <f>BC_Y3!P106+BC_Y3!Q106</f>
        <v>106297725.8905451</v>
      </c>
      <c r="F106" s="2">
        <f>BC_Y3!T106+BC_Y3!U106</f>
        <v>162447177.09201011</v>
      </c>
      <c r="G106" s="2">
        <f>BC_Y3!X106+BC_Y3!Y106</f>
        <v>262180773.86712611</v>
      </c>
      <c r="I106" s="2">
        <f t="shared" si="5"/>
        <v>107277353.15700039</v>
      </c>
      <c r="J106" s="2">
        <f t="shared" si="6"/>
        <v>27878636.505069703</v>
      </c>
      <c r="K106" s="2">
        <f t="shared" si="7"/>
        <v>56149451.201465011</v>
      </c>
      <c r="L106" s="2">
        <f t="shared" si="8"/>
        <v>99733596.775115997</v>
      </c>
    </row>
    <row r="107" spans="1:12" x14ac:dyDescent="0.25">
      <c r="A107" s="3">
        <f>BC_Y3!A107</f>
        <v>41773</v>
      </c>
      <c r="B107" s="2">
        <f>BC_Y3!D107+BC_Y3!E107</f>
        <v>48505784.744000003</v>
      </c>
      <c r="C107" s="2">
        <f>BC_Y3!H107+BC_Y3!I107</f>
        <v>5731697.1302037509</v>
      </c>
      <c r="D107" s="2">
        <f>BC_Y3!L107+BC_Y3!M107</f>
        <v>133562439.18446127</v>
      </c>
      <c r="E107" s="2">
        <f>BC_Y3!P107+BC_Y3!Q107</f>
        <v>133562439.18446127</v>
      </c>
      <c r="F107" s="2">
        <f>BC_Y3!T107+BC_Y3!U107</f>
        <v>185952908.03956327</v>
      </c>
      <c r="G107" s="2">
        <f>BC_Y3!X107+BC_Y3!Y107</f>
        <v>285695386.28393525</v>
      </c>
      <c r="I107" s="2">
        <f t="shared" si="5"/>
        <v>127830742.05425751</v>
      </c>
      <c r="J107" s="2">
        <f t="shared" si="6"/>
        <v>0</v>
      </c>
      <c r="K107" s="2">
        <f t="shared" si="7"/>
        <v>52390468.855102003</v>
      </c>
      <c r="L107" s="2">
        <f t="shared" si="8"/>
        <v>99742478.24437198</v>
      </c>
    </row>
    <row r="108" spans="1:12" x14ac:dyDescent="0.25">
      <c r="A108" s="3">
        <f>BC_Y3!A108</f>
        <v>41774</v>
      </c>
      <c r="B108" s="2">
        <f>BC_Y3!D108+BC_Y3!E108</f>
        <v>45934095.199500002</v>
      </c>
      <c r="C108" s="2">
        <f>BC_Y3!H108+BC_Y3!I108</f>
        <v>3125183.2429866013</v>
      </c>
      <c r="D108" s="2">
        <f>BC_Y3!L108+BC_Y3!M108</f>
        <v>74098536.670189962</v>
      </c>
      <c r="E108" s="2">
        <f>BC_Y3!P108+BC_Y3!Q108</f>
        <v>158479966.22792387</v>
      </c>
      <c r="F108" s="2">
        <f>BC_Y3!T108+BC_Y3!U108</f>
        <v>183157652.46615088</v>
      </c>
      <c r="G108" s="2">
        <f>BC_Y3!X108+BC_Y3!Y108</f>
        <v>273215298.70909786</v>
      </c>
      <c r="I108" s="2">
        <f t="shared" si="5"/>
        <v>70973353.427203357</v>
      </c>
      <c r="J108" s="2">
        <f t="shared" si="6"/>
        <v>84381429.557733908</v>
      </c>
      <c r="K108" s="2">
        <f t="shared" si="7"/>
        <v>24677686.23822701</v>
      </c>
      <c r="L108" s="2">
        <f t="shared" si="8"/>
        <v>90057646.242946982</v>
      </c>
    </row>
    <row r="109" spans="1:12" x14ac:dyDescent="0.25">
      <c r="A109" s="3">
        <f>BC_Y3!A109</f>
        <v>41775</v>
      </c>
      <c r="B109" s="2">
        <f>BC_Y3!D109+BC_Y3!E109</f>
        <v>43115859.464499995</v>
      </c>
      <c r="C109" s="2">
        <f>BC_Y3!H109+BC_Y3!I109</f>
        <v>6394865.1149446769</v>
      </c>
      <c r="D109" s="2">
        <f>BC_Y3!L109+BC_Y3!M109</f>
        <v>68307782.830229089</v>
      </c>
      <c r="E109" s="2">
        <f>BC_Y3!P109+BC_Y3!Q109</f>
        <v>181479272.8459383</v>
      </c>
      <c r="F109" s="2">
        <f>BC_Y3!T109+BC_Y3!U109</f>
        <v>181479272.8459383</v>
      </c>
      <c r="G109" s="2">
        <f>BC_Y3!X109+BC_Y3!Y109</f>
        <v>253946795.75557429</v>
      </c>
      <c r="I109" s="2">
        <f t="shared" si="5"/>
        <v>61912917.715284415</v>
      </c>
      <c r="J109" s="2">
        <f t="shared" si="6"/>
        <v>113171490.01570921</v>
      </c>
      <c r="K109" s="2">
        <f t="shared" si="7"/>
        <v>0</v>
      </c>
      <c r="L109" s="2">
        <f t="shared" si="8"/>
        <v>72467522.909635991</v>
      </c>
    </row>
    <row r="110" spans="1:12" x14ac:dyDescent="0.25">
      <c r="A110" s="3">
        <f>BC_Y3!A110</f>
        <v>41776</v>
      </c>
      <c r="B110" s="2">
        <f>BC_Y3!D110+BC_Y3!E110</f>
        <v>37879502.938500002</v>
      </c>
      <c r="C110" s="2">
        <f>BC_Y3!H110+BC_Y3!I110</f>
        <v>8290849.6787055321</v>
      </c>
      <c r="D110" s="2">
        <f>BC_Y3!L110+BC_Y3!M110</f>
        <v>71303341.195813417</v>
      </c>
      <c r="E110" s="2">
        <f>BC_Y3!P110+BC_Y3!Q110</f>
        <v>130119811.35143502</v>
      </c>
      <c r="F110" s="2">
        <f>BC_Y3!T110+BC_Y3!U110</f>
        <v>207581109.838458</v>
      </c>
      <c r="G110" s="2">
        <f>BC_Y3!X110+BC_Y3!Y110</f>
        <v>255136678.140542</v>
      </c>
      <c r="I110" s="2">
        <f t="shared" si="5"/>
        <v>63012491.517107889</v>
      </c>
      <c r="J110" s="2">
        <f t="shared" si="6"/>
        <v>58816470.155621603</v>
      </c>
      <c r="K110" s="2">
        <f t="shared" si="7"/>
        <v>77461298.487022981</v>
      </c>
      <c r="L110" s="2">
        <f t="shared" si="8"/>
        <v>47555568.302083999</v>
      </c>
    </row>
    <row r="111" spans="1:12" x14ac:dyDescent="0.25">
      <c r="A111" s="3">
        <f>BC_Y3!A111</f>
        <v>41777</v>
      </c>
      <c r="B111" s="2">
        <f>BC_Y3!D111+BC_Y3!E111</f>
        <v>37879502.938500002</v>
      </c>
      <c r="C111" s="2">
        <f>BC_Y3!H111+BC_Y3!I111</f>
        <v>9720673.0092106443</v>
      </c>
      <c r="D111" s="2">
        <f>BC_Y3!L111+BC_Y3!M111</f>
        <v>43655751.536558956</v>
      </c>
      <c r="E111" s="2">
        <f>BC_Y3!P111+BC_Y3!Q111</f>
        <v>102359976.54889666</v>
      </c>
      <c r="F111" s="2">
        <f>BC_Y3!T111+BC_Y3!U111</f>
        <v>210017879.51918864</v>
      </c>
      <c r="G111" s="2">
        <f>BC_Y3!X111+BC_Y3!Y111</f>
        <v>233667510.15659666</v>
      </c>
      <c r="I111" s="2">
        <f t="shared" si="5"/>
        <v>33935078.52734831</v>
      </c>
      <c r="J111" s="2">
        <f t="shared" si="6"/>
        <v>58704225.0123377</v>
      </c>
      <c r="K111" s="2">
        <f t="shared" si="7"/>
        <v>107657902.97029199</v>
      </c>
      <c r="L111" s="2">
        <f t="shared" si="8"/>
        <v>23649630.637408018</v>
      </c>
    </row>
    <row r="112" spans="1:12" x14ac:dyDescent="0.25">
      <c r="A112" s="3">
        <f>BC_Y3!A112</f>
        <v>41778</v>
      </c>
      <c r="B112" s="2">
        <f>BC_Y3!D112+BC_Y3!E112</f>
        <v>37879502.938500002</v>
      </c>
      <c r="C112" s="2">
        <f>BC_Y3!H112+BC_Y3!I112</f>
        <v>10763845.07408507</v>
      </c>
      <c r="D112" s="2">
        <f>BC_Y3!L112+BC_Y3!M112</f>
        <v>10763845.07408507</v>
      </c>
      <c r="E112" s="2">
        <f>BC_Y3!P112+BC_Y3!Q112</f>
        <v>74069932.343664661</v>
      </c>
      <c r="F112" s="2">
        <f>BC_Y3!T112+BC_Y3!U112</f>
        <v>133017355.56630696</v>
      </c>
      <c r="G112" s="2">
        <f>BC_Y3!X112+BC_Y3!Y112</f>
        <v>210655852.05021897</v>
      </c>
      <c r="I112" s="2">
        <f t="shared" si="5"/>
        <v>0</v>
      </c>
      <c r="J112" s="2">
        <f t="shared" si="6"/>
        <v>63306087.269579589</v>
      </c>
      <c r="K112" s="2">
        <f t="shared" si="7"/>
        <v>58947423.222642303</v>
      </c>
      <c r="L112" s="2">
        <f t="shared" si="8"/>
        <v>77638496.483912006</v>
      </c>
    </row>
    <row r="113" spans="1:12" x14ac:dyDescent="0.25">
      <c r="A113" s="3">
        <f>BC_Y3!A113</f>
        <v>41779</v>
      </c>
      <c r="B113" s="2">
        <f>BC_Y3!D113+BC_Y3!E113</f>
        <v>31479478.931000009</v>
      </c>
      <c r="C113" s="2">
        <f>BC_Y3!H113+BC_Y3!I113</f>
        <v>17209647.217743993</v>
      </c>
      <c r="D113" s="2">
        <f>BC_Y3!L113+BC_Y3!M113</f>
        <v>96308808.305516884</v>
      </c>
      <c r="E113" s="2">
        <f>BC_Y3!P113+BC_Y3!Q113</f>
        <v>116429479.12720379</v>
      </c>
      <c r="F113" s="2">
        <f>BC_Y3!T113+BC_Y3!U113</f>
        <v>158161448.15204278</v>
      </c>
      <c r="G113" s="2">
        <f>BC_Y3!X113+BC_Y3!Y113</f>
        <v>257066920.35636979</v>
      </c>
      <c r="I113" s="2">
        <f t="shared" si="5"/>
        <v>79099161.087772891</v>
      </c>
      <c r="J113" s="2">
        <f t="shared" si="6"/>
        <v>20120670.821686909</v>
      </c>
      <c r="K113" s="2">
        <f t="shared" si="7"/>
        <v>41731969.024838984</v>
      </c>
      <c r="L113" s="2">
        <f t="shared" si="8"/>
        <v>98905472.204327017</v>
      </c>
    </row>
    <row r="114" spans="1:12" x14ac:dyDescent="0.25">
      <c r="A114" s="3">
        <f>BC_Y3!A114</f>
        <v>41780</v>
      </c>
      <c r="B114" s="2">
        <f>BC_Y3!D114+BC_Y3!E114</f>
        <v>21917221.765000001</v>
      </c>
      <c r="C114" s="2">
        <f>BC_Y3!H114+BC_Y3!I114</f>
        <v>25428947.18529056</v>
      </c>
      <c r="D114" s="2">
        <f>BC_Y3!L114+BC_Y3!M114</f>
        <v>128304815.72998875</v>
      </c>
      <c r="E114" s="2">
        <f>BC_Y3!P114+BC_Y3!Q114</f>
        <v>128304815.72998875</v>
      </c>
      <c r="F114" s="2">
        <f>BC_Y3!T114+BC_Y3!U114</f>
        <v>163700567.21551174</v>
      </c>
      <c r="G114" s="2">
        <f>BC_Y3!X114+BC_Y3!Y114</f>
        <v>273965829.60987675</v>
      </c>
      <c r="I114" s="2">
        <f t="shared" si="5"/>
        <v>102875868.54469819</v>
      </c>
      <c r="J114" s="2">
        <f t="shared" si="6"/>
        <v>0</v>
      </c>
      <c r="K114" s="2">
        <f t="shared" si="7"/>
        <v>35395751.485522985</v>
      </c>
      <c r="L114" s="2">
        <f t="shared" si="8"/>
        <v>110265262.39436501</v>
      </c>
    </row>
    <row r="115" spans="1:12" x14ac:dyDescent="0.25">
      <c r="A115" s="3">
        <f>BC_Y3!A115</f>
        <v>41781</v>
      </c>
      <c r="B115" s="2">
        <f>BC_Y3!D115+BC_Y3!E115</f>
        <v>23149774.758000001</v>
      </c>
      <c r="C115" s="2">
        <f>BC_Y3!H115+BC_Y3!I115</f>
        <v>34992667.491030157</v>
      </c>
      <c r="D115" s="2">
        <f>BC_Y3!L115+BC_Y3!M115</f>
        <v>86999894.486787647</v>
      </c>
      <c r="E115" s="2">
        <f>BC_Y3!P115+BC_Y3!Q115</f>
        <v>157514092.19662213</v>
      </c>
      <c r="F115" s="2">
        <f>BC_Y3!T115+BC_Y3!U115</f>
        <v>173703325.56021115</v>
      </c>
      <c r="G115" s="2">
        <f>BC_Y3!X115+BC_Y3!Y115</f>
        <v>227671138.91292715</v>
      </c>
      <c r="I115" s="2">
        <f t="shared" si="5"/>
        <v>52007226.99575749</v>
      </c>
      <c r="J115" s="2">
        <f t="shared" si="6"/>
        <v>70514197.709834486</v>
      </c>
      <c r="K115" s="2">
        <f t="shared" si="7"/>
        <v>16189233.363589019</v>
      </c>
      <c r="L115" s="2">
        <f t="shared" si="8"/>
        <v>53967813.352715999</v>
      </c>
    </row>
    <row r="116" spans="1:12" x14ac:dyDescent="0.25">
      <c r="A116" s="3">
        <f>BC_Y3!A116</f>
        <v>41782</v>
      </c>
      <c r="B116" s="2">
        <f>BC_Y3!D116+BC_Y3!E116</f>
        <v>27018629.1895</v>
      </c>
      <c r="C116" s="2">
        <f>BC_Y3!H116+BC_Y3!I116</f>
        <v>34332540.513003066</v>
      </c>
      <c r="D116" s="2">
        <f>BC_Y3!L116+BC_Y3!M116</f>
        <v>87511847.475783378</v>
      </c>
      <c r="E116" s="2">
        <f>BC_Y3!P116+BC_Y3!Q116</f>
        <v>171265153.34391877</v>
      </c>
      <c r="F116" s="2">
        <f>BC_Y3!T116+BC_Y3!U116</f>
        <v>171265153.34391877</v>
      </c>
      <c r="G116" s="2">
        <f>BC_Y3!X116+BC_Y3!Y116</f>
        <v>215930103.53111777</v>
      </c>
      <c r="I116" s="2">
        <f t="shared" si="5"/>
        <v>53179306.962780312</v>
      </c>
      <c r="J116" s="2">
        <f t="shared" si="6"/>
        <v>83753305.868135393</v>
      </c>
      <c r="K116" s="2">
        <f t="shared" si="7"/>
        <v>0</v>
      </c>
      <c r="L116" s="2">
        <f t="shared" si="8"/>
        <v>44664950.187198997</v>
      </c>
    </row>
    <row r="117" spans="1:12" x14ac:dyDescent="0.25">
      <c r="A117" s="3">
        <f>BC_Y3!A117</f>
        <v>41783</v>
      </c>
      <c r="B117" s="2">
        <f>BC_Y3!D117+BC_Y3!E117</f>
        <v>41753703.105999999</v>
      </c>
      <c r="C117" s="2">
        <f>BC_Y3!H117+BC_Y3!I117</f>
        <v>43215544.066910461</v>
      </c>
      <c r="D117" s="2">
        <f>BC_Y3!L117+BC_Y3!M117</f>
        <v>105671720.14521746</v>
      </c>
      <c r="E117" s="2">
        <f>BC_Y3!P117+BC_Y3!Q117</f>
        <v>147254925.37917843</v>
      </c>
      <c r="F117" s="2">
        <f>BC_Y3!T117+BC_Y3!U117</f>
        <v>196789369.17077845</v>
      </c>
      <c r="G117" s="2">
        <f>BC_Y3!X117+BC_Y3!Y117</f>
        <v>225427317.01261345</v>
      </c>
      <c r="I117" s="2">
        <f t="shared" si="5"/>
        <v>62456176.078307003</v>
      </c>
      <c r="J117" s="2">
        <f t="shared" si="6"/>
        <v>41583205.233960971</v>
      </c>
      <c r="K117" s="2">
        <f t="shared" si="7"/>
        <v>49534443.791600019</v>
      </c>
      <c r="L117" s="2">
        <f t="shared" si="8"/>
        <v>28637947.841834992</v>
      </c>
    </row>
    <row r="118" spans="1:12" x14ac:dyDescent="0.25">
      <c r="A118" s="3">
        <f>BC_Y3!A118</f>
        <v>41784</v>
      </c>
      <c r="B118" s="2">
        <f>BC_Y3!D118+BC_Y3!E118</f>
        <v>41753703.105999999</v>
      </c>
      <c r="C118" s="2">
        <f>BC_Y3!H118+BC_Y3!I118</f>
        <v>42333105.224565014</v>
      </c>
      <c r="D118" s="2">
        <f>BC_Y3!L118+BC_Y3!M118</f>
        <v>77541602.654730409</v>
      </c>
      <c r="E118" s="2">
        <f>BC_Y3!P118+BC_Y3!Q118</f>
        <v>124542105.12409312</v>
      </c>
      <c r="F118" s="2">
        <f>BC_Y3!T118+BC_Y3!U118</f>
        <v>196790220.4671571</v>
      </c>
      <c r="G118" s="2">
        <f>BC_Y3!X118+BC_Y3!Y118</f>
        <v>210812780.6070641</v>
      </c>
      <c r="I118" s="2">
        <f t="shared" si="5"/>
        <v>35208497.430165395</v>
      </c>
      <c r="J118" s="2">
        <f t="shared" si="6"/>
        <v>47000502.469362706</v>
      </c>
      <c r="K118" s="2">
        <f t="shared" si="7"/>
        <v>72248115.34306398</v>
      </c>
      <c r="L118" s="2">
        <f t="shared" si="8"/>
        <v>14022560.139907002</v>
      </c>
    </row>
    <row r="119" spans="1:12" x14ac:dyDescent="0.25">
      <c r="A119" s="3">
        <f>BC_Y3!A119</f>
        <v>41785</v>
      </c>
      <c r="B119" s="2">
        <f>BC_Y3!D119+BC_Y3!E119</f>
        <v>41753703.105999999</v>
      </c>
      <c r="C119" s="2">
        <f>BC_Y3!H119+BC_Y3!I119</f>
        <v>40778557.251146451</v>
      </c>
      <c r="D119" s="2">
        <f>BC_Y3!L119+BC_Y3!M119</f>
        <v>40778557.251146451</v>
      </c>
      <c r="E119" s="2">
        <f>BC_Y3!P119+BC_Y3!Q119</f>
        <v>104419817.58027336</v>
      </c>
      <c r="F119" s="2">
        <f>BC_Y3!T119+BC_Y3!U119</f>
        <v>146859373.12036934</v>
      </c>
      <c r="G119" s="2">
        <f>BC_Y3!X119+BC_Y3!Y119</f>
        <v>197408725.44919837</v>
      </c>
      <c r="I119" s="2">
        <f t="shared" si="5"/>
        <v>0</v>
      </c>
      <c r="J119" s="2">
        <f t="shared" si="6"/>
        <v>63641260.329126909</v>
      </c>
      <c r="K119" s="2">
        <f t="shared" si="7"/>
        <v>42439555.540095985</v>
      </c>
      <c r="L119" s="2">
        <f t="shared" si="8"/>
        <v>50549352.32882902</v>
      </c>
    </row>
    <row r="120" spans="1:12" x14ac:dyDescent="0.25">
      <c r="A120" s="3">
        <f>BC_Y3!A120</f>
        <v>41786</v>
      </c>
      <c r="B120" s="2">
        <f>BC_Y3!D120+BC_Y3!E120</f>
        <v>45655421.222500004</v>
      </c>
      <c r="C120" s="2">
        <f>BC_Y3!H120+BC_Y3!I120</f>
        <v>41122160.411233984</v>
      </c>
      <c r="D120" s="2">
        <f>BC_Y3!L120+BC_Y3!M120</f>
        <v>41122160.411233984</v>
      </c>
      <c r="E120" s="2">
        <f>BC_Y3!P120+BC_Y3!Q120</f>
        <v>77019520.828398287</v>
      </c>
      <c r="F120" s="2">
        <f>BC_Y3!T120+BC_Y3!U120</f>
        <v>124898974.87204668</v>
      </c>
      <c r="G120" s="2">
        <f>BC_Y3!X120+BC_Y3!Y120</f>
        <v>198579627.23837769</v>
      </c>
      <c r="I120" s="2">
        <f t="shared" si="5"/>
        <v>0</v>
      </c>
      <c r="J120" s="2">
        <f t="shared" si="6"/>
        <v>35897360.417164303</v>
      </c>
      <c r="K120" s="2">
        <f t="shared" si="7"/>
        <v>47879454.043648392</v>
      </c>
      <c r="L120" s="2">
        <f t="shared" si="8"/>
        <v>73680652.366331011</v>
      </c>
    </row>
    <row r="121" spans="1:12" x14ac:dyDescent="0.25">
      <c r="A121" s="3">
        <f>BC_Y3!A121</f>
        <v>41787</v>
      </c>
      <c r="B121" s="2">
        <f>BC_Y3!D121+BC_Y3!E121</f>
        <v>60459345.103</v>
      </c>
      <c r="C121" s="2">
        <f>BC_Y3!H121+BC_Y3!I121</f>
        <v>34835223.073948719</v>
      </c>
      <c r="D121" s="2">
        <f>BC_Y3!L121+BC_Y3!M121</f>
        <v>111337224.48469013</v>
      </c>
      <c r="E121" s="2">
        <f>BC_Y3!P121+BC_Y3!Q121</f>
        <v>111337224.48469013</v>
      </c>
      <c r="F121" s="2">
        <f>BC_Y3!T121+BC_Y3!U121</f>
        <v>154122731.0282101</v>
      </c>
      <c r="G121" s="2">
        <f>BC_Y3!X121+BC_Y3!Y121</f>
        <v>234441435.20208311</v>
      </c>
      <c r="I121" s="2">
        <f t="shared" si="5"/>
        <v>76502001.410741419</v>
      </c>
      <c r="J121" s="2">
        <f t="shared" si="6"/>
        <v>0</v>
      </c>
      <c r="K121" s="2">
        <f t="shared" si="7"/>
        <v>42785506.543519974</v>
      </c>
      <c r="L121" s="2">
        <f t="shared" si="8"/>
        <v>80318704.173873007</v>
      </c>
    </row>
    <row r="122" spans="1:12" x14ac:dyDescent="0.25">
      <c r="A122" s="3">
        <f>BC_Y3!A122</f>
        <v>41788</v>
      </c>
      <c r="B122" s="2">
        <f>BC_Y3!D122+BC_Y3!E122</f>
        <v>40733572.672499999</v>
      </c>
      <c r="C122" s="2">
        <f>BC_Y3!H122+BC_Y3!I122</f>
        <v>36801714.191444941</v>
      </c>
      <c r="D122" s="2">
        <f>BC_Y3!L122+BC_Y3!M122</f>
        <v>139835399.53079206</v>
      </c>
      <c r="E122" s="2">
        <f>BC_Y3!P122+BC_Y3!Q122</f>
        <v>139835399.53079206</v>
      </c>
      <c r="F122" s="2">
        <f>BC_Y3!T122+BC_Y3!U122</f>
        <v>159074648.45265001</v>
      </c>
      <c r="G122" s="2">
        <f>BC_Y3!X122+BC_Y3!Y122</f>
        <v>206411295.86716604</v>
      </c>
      <c r="I122" s="2">
        <f t="shared" si="5"/>
        <v>103033685.33934712</v>
      </c>
      <c r="J122" s="2">
        <f t="shared" si="6"/>
        <v>0</v>
      </c>
      <c r="K122" s="2">
        <f t="shared" si="7"/>
        <v>19239248.921857953</v>
      </c>
      <c r="L122" s="2">
        <f t="shared" si="8"/>
        <v>47336647.414516032</v>
      </c>
    </row>
    <row r="123" spans="1:12" x14ac:dyDescent="0.25">
      <c r="A123" s="3">
        <f>BC_Y3!A123</f>
        <v>41789</v>
      </c>
      <c r="B123" s="2">
        <f>BC_Y3!D123+BC_Y3!E123</f>
        <v>40432535.227499999</v>
      </c>
      <c r="C123" s="2">
        <f>BC_Y3!H123+BC_Y3!I123</f>
        <v>39646153.449794002</v>
      </c>
      <c r="D123" s="2">
        <f>BC_Y3!L123+BC_Y3!M123</f>
        <v>125993197.66044</v>
      </c>
      <c r="E123" s="2">
        <f>BC_Y3!P123+BC_Y3!Q123</f>
        <v>187871098.82335597</v>
      </c>
      <c r="F123" s="2">
        <f>BC_Y3!T123+BC_Y3!U123</f>
        <v>187871098.82335597</v>
      </c>
      <c r="G123" s="2">
        <f>BC_Y3!X123+BC_Y3!Y123</f>
        <v>235754120.350633</v>
      </c>
      <c r="I123" s="2">
        <f t="shared" si="5"/>
        <v>86347044.210646003</v>
      </c>
      <c r="J123" s="2">
        <f t="shared" si="6"/>
        <v>61877901.162915975</v>
      </c>
      <c r="K123" s="2">
        <f t="shared" si="7"/>
        <v>0</v>
      </c>
      <c r="L123" s="2">
        <f t="shared" si="8"/>
        <v>47883021.527277023</v>
      </c>
    </row>
    <row r="124" spans="1:12" x14ac:dyDescent="0.25">
      <c r="A124" s="3">
        <f>BC_Y3!A124</f>
        <v>41790</v>
      </c>
      <c r="B124" s="2">
        <f>BC_Y3!D124+BC_Y3!E124</f>
        <v>27420726.577500001</v>
      </c>
      <c r="C124" s="2">
        <f>BC_Y3!H124+BC_Y3!I124</f>
        <v>30796375.746027872</v>
      </c>
      <c r="D124" s="2">
        <f>BC_Y3!L124+BC_Y3!M124</f>
        <v>112229257.27105938</v>
      </c>
      <c r="E124" s="2">
        <f>BC_Y3!P124+BC_Y3!Q124</f>
        <v>197219116.77598736</v>
      </c>
      <c r="F124" s="2">
        <f>BC_Y3!T124+BC_Y3!U124</f>
        <v>197219116.77598736</v>
      </c>
      <c r="G124" s="2">
        <f>BC_Y3!X124+BC_Y3!Y124</f>
        <v>230647037.72136137</v>
      </c>
      <c r="I124" s="2">
        <f t="shared" si="5"/>
        <v>81432881.525031507</v>
      </c>
      <c r="J124" s="2">
        <f t="shared" si="6"/>
        <v>84989859.504927978</v>
      </c>
      <c r="K124" s="2">
        <f t="shared" si="7"/>
        <v>0</v>
      </c>
      <c r="L124" s="2">
        <f t="shared" si="8"/>
        <v>33427920.945374012</v>
      </c>
    </row>
    <row r="125" spans="1:12" x14ac:dyDescent="0.25">
      <c r="A125" s="3">
        <f>BC_Y3!A125</f>
        <v>41791</v>
      </c>
      <c r="B125" s="2">
        <f>BC_Y3!D125+BC_Y3!E125</f>
        <v>27420726.577500001</v>
      </c>
      <c r="C125" s="2">
        <f>BC_Y3!H125+BC_Y3!I125</f>
        <v>30512128.451468248</v>
      </c>
      <c r="D125" s="2">
        <f>BC_Y3!L125+BC_Y3!M125</f>
        <v>58502169.520557955</v>
      </c>
      <c r="E125" s="2">
        <f>BC_Y3!P125+BC_Y3!Q125</f>
        <v>140662835.50786737</v>
      </c>
      <c r="F125" s="2">
        <f>BC_Y3!T125+BC_Y3!U125</f>
        <v>198217425.83129436</v>
      </c>
      <c r="G125" s="2">
        <f>BC_Y3!X125+BC_Y3!Y125</f>
        <v>215227043.18563837</v>
      </c>
      <c r="I125" s="2">
        <f t="shared" si="5"/>
        <v>27990041.069089707</v>
      </c>
      <c r="J125" s="2">
        <f t="shared" si="6"/>
        <v>82160665.987309411</v>
      </c>
      <c r="K125" s="2">
        <f t="shared" si="7"/>
        <v>57554590.323426992</v>
      </c>
      <c r="L125" s="2">
        <f t="shared" si="8"/>
        <v>17009617.35434401</v>
      </c>
    </row>
    <row r="126" spans="1:12" x14ac:dyDescent="0.25">
      <c r="A126" s="3">
        <f>BC_Y3!A126</f>
        <v>41792</v>
      </c>
      <c r="B126" s="2">
        <f>BC_Y3!D126+BC_Y3!E126</f>
        <v>27420726.577500001</v>
      </c>
      <c r="C126" s="2">
        <f>BC_Y3!H126+BC_Y3!I126</f>
        <v>30625443.20145398</v>
      </c>
      <c r="D126" s="2">
        <f>BC_Y3!L126+BC_Y3!M126</f>
        <v>30625443.20145398</v>
      </c>
      <c r="E126" s="2">
        <f>BC_Y3!P126+BC_Y3!Q126</f>
        <v>112808423.13371257</v>
      </c>
      <c r="F126" s="2">
        <f>BC_Y3!T126+BC_Y3!U126</f>
        <v>199210652.28926957</v>
      </c>
      <c r="G126" s="2">
        <f>BC_Y3!X126+BC_Y3!Y126</f>
        <v>199210652.28926957</v>
      </c>
      <c r="I126" s="2">
        <f t="shared" si="5"/>
        <v>0</v>
      </c>
      <c r="J126" s="2">
        <f t="shared" si="6"/>
        <v>82182979.932258591</v>
      </c>
      <c r="K126" s="2">
        <f t="shared" si="7"/>
        <v>86402229.155556992</v>
      </c>
      <c r="L126" s="2">
        <f t="shared" si="8"/>
        <v>0</v>
      </c>
    </row>
    <row r="127" spans="1:12" x14ac:dyDescent="0.25">
      <c r="A127" s="3">
        <f>BC_Y3!A127</f>
        <v>41793</v>
      </c>
      <c r="B127" s="2">
        <f>BC_Y3!D127+BC_Y3!E127</f>
        <v>27652186.315499999</v>
      </c>
      <c r="C127" s="2">
        <f>BC_Y3!H127+BC_Y3!I127</f>
        <v>26202395.056016639</v>
      </c>
      <c r="D127" s="2">
        <f>BC_Y3!L127+BC_Y3!M127</f>
        <v>103560383.57883105</v>
      </c>
      <c r="E127" s="2">
        <f>BC_Y3!P127+BC_Y3!Q127</f>
        <v>121391923.12586504</v>
      </c>
      <c r="F127" s="2">
        <f>BC_Y3!T127+BC_Y3!U127</f>
        <v>192654389.81771505</v>
      </c>
      <c r="G127" s="2">
        <f>BC_Y3!X127+BC_Y3!Y127</f>
        <v>243786821.81773505</v>
      </c>
      <c r="I127" s="2">
        <f t="shared" si="5"/>
        <v>77357988.522814408</v>
      </c>
      <c r="J127" s="2">
        <f t="shared" si="6"/>
        <v>17831539.547033995</v>
      </c>
      <c r="K127" s="2">
        <f t="shared" si="7"/>
        <v>71262466.691850007</v>
      </c>
      <c r="L127" s="2">
        <f t="shared" si="8"/>
        <v>51132432.000019997</v>
      </c>
    </row>
    <row r="128" spans="1:12" x14ac:dyDescent="0.25">
      <c r="A128" s="3">
        <f>BC_Y3!A128</f>
        <v>41794</v>
      </c>
      <c r="B128" s="2">
        <f>BC_Y3!D128+BC_Y3!E128</f>
        <v>27080747.919</v>
      </c>
      <c r="C128" s="2">
        <f>BC_Y3!H128+BC_Y3!I128</f>
        <v>28022988.185113329</v>
      </c>
      <c r="D128" s="2">
        <f>BC_Y3!L128+BC_Y3!M128</f>
        <v>129154128.09327082</v>
      </c>
      <c r="E128" s="2">
        <f>BC_Y3!P128+BC_Y3!Q128</f>
        <v>129154128.09327082</v>
      </c>
      <c r="F128" s="2">
        <f>BC_Y3!T128+BC_Y3!U128</f>
        <v>191332347.14476383</v>
      </c>
      <c r="G128" s="2">
        <f>BC_Y3!X128+BC_Y3!Y128</f>
        <v>262132216.06065083</v>
      </c>
      <c r="I128" s="2">
        <f t="shared" si="5"/>
        <v>101131139.9081575</v>
      </c>
      <c r="J128" s="2">
        <f t="shared" si="6"/>
        <v>0</v>
      </c>
      <c r="K128" s="2">
        <f t="shared" si="7"/>
        <v>62178219.051493004</v>
      </c>
      <c r="L128" s="2">
        <f t="shared" si="8"/>
        <v>70799868.915886998</v>
      </c>
    </row>
    <row r="129" spans="1:12" x14ac:dyDescent="0.25">
      <c r="A129" s="3">
        <f>BC_Y3!A129</f>
        <v>41795</v>
      </c>
      <c r="B129" s="2">
        <f>BC_Y3!D129+BC_Y3!E129</f>
        <v>35976375.944000006</v>
      </c>
      <c r="C129" s="2">
        <f>BC_Y3!H129+BC_Y3!I129</f>
        <v>33099364.317415543</v>
      </c>
      <c r="D129" s="2">
        <f>BC_Y3!L129+BC_Y3!M129</f>
        <v>87516850.824189633</v>
      </c>
      <c r="E129" s="2">
        <f>BC_Y3!P129+BC_Y3!Q129</f>
        <v>154967384.44624105</v>
      </c>
      <c r="F129" s="2">
        <f>BC_Y3!T129+BC_Y3!U129</f>
        <v>171283521.51996404</v>
      </c>
      <c r="G129" s="2">
        <f>BC_Y3!X129+BC_Y3!Y129</f>
        <v>281055444.56473809</v>
      </c>
      <c r="I129" s="2">
        <f t="shared" si="5"/>
        <v>54417486.50677409</v>
      </c>
      <c r="J129" s="2">
        <f t="shared" si="6"/>
        <v>67450533.622051418</v>
      </c>
      <c r="K129" s="2">
        <f t="shared" si="7"/>
        <v>16316137.073722988</v>
      </c>
      <c r="L129" s="2">
        <f t="shared" si="8"/>
        <v>109771923.04477406</v>
      </c>
    </row>
    <row r="130" spans="1:12" x14ac:dyDescent="0.25">
      <c r="A130" s="3">
        <f>BC_Y3!A130</f>
        <v>41796</v>
      </c>
      <c r="B130" s="2">
        <f>BC_Y3!D130+BC_Y3!E130</f>
        <v>32569559.520500004</v>
      </c>
      <c r="C130" s="2">
        <f>BC_Y3!H130+BC_Y3!I130</f>
        <v>31761213.317324523</v>
      </c>
      <c r="D130" s="2">
        <f>BC_Y3!L130+BC_Y3!M130</f>
        <v>89982230.140918732</v>
      </c>
      <c r="E130" s="2">
        <f>BC_Y3!P130+BC_Y3!Q130</f>
        <v>173336113.18941632</v>
      </c>
      <c r="F130" s="2">
        <f>BC_Y3!T130+BC_Y3!U130</f>
        <v>173336113.18941632</v>
      </c>
      <c r="G130" s="2">
        <f>BC_Y3!X130+BC_Y3!Y130</f>
        <v>254639803.61999333</v>
      </c>
      <c r="I130" s="2">
        <f t="shared" si="5"/>
        <v>58221016.823594213</v>
      </c>
      <c r="J130" s="2">
        <f t="shared" si="6"/>
        <v>83353883.048497587</v>
      </c>
      <c r="K130" s="2">
        <f t="shared" si="7"/>
        <v>0</v>
      </c>
      <c r="L130" s="2">
        <f t="shared" si="8"/>
        <v>81303690.43057701</v>
      </c>
    </row>
    <row r="131" spans="1:12" x14ac:dyDescent="0.25">
      <c r="A131" s="3">
        <f>BC_Y3!A131</f>
        <v>41797</v>
      </c>
      <c r="B131" s="2">
        <f>BC_Y3!D131+BC_Y3!E131</f>
        <v>34048554.465999998</v>
      </c>
      <c r="C131" s="2">
        <f>BC_Y3!H131+BC_Y3!I131</f>
        <v>33722778.180311456</v>
      </c>
      <c r="D131" s="2">
        <f>BC_Y3!L131+BC_Y3!M131</f>
        <v>106431012.98584506</v>
      </c>
      <c r="E131" s="2">
        <f>BC_Y3!P131+BC_Y3!Q131</f>
        <v>152062460.36493507</v>
      </c>
      <c r="F131" s="2">
        <f>BC_Y3!T131+BC_Y3!U131</f>
        <v>203880224.89945006</v>
      </c>
      <c r="G131" s="2">
        <f>BC_Y3!X131+BC_Y3!Y131</f>
        <v>258779330.11448205</v>
      </c>
      <c r="I131" s="2">
        <f t="shared" ref="I131:I194" si="9">D131-C131</f>
        <v>72708234.805533603</v>
      </c>
      <c r="J131" s="2">
        <f t="shared" ref="J131:J194" si="10">E131-D131</f>
        <v>45631447.379090011</v>
      </c>
      <c r="K131" s="2">
        <f t="shared" ref="K131:K194" si="11">F131-E131</f>
        <v>51817764.534514993</v>
      </c>
      <c r="L131" s="2">
        <f t="shared" ref="L131:L194" si="12">G131-F131</f>
        <v>54899105.215031981</v>
      </c>
    </row>
    <row r="132" spans="1:12" x14ac:dyDescent="0.25">
      <c r="A132" s="3">
        <f>BC_Y3!A132</f>
        <v>41798</v>
      </c>
      <c r="B132" s="2">
        <f>BC_Y3!D132+BC_Y3!E132</f>
        <v>34048554.465999998</v>
      </c>
      <c r="C132" s="2">
        <f>BC_Y3!H132+BC_Y3!I132</f>
        <v>34427125.558939099</v>
      </c>
      <c r="D132" s="2">
        <f>BC_Y3!L132+BC_Y3!M132</f>
        <v>77664135.198714793</v>
      </c>
      <c r="E132" s="2">
        <f>BC_Y3!P132+BC_Y3!Q132</f>
        <v>130354298.03900139</v>
      </c>
      <c r="F132" s="2">
        <f>BC_Y3!T132+BC_Y3!U132</f>
        <v>205928424.22580341</v>
      </c>
      <c r="G132" s="2">
        <f>BC_Y3!X132+BC_Y3!Y132</f>
        <v>220395568.85285339</v>
      </c>
      <c r="I132" s="2">
        <f t="shared" si="9"/>
        <v>43237009.639775693</v>
      </c>
      <c r="J132" s="2">
        <f t="shared" si="10"/>
        <v>52690162.840286598</v>
      </c>
      <c r="K132" s="2">
        <f t="shared" si="11"/>
        <v>75574126.186802015</v>
      </c>
      <c r="L132" s="2">
        <f t="shared" si="12"/>
        <v>14467144.627049983</v>
      </c>
    </row>
    <row r="133" spans="1:12" x14ac:dyDescent="0.25">
      <c r="A133" s="3">
        <f>BC_Y3!A133</f>
        <v>41799</v>
      </c>
      <c r="B133" s="2">
        <f>BC_Y3!D133+BC_Y3!E133</f>
        <v>34048554.465999998</v>
      </c>
      <c r="C133" s="2">
        <f>BC_Y3!H133+BC_Y3!I133</f>
        <v>33506123.659248117</v>
      </c>
      <c r="D133" s="2">
        <f>BC_Y3!L133+BC_Y3!M133</f>
        <v>33506123.659248117</v>
      </c>
      <c r="E133" s="2">
        <f>BC_Y3!P133+BC_Y3!Q133</f>
        <v>107418746.08550721</v>
      </c>
      <c r="F133" s="2">
        <f>BC_Y3!T133+BC_Y3!U133</f>
        <v>153725014.51552522</v>
      </c>
      <c r="G133" s="2">
        <f>BC_Y3!X133+BC_Y3!Y133</f>
        <v>206274552.08392724</v>
      </c>
      <c r="I133" s="2">
        <f t="shared" si="9"/>
        <v>0</v>
      </c>
      <c r="J133" s="2">
        <f t="shared" si="10"/>
        <v>73912622.4262591</v>
      </c>
      <c r="K133" s="2">
        <f t="shared" si="11"/>
        <v>46306268.430018008</v>
      </c>
      <c r="L133" s="2">
        <f t="shared" si="12"/>
        <v>52549537.568402022</v>
      </c>
    </row>
    <row r="134" spans="1:12" x14ac:dyDescent="0.25">
      <c r="A134" s="3">
        <f>BC_Y3!A134</f>
        <v>41800</v>
      </c>
      <c r="B134" s="2">
        <f>BC_Y3!D134+BC_Y3!E134</f>
        <v>34307735.552000001</v>
      </c>
      <c r="C134" s="2">
        <f>BC_Y3!H134+BC_Y3!I134</f>
        <v>42921987.876840204</v>
      </c>
      <c r="D134" s="2">
        <f>BC_Y3!L134+BC_Y3!M134</f>
        <v>179754383.20039499</v>
      </c>
      <c r="E134" s="2">
        <f>BC_Y3!P134+BC_Y3!Q134</f>
        <v>210442581.50716099</v>
      </c>
      <c r="F134" s="2">
        <f>BC_Y3!T134+BC_Y3!U134</f>
        <v>250993162.46338898</v>
      </c>
      <c r="G134" s="2">
        <f>BC_Y3!X134+BC_Y3!Y134</f>
        <v>314123781.68128902</v>
      </c>
      <c r="I134" s="2">
        <f t="shared" si="9"/>
        <v>136832395.32355478</v>
      </c>
      <c r="J134" s="2">
        <f t="shared" si="10"/>
        <v>30688198.306766003</v>
      </c>
      <c r="K134" s="2">
        <f t="shared" si="11"/>
        <v>40550580.956227988</v>
      </c>
      <c r="L134" s="2">
        <f t="shared" si="12"/>
        <v>63130619.217900038</v>
      </c>
    </row>
    <row r="135" spans="1:12" x14ac:dyDescent="0.25">
      <c r="A135" s="3">
        <f>BC_Y3!A135</f>
        <v>41801</v>
      </c>
      <c r="B135" s="2">
        <f>BC_Y3!D135+BC_Y3!E135</f>
        <v>31458153.385000002</v>
      </c>
      <c r="C135" s="2">
        <f>BC_Y3!H135+BC_Y3!I135</f>
        <v>44275496.623093151</v>
      </c>
      <c r="D135" s="2">
        <f>BC_Y3!L135+BC_Y3!M135</f>
        <v>220395453.61312014</v>
      </c>
      <c r="E135" s="2">
        <f>BC_Y3!P135+BC_Y3!Q135</f>
        <v>220395453.61312014</v>
      </c>
      <c r="F135" s="2">
        <f>BC_Y3!T135+BC_Y3!U135</f>
        <v>269069933.02311319</v>
      </c>
      <c r="G135" s="2">
        <f>BC_Y3!X135+BC_Y3!Y135</f>
        <v>343817459.54619819</v>
      </c>
      <c r="I135" s="2">
        <f t="shared" si="9"/>
        <v>176119956.99002698</v>
      </c>
      <c r="J135" s="2">
        <f t="shared" si="10"/>
        <v>0</v>
      </c>
      <c r="K135" s="2">
        <f t="shared" si="11"/>
        <v>48674479.409993052</v>
      </c>
      <c r="L135" s="2">
        <f t="shared" si="12"/>
        <v>74747526.523084998</v>
      </c>
    </row>
    <row r="136" spans="1:12" x14ac:dyDescent="0.25">
      <c r="A136" s="3">
        <f>BC_Y3!A136</f>
        <v>41802</v>
      </c>
      <c r="B136" s="2">
        <f>BC_Y3!D136+BC_Y3!E136</f>
        <v>31697789.310500003</v>
      </c>
      <c r="C136" s="2">
        <f>BC_Y3!H136+BC_Y3!I136</f>
        <v>47204147.32858181</v>
      </c>
      <c r="D136" s="2">
        <f>BC_Y3!L136+BC_Y3!M136</f>
        <v>135452761.97807509</v>
      </c>
      <c r="E136" s="2">
        <f>BC_Y3!P136+BC_Y3!Q136</f>
        <v>257502055.0569061</v>
      </c>
      <c r="F136" s="2">
        <f>BC_Y3!T136+BC_Y3!U136</f>
        <v>285786910.48878008</v>
      </c>
      <c r="G136" s="2">
        <f>BC_Y3!X136+BC_Y3!Y136</f>
        <v>339306212.7180081</v>
      </c>
      <c r="I136" s="2">
        <f t="shared" si="9"/>
        <v>88248614.649493277</v>
      </c>
      <c r="J136" s="2">
        <f t="shared" si="10"/>
        <v>122049293.07883102</v>
      </c>
      <c r="K136" s="2">
        <f t="shared" si="11"/>
        <v>28284855.431873977</v>
      </c>
      <c r="L136" s="2">
        <f t="shared" si="12"/>
        <v>53519302.22922802</v>
      </c>
    </row>
    <row r="137" spans="1:12" x14ac:dyDescent="0.25">
      <c r="A137" s="3">
        <f>BC_Y3!A137</f>
        <v>41803</v>
      </c>
      <c r="B137" s="2">
        <f>BC_Y3!D137+BC_Y3!E137</f>
        <v>29940017.487500004</v>
      </c>
      <c r="C137" s="2">
        <f>BC_Y3!H137+BC_Y3!I137</f>
        <v>48871319.999853499</v>
      </c>
      <c r="D137" s="2">
        <f>BC_Y3!L137+BC_Y3!M137</f>
        <v>130713232.286557</v>
      </c>
      <c r="E137" s="2">
        <f>BC_Y3!P137+BC_Y3!Q137</f>
        <v>288272054.59825599</v>
      </c>
      <c r="F137" s="2">
        <f>BC_Y3!T137+BC_Y3!U137</f>
        <v>288272054.59825599</v>
      </c>
      <c r="G137" s="2">
        <f>BC_Y3!X137+BC_Y3!Y137</f>
        <v>349833464.76491404</v>
      </c>
      <c r="I137" s="2">
        <f t="shared" si="9"/>
        <v>81841912.286703497</v>
      </c>
      <c r="J137" s="2">
        <f t="shared" si="10"/>
        <v>157558822.31169897</v>
      </c>
      <c r="K137" s="2">
        <f t="shared" si="11"/>
        <v>0</v>
      </c>
      <c r="L137" s="2">
        <f t="shared" si="12"/>
        <v>61561410.166658044</v>
      </c>
    </row>
    <row r="138" spans="1:12" x14ac:dyDescent="0.25">
      <c r="A138" s="3">
        <f>BC_Y3!A138</f>
        <v>41804</v>
      </c>
      <c r="B138" s="2">
        <f>BC_Y3!D138+BC_Y3!E138</f>
        <v>26652265.383499991</v>
      </c>
      <c r="C138" s="2">
        <f>BC_Y3!H138+BC_Y3!I138</f>
        <v>46294371.814029373</v>
      </c>
      <c r="D138" s="2">
        <f>BC_Y3!L138+BC_Y3!M138</f>
        <v>127124444.76303087</v>
      </c>
      <c r="E138" s="2">
        <f>BC_Y3!P138+BC_Y3!Q138</f>
        <v>204477906.74085587</v>
      </c>
      <c r="F138" s="2">
        <f>BC_Y3!T138+BC_Y3!U138</f>
        <v>316170883.51822984</v>
      </c>
      <c r="G138" s="2">
        <f>BC_Y3!X138+BC_Y3!Y138</f>
        <v>359898666.93931186</v>
      </c>
      <c r="I138" s="2">
        <f t="shared" si="9"/>
        <v>80830072.949001491</v>
      </c>
      <c r="J138" s="2">
        <f t="shared" si="10"/>
        <v>77353461.977825001</v>
      </c>
      <c r="K138" s="2">
        <f t="shared" si="11"/>
        <v>111692976.77737397</v>
      </c>
      <c r="L138" s="2">
        <f t="shared" si="12"/>
        <v>43727783.42108202</v>
      </c>
    </row>
    <row r="139" spans="1:12" x14ac:dyDescent="0.25">
      <c r="A139" s="3">
        <f>BC_Y3!A139</f>
        <v>41805</v>
      </c>
      <c r="B139" s="2">
        <f>BC_Y3!D139+BC_Y3!E139</f>
        <v>26652265.383499991</v>
      </c>
      <c r="C139" s="2">
        <f>BC_Y3!H139+BC_Y3!I139</f>
        <v>45678497.546645693</v>
      </c>
      <c r="D139" s="2">
        <f>BC_Y3!L139+BC_Y3!M139</f>
        <v>88663392.406936899</v>
      </c>
      <c r="E139" s="2">
        <f>BC_Y3!P139+BC_Y3!Q139</f>
        <v>167689176.59887388</v>
      </c>
      <c r="F139" s="2">
        <f>BC_Y3!T139+BC_Y3!U139</f>
        <v>323427474.69671685</v>
      </c>
      <c r="G139" s="2">
        <f>BC_Y3!X139+BC_Y3!Y139</f>
        <v>351298719.02249688</v>
      </c>
      <c r="I139" s="2">
        <f t="shared" si="9"/>
        <v>42984894.860291205</v>
      </c>
      <c r="J139" s="2">
        <f t="shared" si="10"/>
        <v>79025784.191936985</v>
      </c>
      <c r="K139" s="2">
        <f t="shared" si="11"/>
        <v>155738298.09784296</v>
      </c>
      <c r="L139" s="2">
        <f t="shared" si="12"/>
        <v>27871244.325780034</v>
      </c>
    </row>
    <row r="140" spans="1:12" x14ac:dyDescent="0.25">
      <c r="A140" s="3">
        <f>BC_Y3!A140</f>
        <v>41806</v>
      </c>
      <c r="B140" s="2">
        <f>BC_Y3!D140+BC_Y3!E140</f>
        <v>26652265.383499991</v>
      </c>
      <c r="C140" s="2">
        <f>BC_Y3!H140+BC_Y3!I140</f>
        <v>45111356.968847401</v>
      </c>
      <c r="D140" s="2">
        <f>BC_Y3!L140+BC_Y3!M140</f>
        <v>45111356.968847401</v>
      </c>
      <c r="E140" s="2">
        <f>BC_Y3!P140+BC_Y3!Q140</f>
        <v>127840239.8299545</v>
      </c>
      <c r="F140" s="2">
        <f>BC_Y3!T140+BC_Y3!U140</f>
        <v>207082554.48152149</v>
      </c>
      <c r="G140" s="2">
        <f>BC_Y3!X140+BC_Y3!Y140</f>
        <v>321587245.73039347</v>
      </c>
      <c r="I140" s="2">
        <f t="shared" si="9"/>
        <v>0</v>
      </c>
      <c r="J140" s="2">
        <f t="shared" si="10"/>
        <v>82728882.861107111</v>
      </c>
      <c r="K140" s="2">
        <f t="shared" si="11"/>
        <v>79242314.651566982</v>
      </c>
      <c r="L140" s="2">
        <f t="shared" si="12"/>
        <v>114504691.24887198</v>
      </c>
    </row>
    <row r="141" spans="1:12" x14ac:dyDescent="0.25">
      <c r="A141" s="3">
        <f>BC_Y3!A141</f>
        <v>41807</v>
      </c>
      <c r="B141" s="2">
        <f>BC_Y3!D141+BC_Y3!E141</f>
        <v>26459191.365499999</v>
      </c>
      <c r="C141" s="2">
        <f>BC_Y3!H141+BC_Y3!I141</f>
        <v>43954555.88011013</v>
      </c>
      <c r="D141" s="2">
        <f>BC_Y3!L141+BC_Y3!M141</f>
        <v>133341898.94724543</v>
      </c>
      <c r="E141" s="2">
        <f>BC_Y3!P141+BC_Y3!Q141</f>
        <v>163364156.54309541</v>
      </c>
      <c r="F141" s="2">
        <f>BC_Y3!T141+BC_Y3!U141</f>
        <v>230325557.27046543</v>
      </c>
      <c r="G141" s="2">
        <f>BC_Y3!X141+BC_Y3!Y141</f>
        <v>376320177.17138439</v>
      </c>
      <c r="I141" s="2">
        <f t="shared" si="9"/>
        <v>89387343.067135304</v>
      </c>
      <c r="J141" s="2">
        <f t="shared" si="10"/>
        <v>30022257.595849976</v>
      </c>
      <c r="K141" s="2">
        <f t="shared" si="11"/>
        <v>66961400.727370024</v>
      </c>
      <c r="L141" s="2">
        <f t="shared" si="12"/>
        <v>145994619.90091896</v>
      </c>
    </row>
    <row r="142" spans="1:12" x14ac:dyDescent="0.25">
      <c r="A142" s="3">
        <f>BC_Y3!A142</f>
        <v>41808</v>
      </c>
      <c r="B142" s="2">
        <f>BC_Y3!D142+BC_Y3!E142</f>
        <v>28881956.704999998</v>
      </c>
      <c r="C142" s="2">
        <f>BC_Y3!H142+BC_Y3!I142</f>
        <v>40558657.964869708</v>
      </c>
      <c r="D142" s="2">
        <f>BC_Y3!L142+BC_Y3!M142</f>
        <v>158589194.82296982</v>
      </c>
      <c r="E142" s="2">
        <f>BC_Y3!P142+BC_Y3!Q142</f>
        <v>158589194.82296982</v>
      </c>
      <c r="F142" s="2">
        <f>BC_Y3!T142+BC_Y3!U142</f>
        <v>216624018.61643881</v>
      </c>
      <c r="G142" s="2">
        <f>BC_Y3!X142+BC_Y3!Y142</f>
        <v>388871154.8628878</v>
      </c>
      <c r="I142" s="2">
        <f t="shared" si="9"/>
        <v>118030536.85810012</v>
      </c>
      <c r="J142" s="2">
        <f t="shared" si="10"/>
        <v>0</v>
      </c>
      <c r="K142" s="2">
        <f t="shared" si="11"/>
        <v>58034823.793468982</v>
      </c>
      <c r="L142" s="2">
        <f t="shared" si="12"/>
        <v>172247136.24644899</v>
      </c>
    </row>
    <row r="143" spans="1:12" x14ac:dyDescent="0.25">
      <c r="A143" s="3">
        <f>BC_Y3!A143</f>
        <v>41809</v>
      </c>
      <c r="B143" s="2">
        <f>BC_Y3!D143+BC_Y3!E143</f>
        <v>30255623.927500002</v>
      </c>
      <c r="C143" s="2">
        <f>BC_Y3!H143+BC_Y3!I143</f>
        <v>36634363.704020374</v>
      </c>
      <c r="D143" s="2">
        <f>BC_Y3!L143+BC_Y3!M143</f>
        <v>93339220.526722968</v>
      </c>
      <c r="E143" s="2">
        <f>BC_Y3!P143+BC_Y3!Q143</f>
        <v>175197336.38653088</v>
      </c>
      <c r="F143" s="2">
        <f>BC_Y3!T143+BC_Y3!U143</f>
        <v>202252861.93611085</v>
      </c>
      <c r="G143" s="2">
        <f>BC_Y3!X143+BC_Y3!Y143</f>
        <v>294432316.41566783</v>
      </c>
      <c r="I143" s="2">
        <f t="shared" si="9"/>
        <v>56704856.822702594</v>
      </c>
      <c r="J143" s="2">
        <f t="shared" si="10"/>
        <v>81858115.859807909</v>
      </c>
      <c r="K143" s="2">
        <f t="shared" si="11"/>
        <v>27055525.549579978</v>
      </c>
      <c r="L143" s="2">
        <f t="shared" si="12"/>
        <v>92179454.479556978</v>
      </c>
    </row>
    <row r="144" spans="1:12" x14ac:dyDescent="0.25">
      <c r="A144" s="3">
        <f>BC_Y3!A144</f>
        <v>41810</v>
      </c>
      <c r="B144" s="2">
        <f>BC_Y3!D144+BC_Y3!E144</f>
        <v>30840644.3215</v>
      </c>
      <c r="C144" s="2">
        <f>BC_Y3!H144+BC_Y3!I144</f>
        <v>32038971.934035942</v>
      </c>
      <c r="D144" s="2">
        <f>BC_Y3!L144+BC_Y3!M144</f>
        <v>89148708.885820732</v>
      </c>
      <c r="E144" s="2">
        <f>BC_Y3!P144+BC_Y3!Q144</f>
        <v>185532214.48497963</v>
      </c>
      <c r="F144" s="2">
        <f>BC_Y3!T144+BC_Y3!U144</f>
        <v>185532214.48497963</v>
      </c>
      <c r="G144" s="2">
        <f>BC_Y3!X144+BC_Y3!Y144</f>
        <v>266571851.59837666</v>
      </c>
      <c r="I144" s="2">
        <f t="shared" si="9"/>
        <v>57109736.95178479</v>
      </c>
      <c r="J144" s="2">
        <f t="shared" si="10"/>
        <v>96383505.599158898</v>
      </c>
      <c r="K144" s="2">
        <f t="shared" si="11"/>
        <v>0</v>
      </c>
      <c r="L144" s="2">
        <f t="shared" si="12"/>
        <v>81039637.113397032</v>
      </c>
    </row>
    <row r="145" spans="1:12" x14ac:dyDescent="0.25">
      <c r="A145" s="3">
        <f>BC_Y3!A145</f>
        <v>41811</v>
      </c>
      <c r="B145" s="2">
        <f>BC_Y3!D145+BC_Y3!E145</f>
        <v>35189758.460000001</v>
      </c>
      <c r="C145" s="2">
        <f>BC_Y3!H145+BC_Y3!I145</f>
        <v>31442573.140699297</v>
      </c>
      <c r="D145" s="2">
        <f>BC_Y3!L145+BC_Y3!M145</f>
        <v>98329546.257363394</v>
      </c>
      <c r="E145" s="2">
        <f>BC_Y3!P145+BC_Y3!Q145</f>
        <v>142405594.3491534</v>
      </c>
      <c r="F145" s="2">
        <f>BC_Y3!T145+BC_Y3!U145</f>
        <v>199999412.2538614</v>
      </c>
      <c r="G145" s="2">
        <f>BC_Y3!X145+BC_Y3!Y145</f>
        <v>248794259.43989938</v>
      </c>
      <c r="I145" s="2">
        <f t="shared" si="9"/>
        <v>66886973.116664097</v>
      </c>
      <c r="J145" s="2">
        <f t="shared" si="10"/>
        <v>44076048.091790006</v>
      </c>
      <c r="K145" s="2">
        <f t="shared" si="11"/>
        <v>57593817.904707998</v>
      </c>
      <c r="L145" s="2">
        <f t="shared" si="12"/>
        <v>48794847.186037987</v>
      </c>
    </row>
    <row r="146" spans="1:12" x14ac:dyDescent="0.25">
      <c r="A146" s="3">
        <f>BC_Y3!A146</f>
        <v>41812</v>
      </c>
      <c r="B146" s="2">
        <f>BC_Y3!D146+BC_Y3!E146</f>
        <v>35189758.460000001</v>
      </c>
      <c r="C146" s="2">
        <f>BC_Y3!H146+BC_Y3!I146</f>
        <v>32769929.403800376</v>
      </c>
      <c r="D146" s="2">
        <f>BC_Y3!L146+BC_Y3!M146</f>
        <v>69132939.970179275</v>
      </c>
      <c r="E146" s="2">
        <f>BC_Y3!P146+BC_Y3!Q146</f>
        <v>118770844.72682738</v>
      </c>
      <c r="F146" s="2">
        <f>BC_Y3!T146+BC_Y3!U146</f>
        <v>201948738.7619794</v>
      </c>
      <c r="G146" s="2">
        <f>BC_Y3!X146+BC_Y3!Y146</f>
        <v>225800558.20391539</v>
      </c>
      <c r="I146" s="2">
        <f t="shared" si="9"/>
        <v>36363010.566378899</v>
      </c>
      <c r="J146" s="2">
        <f t="shared" si="10"/>
        <v>49637904.756648108</v>
      </c>
      <c r="K146" s="2">
        <f t="shared" si="11"/>
        <v>83177894.035152018</v>
      </c>
      <c r="L146" s="2">
        <f t="shared" si="12"/>
        <v>23851819.441935986</v>
      </c>
    </row>
    <row r="147" spans="1:12" x14ac:dyDescent="0.25">
      <c r="A147" s="3">
        <f>BC_Y3!A147</f>
        <v>41813</v>
      </c>
      <c r="B147" s="2">
        <f>BC_Y3!D147+BC_Y3!E147</f>
        <v>35189758.460000001</v>
      </c>
      <c r="C147" s="2">
        <f>BC_Y3!H147+BC_Y3!I147</f>
        <v>41602281.356072329</v>
      </c>
      <c r="D147" s="2">
        <f>BC_Y3!L147+BC_Y3!M147</f>
        <v>41602281.356072426</v>
      </c>
      <c r="E147" s="2">
        <f>BC_Y3!P147+BC_Y3!Q147</f>
        <v>109346256.20471403</v>
      </c>
      <c r="F147" s="2">
        <f>BC_Y3!T147+BC_Y3!U147</f>
        <v>153937792.89682704</v>
      </c>
      <c r="G147" s="2">
        <f>BC_Y3!X147+BC_Y3!Y147</f>
        <v>212152798.18290004</v>
      </c>
      <c r="I147" s="2">
        <f t="shared" si="9"/>
        <v>9.6857547760009766E-8</v>
      </c>
      <c r="J147" s="2">
        <f t="shared" si="10"/>
        <v>67743974.848641604</v>
      </c>
      <c r="K147" s="2">
        <f t="shared" si="11"/>
        <v>44591536.692113012</v>
      </c>
      <c r="L147" s="2">
        <f t="shared" si="12"/>
        <v>58215005.286072999</v>
      </c>
    </row>
    <row r="148" spans="1:12" x14ac:dyDescent="0.25">
      <c r="A148" s="3">
        <f>BC_Y3!A148</f>
        <v>41814</v>
      </c>
      <c r="B148" s="2">
        <f>BC_Y3!D148+BC_Y3!E148</f>
        <v>39439469.086999997</v>
      </c>
      <c r="C148" s="2">
        <f>BC_Y3!H148+BC_Y3!I148</f>
        <v>52896432.044990674</v>
      </c>
      <c r="D148" s="2">
        <f>BC_Y3!L148+BC_Y3!M148</f>
        <v>134156326.31754518</v>
      </c>
      <c r="E148" s="2">
        <f>BC_Y3!P148+BC_Y3!Q148</f>
        <v>153568110.25874019</v>
      </c>
      <c r="F148" s="2">
        <f>BC_Y3!T148+BC_Y3!U148</f>
        <v>182149204.65763319</v>
      </c>
      <c r="G148" s="2">
        <f>BC_Y3!X148+BC_Y3!Y148</f>
        <v>250247694.29650718</v>
      </c>
      <c r="I148" s="2">
        <f t="shared" si="9"/>
        <v>81259894.272554502</v>
      </c>
      <c r="J148" s="2">
        <f t="shared" si="10"/>
        <v>19411783.941195011</v>
      </c>
      <c r="K148" s="2">
        <f t="shared" si="11"/>
        <v>28581094.398892999</v>
      </c>
      <c r="L148" s="2">
        <f t="shared" si="12"/>
        <v>68098489.638873994</v>
      </c>
    </row>
    <row r="149" spans="1:12" x14ac:dyDescent="0.25">
      <c r="A149" s="3">
        <f>BC_Y3!A149</f>
        <v>41815</v>
      </c>
      <c r="B149" s="2">
        <f>BC_Y3!D149+BC_Y3!E149</f>
        <v>32973110.160500001</v>
      </c>
      <c r="C149" s="2">
        <f>BC_Y3!H149+BC_Y3!I149</f>
        <v>59121629.461530052</v>
      </c>
      <c r="D149" s="2">
        <f>BC_Y3!L149+BC_Y3!M149</f>
        <v>165629469.30106467</v>
      </c>
      <c r="E149" s="2">
        <f>BC_Y3!P149+BC_Y3!Q149</f>
        <v>165629469.30106467</v>
      </c>
      <c r="F149" s="2">
        <f>BC_Y3!T149+BC_Y3!U149</f>
        <v>199255107.34091565</v>
      </c>
      <c r="G149" s="2">
        <f>BC_Y3!X149+BC_Y3!Y149</f>
        <v>274834609.34913164</v>
      </c>
      <c r="I149" s="2">
        <f t="shared" si="9"/>
        <v>106507839.83953461</v>
      </c>
      <c r="J149" s="2">
        <f t="shared" si="10"/>
        <v>0</v>
      </c>
      <c r="K149" s="2">
        <f t="shared" si="11"/>
        <v>33625638.03985098</v>
      </c>
      <c r="L149" s="2">
        <f t="shared" si="12"/>
        <v>75579502.008215994</v>
      </c>
    </row>
    <row r="150" spans="1:12" x14ac:dyDescent="0.25">
      <c r="A150" s="3">
        <f>BC_Y3!A150</f>
        <v>41816</v>
      </c>
      <c r="B150" s="2">
        <f>BC_Y3!D150+BC_Y3!E150</f>
        <v>31027085.966499999</v>
      </c>
      <c r="C150" s="2">
        <f>BC_Y3!H150+BC_Y3!I150</f>
        <v>60891571.746265851</v>
      </c>
      <c r="D150" s="2">
        <f>BC_Y3!L150+BC_Y3!M150</f>
        <v>108924673.76445235</v>
      </c>
      <c r="E150" s="2">
        <f>BC_Y3!P150+BC_Y3!Q150</f>
        <v>185734237.81194136</v>
      </c>
      <c r="F150" s="2">
        <f>BC_Y3!T150+BC_Y3!U150</f>
        <v>203596273.53494835</v>
      </c>
      <c r="G150" s="2">
        <f>BC_Y3!X150+BC_Y3!Y150</f>
        <v>246179744.71253836</v>
      </c>
      <c r="I150" s="2">
        <f t="shared" si="9"/>
        <v>48033102.018186502</v>
      </c>
      <c r="J150" s="2">
        <f t="shared" si="10"/>
        <v>76809564.047489002</v>
      </c>
      <c r="K150" s="2">
        <f t="shared" si="11"/>
        <v>17862035.723006994</v>
      </c>
      <c r="L150" s="2">
        <f t="shared" si="12"/>
        <v>42583471.177590013</v>
      </c>
    </row>
    <row r="151" spans="1:12" x14ac:dyDescent="0.25">
      <c r="A151" s="3">
        <f>BC_Y3!A151</f>
        <v>41817</v>
      </c>
      <c r="B151" s="2">
        <f>BC_Y3!D151+BC_Y3!E151</f>
        <v>29344690.159500003</v>
      </c>
      <c r="C151" s="2">
        <f>BC_Y3!H151+BC_Y3!I151</f>
        <v>65961784.444417343</v>
      </c>
      <c r="D151" s="2">
        <f>BC_Y3!L151+BC_Y3!M151</f>
        <v>124763336.80224884</v>
      </c>
      <c r="E151" s="2">
        <f>BC_Y3!P151+BC_Y3!Q151</f>
        <v>206169244.00320184</v>
      </c>
      <c r="F151" s="2">
        <f>BC_Y3!T151+BC_Y3!U151</f>
        <v>206169244.00320184</v>
      </c>
      <c r="G151" s="2">
        <f>BC_Y3!X151+BC_Y3!Y151</f>
        <v>247214660.30289984</v>
      </c>
      <c r="I151" s="2">
        <f t="shared" si="9"/>
        <v>58801552.357831493</v>
      </c>
      <c r="J151" s="2">
        <f t="shared" si="10"/>
        <v>81405907.200953007</v>
      </c>
      <c r="K151" s="2">
        <f t="shared" si="11"/>
        <v>0</v>
      </c>
      <c r="L151" s="2">
        <f t="shared" si="12"/>
        <v>41045416.299697995</v>
      </c>
    </row>
    <row r="152" spans="1:12" x14ac:dyDescent="0.25">
      <c r="A152" s="3">
        <f>BC_Y3!A152</f>
        <v>41818</v>
      </c>
      <c r="B152" s="2">
        <f>BC_Y3!D152+BC_Y3!E152</f>
        <v>23544131</v>
      </c>
      <c r="C152" s="2">
        <f>BC_Y3!H152+BC_Y3!I152</f>
        <v>61844321.049995832</v>
      </c>
      <c r="D152" s="2">
        <f>BC_Y3!L152+BC_Y3!M152</f>
        <v>134913821.98767823</v>
      </c>
      <c r="E152" s="2">
        <f>BC_Y3!P152+BC_Y3!Q152</f>
        <v>167335854.20768023</v>
      </c>
      <c r="F152" s="2">
        <f>BC_Y3!T152+BC_Y3!U152</f>
        <v>215899255.18779624</v>
      </c>
      <c r="G152" s="2">
        <f>BC_Y3!X152+BC_Y3!Y152</f>
        <v>243644169.17499024</v>
      </c>
      <c r="I152" s="2">
        <f t="shared" si="9"/>
        <v>73069500.93768239</v>
      </c>
      <c r="J152" s="2">
        <f t="shared" si="10"/>
        <v>32422032.220001996</v>
      </c>
      <c r="K152" s="2">
        <f t="shared" si="11"/>
        <v>48563400.98011601</v>
      </c>
      <c r="L152" s="2">
        <f t="shared" si="12"/>
        <v>27744913.987194002</v>
      </c>
    </row>
    <row r="153" spans="1:12" x14ac:dyDescent="0.25">
      <c r="A153" s="3">
        <f>BC_Y3!A153</f>
        <v>41819</v>
      </c>
      <c r="B153" s="2">
        <f>BC_Y3!D153+BC_Y3!E153</f>
        <v>23544131</v>
      </c>
      <c r="C153" s="2">
        <f>BC_Y3!H153+BC_Y3!I153</f>
        <v>64833423.391622953</v>
      </c>
      <c r="D153" s="2">
        <f>BC_Y3!L153+BC_Y3!M153</f>
        <v>105028482.41994095</v>
      </c>
      <c r="E153" s="2">
        <f>BC_Y3!P153+BC_Y3!Q153</f>
        <v>155332040.93705595</v>
      </c>
      <c r="F153" s="2">
        <f>BC_Y3!T153+BC_Y3!U153</f>
        <v>218855455.48795694</v>
      </c>
      <c r="G153" s="2">
        <f>BC_Y3!X153+BC_Y3!Y153</f>
        <v>233600655.79211193</v>
      </c>
      <c r="I153" s="2">
        <f t="shared" si="9"/>
        <v>40195059.028317995</v>
      </c>
      <c r="J153" s="2">
        <f t="shared" si="10"/>
        <v>50303558.517114997</v>
      </c>
      <c r="K153" s="2">
        <f t="shared" si="11"/>
        <v>63523414.550900996</v>
      </c>
      <c r="L153" s="2">
        <f t="shared" si="12"/>
        <v>14745200.304154992</v>
      </c>
    </row>
    <row r="154" spans="1:12" x14ac:dyDescent="0.25">
      <c r="A154" s="3">
        <f>BC_Y3!A154</f>
        <v>41820</v>
      </c>
      <c r="B154" s="2">
        <f>BC_Y3!D154+BC_Y3!E154</f>
        <v>23544131</v>
      </c>
      <c r="C154" s="2">
        <f>BC_Y3!H154+BC_Y3!I154</f>
        <v>62765718.420102321</v>
      </c>
      <c r="D154" s="2">
        <f>BC_Y3!L154+BC_Y3!M154</f>
        <v>62765718.420102321</v>
      </c>
      <c r="E154" s="2">
        <f>BC_Y3!P154+BC_Y3!Q154</f>
        <v>136183448.44656593</v>
      </c>
      <c r="F154" s="2">
        <f>BC_Y3!T154+BC_Y3!U154</f>
        <v>168745732.59229395</v>
      </c>
      <c r="G154" s="2">
        <f>BC_Y3!X154+BC_Y3!Y154</f>
        <v>217487931.02867395</v>
      </c>
      <c r="I154" s="2">
        <f t="shared" si="9"/>
        <v>0</v>
      </c>
      <c r="J154" s="2">
        <f t="shared" si="10"/>
        <v>73417730.026463598</v>
      </c>
      <c r="K154" s="2">
        <f t="shared" si="11"/>
        <v>32562284.145728022</v>
      </c>
      <c r="L154" s="2">
        <f t="shared" si="12"/>
        <v>48742198.436379999</v>
      </c>
    </row>
    <row r="155" spans="1:12" x14ac:dyDescent="0.25">
      <c r="A155" s="3">
        <f>BC_Y3!A155</f>
        <v>41821</v>
      </c>
      <c r="B155" s="2">
        <f>BC_Y3!D155+BC_Y3!E155</f>
        <v>20291486.335000008</v>
      </c>
      <c r="C155" s="2">
        <f>BC_Y3!H155+BC_Y3!I155</f>
        <v>66136739.292995468</v>
      </c>
      <c r="D155" s="2">
        <f>BC_Y3!L155+BC_Y3!M155</f>
        <v>155147418.29876226</v>
      </c>
      <c r="E155" s="2">
        <f>BC_Y3!P155+BC_Y3!Q155</f>
        <v>177097149.46346426</v>
      </c>
      <c r="F155" s="2">
        <f>BC_Y3!T155+BC_Y3!U155</f>
        <v>214506538.91039327</v>
      </c>
      <c r="G155" s="2">
        <f>BC_Y3!X155+BC_Y3!Y155</f>
        <v>263801343.21845227</v>
      </c>
      <c r="I155" s="2">
        <f t="shared" si="9"/>
        <v>89010679.005766794</v>
      </c>
      <c r="J155" s="2">
        <f t="shared" si="10"/>
        <v>21949731.164701998</v>
      </c>
      <c r="K155" s="2">
        <f t="shared" si="11"/>
        <v>37409389.446929008</v>
      </c>
      <c r="L155" s="2">
        <f t="shared" si="12"/>
        <v>49294804.308059007</v>
      </c>
    </row>
    <row r="156" spans="1:12" x14ac:dyDescent="0.25">
      <c r="A156" s="3">
        <f>BC_Y3!A156</f>
        <v>41822</v>
      </c>
      <c r="B156" s="2">
        <f>BC_Y3!D156+BC_Y3!E156</f>
        <v>22193605.984999999</v>
      </c>
      <c r="C156" s="2">
        <f>BC_Y3!H156+BC_Y3!I156</f>
        <v>67312057.489793286</v>
      </c>
      <c r="D156" s="2">
        <f>BC_Y3!L156+BC_Y3!M156</f>
        <v>180877164.64289257</v>
      </c>
      <c r="E156" s="2">
        <f>BC_Y3!P156+BC_Y3!Q156</f>
        <v>180877164.64289257</v>
      </c>
      <c r="F156" s="2">
        <f>BC_Y3!T156+BC_Y3!U156</f>
        <v>222493638.07725358</v>
      </c>
      <c r="G156" s="2">
        <f>BC_Y3!X156+BC_Y3!Y156</f>
        <v>281563707.35334462</v>
      </c>
      <c r="I156" s="2">
        <f t="shared" si="9"/>
        <v>113565107.15309928</v>
      </c>
      <c r="J156" s="2">
        <f t="shared" si="10"/>
        <v>0</v>
      </c>
      <c r="K156" s="2">
        <f t="shared" si="11"/>
        <v>41616473.434361011</v>
      </c>
      <c r="L156" s="2">
        <f t="shared" si="12"/>
        <v>59070069.276091039</v>
      </c>
    </row>
    <row r="157" spans="1:12" x14ac:dyDescent="0.25">
      <c r="A157" s="3">
        <f>BC_Y3!A157</f>
        <v>41823</v>
      </c>
      <c r="B157" s="2">
        <f>BC_Y3!D157+BC_Y3!E157</f>
        <v>23245175.546999991</v>
      </c>
      <c r="C157" s="2">
        <f>BC_Y3!H157+BC_Y3!I157</f>
        <v>54779481.322871372</v>
      </c>
      <c r="D157" s="2">
        <f>BC_Y3!L157+BC_Y3!M157</f>
        <v>107841542.51796077</v>
      </c>
      <c r="E157" s="2">
        <f>BC_Y3!P157+BC_Y3!Q157</f>
        <v>187767204.85916674</v>
      </c>
      <c r="F157" s="2">
        <f>BC_Y3!T157+BC_Y3!U157</f>
        <v>208207084.09899876</v>
      </c>
      <c r="G157" s="2">
        <f>BC_Y3!X157+BC_Y3!Y157</f>
        <v>251784705.56240875</v>
      </c>
      <c r="I157" s="2">
        <f t="shared" si="9"/>
        <v>53062061.1950894</v>
      </c>
      <c r="J157" s="2">
        <f t="shared" si="10"/>
        <v>79925662.341205969</v>
      </c>
      <c r="K157" s="2">
        <f t="shared" si="11"/>
        <v>20439879.239832014</v>
      </c>
      <c r="L157" s="2">
        <f t="shared" si="12"/>
        <v>43577621.46340999</v>
      </c>
    </row>
    <row r="158" spans="1:12" x14ac:dyDescent="0.25">
      <c r="A158" s="3">
        <f>BC_Y3!A158</f>
        <v>41824</v>
      </c>
      <c r="B158" s="2">
        <f>BC_Y3!D158+BC_Y3!E158</f>
        <v>28023459.449999999</v>
      </c>
      <c r="C158" s="2">
        <f>BC_Y3!H158+BC_Y3!I158</f>
        <v>44838609.742176861</v>
      </c>
      <c r="D158" s="2">
        <f>BC_Y3!L158+BC_Y3!M158</f>
        <v>103272229.60766166</v>
      </c>
      <c r="E158" s="2">
        <f>BC_Y3!P158+BC_Y3!Q158</f>
        <v>190279863.14860964</v>
      </c>
      <c r="F158" s="2">
        <f>BC_Y3!T158+BC_Y3!U158</f>
        <v>190279863.14860964</v>
      </c>
      <c r="G158" s="2">
        <f>BC_Y3!X158+BC_Y3!Y158</f>
        <v>240798805.93428364</v>
      </c>
      <c r="I158" s="2">
        <f t="shared" si="9"/>
        <v>58433619.865484804</v>
      </c>
      <c r="J158" s="2">
        <f t="shared" si="10"/>
        <v>87007633.540947974</v>
      </c>
      <c r="K158" s="2">
        <f t="shared" si="11"/>
        <v>0</v>
      </c>
      <c r="L158" s="2">
        <f t="shared" si="12"/>
        <v>50518942.785674006</v>
      </c>
    </row>
    <row r="159" spans="1:12" x14ac:dyDescent="0.25">
      <c r="A159" s="3">
        <f>BC_Y3!A159</f>
        <v>41825</v>
      </c>
      <c r="B159" s="2">
        <f>BC_Y3!D159+BC_Y3!E159</f>
        <v>28637179.076000001</v>
      </c>
      <c r="C159" s="2">
        <f>BC_Y3!H159+BC_Y3!I159</f>
        <v>47786751.86187423</v>
      </c>
      <c r="D159" s="2">
        <f>BC_Y3!L159+BC_Y3!M159</f>
        <v>82194762.838277742</v>
      </c>
      <c r="E159" s="2">
        <f>BC_Y3!P159+BC_Y3!Q159</f>
        <v>129168808.04509033</v>
      </c>
      <c r="F159" s="2">
        <f>BC_Y3!T159+BC_Y3!U159</f>
        <v>192674949.58479732</v>
      </c>
      <c r="G159" s="2">
        <f>BC_Y3!X159+BC_Y3!Y159</f>
        <v>229799531.37378934</v>
      </c>
      <c r="I159" s="2">
        <f t="shared" si="9"/>
        <v>34408010.976403512</v>
      </c>
      <c r="J159" s="2">
        <f t="shared" si="10"/>
        <v>46974045.20681259</v>
      </c>
      <c r="K159" s="2">
        <f t="shared" si="11"/>
        <v>63506141.53970699</v>
      </c>
      <c r="L159" s="2">
        <f t="shared" si="12"/>
        <v>37124581.788992018</v>
      </c>
    </row>
    <row r="160" spans="1:12" x14ac:dyDescent="0.25">
      <c r="A160" s="3">
        <f>BC_Y3!A160</f>
        <v>41826</v>
      </c>
      <c r="B160" s="2">
        <f>BC_Y3!D160+BC_Y3!E160</f>
        <v>28637179.076000001</v>
      </c>
      <c r="C160" s="2">
        <f>BC_Y3!H160+BC_Y3!I160</f>
        <v>45411149.318191364</v>
      </c>
      <c r="D160" s="2">
        <f>BC_Y3!L160+BC_Y3!M160</f>
        <v>45411149.318191364</v>
      </c>
      <c r="E160" s="2">
        <f>BC_Y3!P160+BC_Y3!Q160</f>
        <v>103349987.48150346</v>
      </c>
      <c r="F160" s="2">
        <f>BC_Y3!T160+BC_Y3!U160</f>
        <v>189558388.78092346</v>
      </c>
      <c r="G160" s="2">
        <f>BC_Y3!X160+BC_Y3!Y160</f>
        <v>208725432.82499245</v>
      </c>
      <c r="I160" s="2">
        <f t="shared" si="9"/>
        <v>0</v>
      </c>
      <c r="J160" s="2">
        <f t="shared" si="10"/>
        <v>57938838.163312092</v>
      </c>
      <c r="K160" s="2">
        <f t="shared" si="11"/>
        <v>86208401.299419999</v>
      </c>
      <c r="L160" s="2">
        <f t="shared" si="12"/>
        <v>19167044.044068992</v>
      </c>
    </row>
    <row r="161" spans="1:12" x14ac:dyDescent="0.25">
      <c r="A161" s="3">
        <f>BC_Y3!A161</f>
        <v>41827</v>
      </c>
      <c r="B161" s="2">
        <f>BC_Y3!D161+BC_Y3!E161</f>
        <v>28637179.076000001</v>
      </c>
      <c r="C161" s="2">
        <f>BC_Y3!H161+BC_Y3!I161</f>
        <v>45362176.788339078</v>
      </c>
      <c r="D161" s="2">
        <f>BC_Y3!L161+BC_Y3!M161</f>
        <v>45362176.788339078</v>
      </c>
      <c r="E161" s="2">
        <f>BC_Y3!P161+BC_Y3!Q161</f>
        <v>79489991.351808175</v>
      </c>
      <c r="F161" s="2">
        <f>BC_Y3!T161+BC_Y3!U161</f>
        <v>126144128.31385268</v>
      </c>
      <c r="G161" s="2">
        <f>BC_Y3!X161+BC_Y3!Y161</f>
        <v>189101401.87650967</v>
      </c>
      <c r="I161" s="2">
        <f t="shared" si="9"/>
        <v>0</v>
      </c>
      <c r="J161" s="2">
        <f t="shared" si="10"/>
        <v>34127814.563469097</v>
      </c>
      <c r="K161" s="2">
        <f t="shared" si="11"/>
        <v>46654136.962044507</v>
      </c>
      <c r="L161" s="2">
        <f t="shared" si="12"/>
        <v>62957273.562656984</v>
      </c>
    </row>
    <row r="162" spans="1:12" x14ac:dyDescent="0.25">
      <c r="A162" s="3">
        <f>BC_Y3!A162</f>
        <v>41828</v>
      </c>
      <c r="B162" s="2">
        <f>BC_Y3!D162+BC_Y3!E162</f>
        <v>44730073.5625</v>
      </c>
      <c r="C162" s="2">
        <f>BC_Y3!H162+BC_Y3!I162</f>
        <v>45713047.131105758</v>
      </c>
      <c r="D162" s="2">
        <f>BC_Y3!L162+BC_Y3!M162</f>
        <v>126741863.44640306</v>
      </c>
      <c r="E162" s="2">
        <f>BC_Y3!P162+BC_Y3!Q162</f>
        <v>126741863.44640306</v>
      </c>
      <c r="F162" s="2">
        <f>BC_Y3!T162+BC_Y3!U162</f>
        <v>164611606.28665206</v>
      </c>
      <c r="G162" s="2">
        <f>BC_Y3!X162+BC_Y3!Y162</f>
        <v>228999755.30868909</v>
      </c>
      <c r="I162" s="2">
        <f t="shared" si="9"/>
        <v>81028816.315297306</v>
      </c>
      <c r="J162" s="2">
        <f t="shared" si="10"/>
        <v>0</v>
      </c>
      <c r="K162" s="2">
        <f t="shared" si="11"/>
        <v>37869742.840249002</v>
      </c>
      <c r="L162" s="2">
        <f t="shared" si="12"/>
        <v>64388149.022037029</v>
      </c>
    </row>
    <row r="163" spans="1:12" x14ac:dyDescent="0.25">
      <c r="A163" s="3">
        <f>BC_Y3!A163</f>
        <v>41829</v>
      </c>
      <c r="B163" s="2">
        <f>BC_Y3!D163+BC_Y3!E163</f>
        <v>35456377.728</v>
      </c>
      <c r="C163" s="2">
        <f>BC_Y3!H163+BC_Y3!I163</f>
        <v>45364864.579816453</v>
      </c>
      <c r="D163" s="2">
        <f>BC_Y3!L163+BC_Y3!M163</f>
        <v>152296775.93316346</v>
      </c>
      <c r="E163" s="2">
        <f>BC_Y3!P163+BC_Y3!Q163</f>
        <v>152296775.93316346</v>
      </c>
      <c r="F163" s="2">
        <f>BC_Y3!T163+BC_Y3!U163</f>
        <v>171507045.58207446</v>
      </c>
      <c r="G163" s="2">
        <f>BC_Y3!X163+BC_Y3!Y163</f>
        <v>241237908.52766147</v>
      </c>
      <c r="I163" s="2">
        <f t="shared" si="9"/>
        <v>106931911.353347</v>
      </c>
      <c r="J163" s="2">
        <f t="shared" si="10"/>
        <v>0</v>
      </c>
      <c r="K163" s="2">
        <f t="shared" si="11"/>
        <v>19210269.648910999</v>
      </c>
      <c r="L163" s="2">
        <f t="shared" si="12"/>
        <v>69730862.945587009</v>
      </c>
    </row>
    <row r="164" spans="1:12" x14ac:dyDescent="0.25">
      <c r="A164" s="3">
        <f>BC_Y3!A164</f>
        <v>41830</v>
      </c>
      <c r="B164" s="2">
        <f>BC_Y3!D164+BC_Y3!E164</f>
        <v>32811614.7245</v>
      </c>
      <c r="C164" s="2">
        <f>BC_Y3!H164+BC_Y3!I164</f>
        <v>48419711.538665242</v>
      </c>
      <c r="D164" s="2">
        <f>BC_Y3!L164+BC_Y3!M164</f>
        <v>136436964.43407664</v>
      </c>
      <c r="E164" s="2">
        <f>BC_Y3!P164+BC_Y3!Q164</f>
        <v>202289091.48923165</v>
      </c>
      <c r="F164" s="2">
        <f>BC_Y3!T164+BC_Y3!U164</f>
        <v>202289091.48923165</v>
      </c>
      <c r="G164" s="2">
        <f>BC_Y3!X164+BC_Y3!Y164</f>
        <v>248195141.41445565</v>
      </c>
      <c r="I164" s="2">
        <f t="shared" si="9"/>
        <v>88017252.895411402</v>
      </c>
      <c r="J164" s="2">
        <f t="shared" si="10"/>
        <v>65852127.055155009</v>
      </c>
      <c r="K164" s="2">
        <f t="shared" si="11"/>
        <v>0</v>
      </c>
      <c r="L164" s="2">
        <f t="shared" si="12"/>
        <v>45906049.925224006</v>
      </c>
    </row>
    <row r="165" spans="1:12" x14ac:dyDescent="0.25">
      <c r="A165" s="3">
        <f>BC_Y3!A165</f>
        <v>41831</v>
      </c>
      <c r="B165" s="2">
        <f>BC_Y3!D165+BC_Y3!E165</f>
        <v>30887361.039500002</v>
      </c>
      <c r="C165" s="2">
        <f>BC_Y3!H165+BC_Y3!I165</f>
        <v>48571499.707112938</v>
      </c>
      <c r="D165" s="2">
        <f>BC_Y3!L165+BC_Y3!M165</f>
        <v>135650934.90408254</v>
      </c>
      <c r="E165" s="2">
        <f>BC_Y3!P165+BC_Y3!Q165</f>
        <v>226615012.01153556</v>
      </c>
      <c r="F165" s="2">
        <f>BC_Y3!T165+BC_Y3!U165</f>
        <v>226615012.01153556</v>
      </c>
      <c r="G165" s="2">
        <f>BC_Y3!X165+BC_Y3!Y165</f>
        <v>260252800.94359055</v>
      </c>
      <c r="I165" s="2">
        <f t="shared" si="9"/>
        <v>87079435.196969599</v>
      </c>
      <c r="J165" s="2">
        <f t="shared" si="10"/>
        <v>90964077.107453018</v>
      </c>
      <c r="K165" s="2">
        <f t="shared" si="11"/>
        <v>0</v>
      </c>
      <c r="L165" s="2">
        <f t="shared" si="12"/>
        <v>33637788.932054996</v>
      </c>
    </row>
    <row r="166" spans="1:12" x14ac:dyDescent="0.25">
      <c r="A166" s="3">
        <f>BC_Y3!A166</f>
        <v>41832</v>
      </c>
      <c r="B166" s="2">
        <f>BC_Y3!D166+BC_Y3!E166</f>
        <v>28572094.227499999</v>
      </c>
      <c r="C166" s="2">
        <f>BC_Y3!H166+BC_Y3!I166</f>
        <v>62677088.579182751</v>
      </c>
      <c r="D166" s="2">
        <f>BC_Y3!L166+BC_Y3!M166</f>
        <v>131404931.64138845</v>
      </c>
      <c r="E166" s="2">
        <f>BC_Y3!P166+BC_Y3!Q166</f>
        <v>210717757.68406945</v>
      </c>
      <c r="F166" s="2">
        <f>BC_Y3!T166+BC_Y3!U166</f>
        <v>267195174.34801346</v>
      </c>
      <c r="G166" s="2">
        <f>BC_Y3!X166+BC_Y3!Y166</f>
        <v>283903586.92584842</v>
      </c>
      <c r="I166" s="2">
        <f t="shared" si="9"/>
        <v>68727843.062205702</v>
      </c>
      <c r="J166" s="2">
        <f t="shared" si="10"/>
        <v>79312826.042681009</v>
      </c>
      <c r="K166" s="2">
        <f t="shared" si="11"/>
        <v>56477416.663944006</v>
      </c>
      <c r="L166" s="2">
        <f t="shared" si="12"/>
        <v>16708412.577834964</v>
      </c>
    </row>
    <row r="167" spans="1:12" x14ac:dyDescent="0.25">
      <c r="A167" s="3">
        <f>BC_Y3!A167</f>
        <v>41833</v>
      </c>
      <c r="B167" s="2">
        <f>BC_Y3!D167+BC_Y3!E167</f>
        <v>28572094.227499999</v>
      </c>
      <c r="C167" s="2">
        <f>BC_Y3!H167+BC_Y3!I167</f>
        <v>66079329.986150891</v>
      </c>
      <c r="D167" s="2">
        <f>BC_Y3!L167+BC_Y3!M167</f>
        <v>103687775.56807269</v>
      </c>
      <c r="E167" s="2">
        <f>BC_Y3!P167+BC_Y3!Q167</f>
        <v>188176108.1961197</v>
      </c>
      <c r="F167" s="2">
        <f>BC_Y3!T167+BC_Y3!U167</f>
        <v>272262458.85990369</v>
      </c>
      <c r="G167" s="2">
        <f>BC_Y3!X167+BC_Y3!Y167</f>
        <v>272262458.85990369</v>
      </c>
      <c r="I167" s="2">
        <f t="shared" si="9"/>
        <v>37608445.581921801</v>
      </c>
      <c r="J167" s="2">
        <f t="shared" si="10"/>
        <v>84488332.628047004</v>
      </c>
      <c r="K167" s="2">
        <f t="shared" si="11"/>
        <v>84086350.663783997</v>
      </c>
      <c r="L167" s="2">
        <f t="shared" si="12"/>
        <v>0</v>
      </c>
    </row>
    <row r="168" spans="1:12" x14ac:dyDescent="0.25">
      <c r="A168" s="3">
        <f>BC_Y3!A168</f>
        <v>41834</v>
      </c>
      <c r="B168" s="2">
        <f>BC_Y3!D168+BC_Y3!E168</f>
        <v>28572094.227499999</v>
      </c>
      <c r="C168" s="2">
        <f>BC_Y3!H168+BC_Y3!I168</f>
        <v>65977882.274714135</v>
      </c>
      <c r="D168" s="2">
        <f>BC_Y3!L168+BC_Y3!M168</f>
        <v>65977882.274714224</v>
      </c>
      <c r="E168" s="2">
        <f>BC_Y3!P168+BC_Y3!Q168</f>
        <v>136194695.82862133</v>
      </c>
      <c r="F168" s="2">
        <f>BC_Y3!T168+BC_Y3!U168</f>
        <v>217275896.74049833</v>
      </c>
      <c r="G168" s="2">
        <f>BC_Y3!X168+BC_Y3!Y168</f>
        <v>275206281.31128931</v>
      </c>
      <c r="I168" s="2">
        <f t="shared" si="9"/>
        <v>8.9406967163085938E-8</v>
      </c>
      <c r="J168" s="2">
        <f t="shared" si="10"/>
        <v>70216813.553907096</v>
      </c>
      <c r="K168" s="2">
        <f t="shared" si="11"/>
        <v>81081200.911877006</v>
      </c>
      <c r="L168" s="2">
        <f t="shared" si="12"/>
        <v>57930384.570790976</v>
      </c>
    </row>
    <row r="169" spans="1:12" x14ac:dyDescent="0.25">
      <c r="A169" s="3">
        <f>BC_Y3!A169</f>
        <v>41835</v>
      </c>
      <c r="B169" s="2">
        <f>BC_Y3!D169+BC_Y3!E169</f>
        <v>15936132.677000001</v>
      </c>
      <c r="C169" s="2">
        <f>BC_Y3!H169+BC_Y3!I169</f>
        <v>74116366.179855868</v>
      </c>
      <c r="D169" s="2">
        <f>BC_Y3!L169+BC_Y3!M169</f>
        <v>180456771.51695508</v>
      </c>
      <c r="E169" s="2">
        <f>BC_Y3!P169+BC_Y3!Q169</f>
        <v>208641887.03701407</v>
      </c>
      <c r="F169" s="2">
        <f>BC_Y3!T169+BC_Y3!U169</f>
        <v>283652323.57259309</v>
      </c>
      <c r="G169" s="2">
        <f>BC_Y3!X169+BC_Y3!Y169</f>
        <v>356898006.88069409</v>
      </c>
      <c r="I169" s="2">
        <f t="shared" si="9"/>
        <v>106340405.33709921</v>
      </c>
      <c r="J169" s="2">
        <f t="shared" si="10"/>
        <v>28185115.52005899</v>
      </c>
      <c r="K169" s="2">
        <f t="shared" si="11"/>
        <v>75010436.535579026</v>
      </c>
      <c r="L169" s="2">
        <f t="shared" si="12"/>
        <v>73245683.308100998</v>
      </c>
    </row>
    <row r="170" spans="1:12" x14ac:dyDescent="0.25">
      <c r="A170" s="3">
        <f>BC_Y3!A170</f>
        <v>41836</v>
      </c>
      <c r="B170" s="2">
        <f>BC_Y3!D170+BC_Y3!E170</f>
        <v>14104326.104999999</v>
      </c>
      <c r="C170" s="2">
        <f>BC_Y3!H170+BC_Y3!I170</f>
        <v>74726463.177272275</v>
      </c>
      <c r="D170" s="2">
        <f>BC_Y3!L170+BC_Y3!M170</f>
        <v>199141541.70166659</v>
      </c>
      <c r="E170" s="2">
        <f>BC_Y3!P170+BC_Y3!Q170</f>
        <v>199141541.70166659</v>
      </c>
      <c r="F170" s="2">
        <f>BC_Y3!T170+BC_Y3!U170</f>
        <v>249363977.63007459</v>
      </c>
      <c r="G170" s="2">
        <f>BC_Y3!X170+BC_Y3!Y170</f>
        <v>368540144.02723056</v>
      </c>
      <c r="I170" s="2">
        <f t="shared" si="9"/>
        <v>124415078.52439432</v>
      </c>
      <c r="J170" s="2">
        <f t="shared" si="10"/>
        <v>0</v>
      </c>
      <c r="K170" s="2">
        <f t="shared" si="11"/>
        <v>50222435.928407997</v>
      </c>
      <c r="L170" s="2">
        <f t="shared" si="12"/>
        <v>119176166.39715597</v>
      </c>
    </row>
    <row r="171" spans="1:12" x14ac:dyDescent="0.25">
      <c r="A171" s="3">
        <f>BC_Y3!A171</f>
        <v>41837</v>
      </c>
      <c r="B171" s="2">
        <f>BC_Y3!D171+BC_Y3!E171</f>
        <v>13319048.194999989</v>
      </c>
      <c r="C171" s="2">
        <f>BC_Y3!H171+BC_Y3!I171</f>
        <v>72781880.232495636</v>
      </c>
      <c r="D171" s="2">
        <f>BC_Y3!L171+BC_Y3!M171</f>
        <v>117716203.11965874</v>
      </c>
      <c r="E171" s="2">
        <f>BC_Y3!P171+BC_Y3!Q171</f>
        <v>213151199.38473573</v>
      </c>
      <c r="F171" s="2">
        <f>BC_Y3!T171+BC_Y3!U171</f>
        <v>240197210.96694273</v>
      </c>
      <c r="G171" s="2">
        <f>BC_Y3!X171+BC_Y3!Y171</f>
        <v>337310289.06407779</v>
      </c>
      <c r="I171" s="2">
        <f t="shared" si="9"/>
        <v>44934322.887163103</v>
      </c>
      <c r="J171" s="2">
        <f t="shared" si="10"/>
        <v>95434996.265076995</v>
      </c>
      <c r="K171" s="2">
        <f t="shared" si="11"/>
        <v>27046011.582206994</v>
      </c>
      <c r="L171" s="2">
        <f t="shared" si="12"/>
        <v>97113078.097135067</v>
      </c>
    </row>
    <row r="172" spans="1:12" x14ac:dyDescent="0.25">
      <c r="A172" s="3">
        <f>BC_Y3!A172</f>
        <v>41838</v>
      </c>
      <c r="B172" s="2">
        <f>BC_Y3!D172+BC_Y3!E172</f>
        <v>12719494.97850001</v>
      </c>
      <c r="C172" s="2">
        <f>BC_Y3!H172+BC_Y3!I172</f>
        <v>70943068.392945617</v>
      </c>
      <c r="D172" s="2">
        <f>BC_Y3!L172+BC_Y3!M172</f>
        <v>121686085.58095992</v>
      </c>
      <c r="E172" s="2">
        <f>BC_Y3!P172+BC_Y3!Q172</f>
        <v>226269291.16209492</v>
      </c>
      <c r="F172" s="2">
        <f>BC_Y3!T172+BC_Y3!U172</f>
        <v>226269291.16209492</v>
      </c>
      <c r="G172" s="2">
        <f>BC_Y3!X172+BC_Y3!Y172</f>
        <v>323704916.38959795</v>
      </c>
      <c r="I172" s="2">
        <f t="shared" si="9"/>
        <v>50743017.188014299</v>
      </c>
      <c r="J172" s="2">
        <f t="shared" si="10"/>
        <v>104583205.581135</v>
      </c>
      <c r="K172" s="2">
        <f t="shared" si="11"/>
        <v>0</v>
      </c>
      <c r="L172" s="2">
        <f t="shared" si="12"/>
        <v>97435625.227503031</v>
      </c>
    </row>
    <row r="173" spans="1:12" x14ac:dyDescent="0.25">
      <c r="A173" s="3">
        <f>BC_Y3!A173</f>
        <v>41839</v>
      </c>
      <c r="B173" s="2">
        <f>BC_Y3!D173+BC_Y3!E173</f>
        <v>17189810.10249998</v>
      </c>
      <c r="C173" s="2">
        <f>BC_Y3!H173+BC_Y3!I173</f>
        <v>76121235.975054979</v>
      </c>
      <c r="D173" s="2">
        <f>BC_Y3!L173+BC_Y3!M173</f>
        <v>126440687.51669218</v>
      </c>
      <c r="E173" s="2">
        <f>BC_Y3!P173+BC_Y3!Q173</f>
        <v>161337377.30418819</v>
      </c>
      <c r="F173" s="2">
        <f>BC_Y3!T173+BC_Y3!U173</f>
        <v>239726303.0271982</v>
      </c>
      <c r="G173" s="2">
        <f>BC_Y3!X173+BC_Y3!Y173</f>
        <v>284957810.15266818</v>
      </c>
      <c r="I173" s="2">
        <f t="shared" si="9"/>
        <v>50319451.541637197</v>
      </c>
      <c r="J173" s="2">
        <f t="shared" si="10"/>
        <v>34896689.787496015</v>
      </c>
      <c r="K173" s="2">
        <f t="shared" si="11"/>
        <v>78388925.723010004</v>
      </c>
      <c r="L173" s="2">
        <f t="shared" si="12"/>
        <v>45231507.125469983</v>
      </c>
    </row>
    <row r="174" spans="1:12" x14ac:dyDescent="0.25">
      <c r="A174" s="3">
        <f>BC_Y3!A174</f>
        <v>41840</v>
      </c>
      <c r="B174" s="2">
        <f>BC_Y3!D174+BC_Y3!E174</f>
        <v>17189810.10249998</v>
      </c>
      <c r="C174" s="2">
        <f>BC_Y3!H174+BC_Y3!I174</f>
        <v>77710561.521984279</v>
      </c>
      <c r="D174" s="2">
        <f>BC_Y3!L174+BC_Y3!M174</f>
        <v>103785434.98101619</v>
      </c>
      <c r="E174" s="2">
        <f>BC_Y3!P174+BC_Y3!Q174</f>
        <v>146156765.20267418</v>
      </c>
      <c r="F174" s="2">
        <f>BC_Y3!T174+BC_Y3!U174</f>
        <v>245264560.15471718</v>
      </c>
      <c r="G174" s="2">
        <f>BC_Y3!X174+BC_Y3!Y174</f>
        <v>270165051.71821821</v>
      </c>
      <c r="I174" s="2">
        <f t="shared" si="9"/>
        <v>26074873.45903191</v>
      </c>
      <c r="J174" s="2">
        <f t="shared" si="10"/>
        <v>42371330.221657991</v>
      </c>
      <c r="K174" s="2">
        <f t="shared" si="11"/>
        <v>99107794.952042997</v>
      </c>
      <c r="L174" s="2">
        <f t="shared" si="12"/>
        <v>24900491.56350103</v>
      </c>
    </row>
    <row r="175" spans="1:12" x14ac:dyDescent="0.25">
      <c r="A175" s="3">
        <f>BC_Y3!A175</f>
        <v>41841</v>
      </c>
      <c r="B175" s="2">
        <f>BC_Y3!D175+BC_Y3!E175</f>
        <v>17189810.10249998</v>
      </c>
      <c r="C175" s="2">
        <f>BC_Y3!H175+BC_Y3!I175</f>
        <v>89363766.659413621</v>
      </c>
      <c r="D175" s="2">
        <f>BC_Y3!L175+BC_Y3!M175</f>
        <v>89363766.659413621</v>
      </c>
      <c r="E175" s="2">
        <f>BC_Y3!P175+BC_Y3!Q175</f>
        <v>141560769.23123631</v>
      </c>
      <c r="F175" s="2">
        <f>BC_Y3!T175+BC_Y3!U175</f>
        <v>177695522.34758332</v>
      </c>
      <c r="G175" s="2">
        <f>BC_Y3!X175+BC_Y3!Y175</f>
        <v>258883923.95997432</v>
      </c>
      <c r="I175" s="2">
        <f t="shared" si="9"/>
        <v>0</v>
      </c>
      <c r="J175" s="2">
        <f t="shared" si="10"/>
        <v>52197002.571822688</v>
      </c>
      <c r="K175" s="2">
        <f t="shared" si="11"/>
        <v>36134753.116347015</v>
      </c>
      <c r="L175" s="2">
        <f t="shared" si="12"/>
        <v>81188401.612390995</v>
      </c>
    </row>
    <row r="176" spans="1:12" x14ac:dyDescent="0.25">
      <c r="A176" s="3">
        <f>BC_Y3!A176</f>
        <v>41842</v>
      </c>
      <c r="B176" s="2">
        <f>BC_Y3!D176+BC_Y3!E176</f>
        <v>14136580.807499999</v>
      </c>
      <c r="C176" s="2">
        <f>BC_Y3!H176+BC_Y3!I176</f>
        <v>76164363.181059003</v>
      </c>
      <c r="D176" s="2">
        <f>BC_Y3!L176+BC_Y3!M176</f>
        <v>148363331.16884929</v>
      </c>
      <c r="E176" s="2">
        <f>BC_Y3!P176+BC_Y3!Q176</f>
        <v>167451088.46181729</v>
      </c>
      <c r="F176" s="2">
        <f>BC_Y3!T176+BC_Y3!U176</f>
        <v>192532805.86860329</v>
      </c>
      <c r="G176" s="2">
        <f>BC_Y3!X176+BC_Y3!Y176</f>
        <v>282803009.51241833</v>
      </c>
      <c r="I176" s="2">
        <f t="shared" si="9"/>
        <v>72198967.987790287</v>
      </c>
      <c r="J176" s="2">
        <f t="shared" si="10"/>
        <v>19087757.292968005</v>
      </c>
      <c r="K176" s="2">
        <f t="shared" si="11"/>
        <v>25081717.406785995</v>
      </c>
      <c r="L176" s="2">
        <f t="shared" si="12"/>
        <v>90270203.643815041</v>
      </c>
    </row>
    <row r="177" spans="1:12" x14ac:dyDescent="0.25">
      <c r="A177" s="3">
        <f>BC_Y3!A177</f>
        <v>41843</v>
      </c>
      <c r="B177" s="2">
        <f>BC_Y3!D177+BC_Y3!E177</f>
        <v>15343458.257000001</v>
      </c>
      <c r="C177" s="2">
        <f>BC_Y3!H177+BC_Y3!I177</f>
        <v>76059289.730879158</v>
      </c>
      <c r="D177" s="2">
        <f>BC_Y3!L177+BC_Y3!M177</f>
        <v>176010533.89176008</v>
      </c>
      <c r="E177" s="2">
        <f>BC_Y3!P177+BC_Y3!Q177</f>
        <v>176010533.89176008</v>
      </c>
      <c r="F177" s="2">
        <f>BC_Y3!T177+BC_Y3!U177</f>
        <v>201082332.44786707</v>
      </c>
      <c r="G177" s="2">
        <f>BC_Y3!X177+BC_Y3!Y177</f>
        <v>296769397.60366309</v>
      </c>
      <c r="I177" s="2">
        <f t="shared" si="9"/>
        <v>99951244.160880923</v>
      </c>
      <c r="J177" s="2">
        <f t="shared" si="10"/>
        <v>0</v>
      </c>
      <c r="K177" s="2">
        <f t="shared" si="11"/>
        <v>25071798.556106985</v>
      </c>
      <c r="L177" s="2">
        <f t="shared" si="12"/>
        <v>95687065.155796021</v>
      </c>
    </row>
    <row r="178" spans="1:12" x14ac:dyDescent="0.25">
      <c r="A178" s="3">
        <f>BC_Y3!A178</f>
        <v>41844</v>
      </c>
      <c r="B178" s="2">
        <f>BC_Y3!D178+BC_Y3!E178</f>
        <v>15669750.177999999</v>
      </c>
      <c r="C178" s="2">
        <f>BC_Y3!H178+BC_Y3!I178</f>
        <v>69762087.263579622</v>
      </c>
      <c r="D178" s="2">
        <f>BC_Y3!L178+BC_Y3!M178</f>
        <v>142058635.53245965</v>
      </c>
      <c r="E178" s="2">
        <f>BC_Y3!P178+BC_Y3!Q178</f>
        <v>204924913.62121865</v>
      </c>
      <c r="F178" s="2">
        <f>BC_Y3!T178+BC_Y3!U178</f>
        <v>219560835.80911663</v>
      </c>
      <c r="G178" s="2">
        <f>BC_Y3!X178+BC_Y3!Y178</f>
        <v>251669126.90874663</v>
      </c>
      <c r="I178" s="2">
        <f t="shared" si="9"/>
        <v>72296548.268880025</v>
      </c>
      <c r="J178" s="2">
        <f t="shared" si="10"/>
        <v>62866278.088759005</v>
      </c>
      <c r="K178" s="2">
        <f t="shared" si="11"/>
        <v>14635922.18789798</v>
      </c>
      <c r="L178" s="2">
        <f t="shared" si="12"/>
        <v>32108291.099629998</v>
      </c>
    </row>
    <row r="179" spans="1:12" x14ac:dyDescent="0.25">
      <c r="A179" s="3">
        <f>BC_Y3!A179</f>
        <v>41845</v>
      </c>
      <c r="B179" s="2">
        <f>BC_Y3!D179+BC_Y3!E179</f>
        <v>16738140.670500001</v>
      </c>
      <c r="C179" s="2">
        <f>BC_Y3!H179+BC_Y3!I179</f>
        <v>67411343.043858603</v>
      </c>
      <c r="D179" s="2">
        <f>BC_Y3!L179+BC_Y3!M179</f>
        <v>148542988.5610269</v>
      </c>
      <c r="E179" s="2">
        <f>BC_Y3!P179+BC_Y3!Q179</f>
        <v>227616359.8128089</v>
      </c>
      <c r="F179" s="2">
        <f>BC_Y3!T179+BC_Y3!U179</f>
        <v>227616359.8128089</v>
      </c>
      <c r="G179" s="2">
        <f>BC_Y3!X179+BC_Y3!Y179</f>
        <v>256816681.83901989</v>
      </c>
      <c r="I179" s="2">
        <f t="shared" si="9"/>
        <v>81131645.517168298</v>
      </c>
      <c r="J179" s="2">
        <f t="shared" si="10"/>
        <v>79073371.251782</v>
      </c>
      <c r="K179" s="2">
        <f t="shared" si="11"/>
        <v>0</v>
      </c>
      <c r="L179" s="2">
        <f t="shared" si="12"/>
        <v>29200322.026210994</v>
      </c>
    </row>
    <row r="180" spans="1:12" x14ac:dyDescent="0.25">
      <c r="A180" s="3">
        <f>BC_Y3!A180</f>
        <v>41846</v>
      </c>
      <c r="B180" s="2">
        <f>BC_Y3!D180+BC_Y3!E180</f>
        <v>17435055.202</v>
      </c>
      <c r="C180" s="2">
        <f>BC_Y3!H180+BC_Y3!I180</f>
        <v>60840132.730115816</v>
      </c>
      <c r="D180" s="2">
        <f>BC_Y3!L180+BC_Y3!M180</f>
        <v>137464679.18437374</v>
      </c>
      <c r="E180" s="2">
        <f>BC_Y3!P180+BC_Y3!Q180</f>
        <v>199630666.10575673</v>
      </c>
      <c r="F180" s="2">
        <f>BC_Y3!T180+BC_Y3!U180</f>
        <v>235946407.98164871</v>
      </c>
      <c r="G180" s="2">
        <f>BC_Y3!X180+BC_Y3!Y180</f>
        <v>254576381.97171772</v>
      </c>
      <c r="I180" s="2">
        <f t="shared" si="9"/>
        <v>76624546.45425792</v>
      </c>
      <c r="J180" s="2">
        <f t="shared" si="10"/>
        <v>62165986.921382993</v>
      </c>
      <c r="K180" s="2">
        <f t="shared" si="11"/>
        <v>36315741.875891984</v>
      </c>
      <c r="L180" s="2">
        <f t="shared" si="12"/>
        <v>18629973.990069002</v>
      </c>
    </row>
    <row r="181" spans="1:12" x14ac:dyDescent="0.25">
      <c r="A181" s="3">
        <f>BC_Y3!A181</f>
        <v>41847</v>
      </c>
      <c r="B181" s="2">
        <f>BC_Y3!D181+BC_Y3!E181</f>
        <v>17435055.202</v>
      </c>
      <c r="C181" s="2">
        <f>BC_Y3!H181+BC_Y3!I181</f>
        <v>61874460.871164173</v>
      </c>
      <c r="D181" s="2">
        <f>BC_Y3!L181+BC_Y3!M181</f>
        <v>99242802.247488171</v>
      </c>
      <c r="E181" s="2">
        <f>BC_Y3!P181+BC_Y3!Q181</f>
        <v>173269119.31618017</v>
      </c>
      <c r="F181" s="2">
        <f>BC_Y3!T181+BC_Y3!U181</f>
        <v>236980736.12269714</v>
      </c>
      <c r="G181" s="2">
        <f>BC_Y3!X181+BC_Y3!Y181</f>
        <v>249717222.02603015</v>
      </c>
      <c r="I181" s="2">
        <f t="shared" si="9"/>
        <v>37368341.376323998</v>
      </c>
      <c r="J181" s="2">
        <f t="shared" si="10"/>
        <v>74026317.068691999</v>
      </c>
      <c r="K181" s="2">
        <f t="shared" si="11"/>
        <v>63711616.806516975</v>
      </c>
      <c r="L181" s="2">
        <f t="shared" si="12"/>
        <v>12736485.903333008</v>
      </c>
    </row>
    <row r="182" spans="1:12" x14ac:dyDescent="0.25">
      <c r="A182" s="3">
        <f>BC_Y3!A182</f>
        <v>41848</v>
      </c>
      <c r="B182" s="2">
        <f>BC_Y3!D182+BC_Y3!E182</f>
        <v>17435055.202</v>
      </c>
      <c r="C182" s="2">
        <f>BC_Y3!H182+BC_Y3!I182</f>
        <v>62899505.935954861</v>
      </c>
      <c r="D182" s="2">
        <f>BC_Y3!L182+BC_Y3!M182</f>
        <v>62899505.935954861</v>
      </c>
      <c r="E182" s="2">
        <f>BC_Y3!P182+BC_Y3!Q182</f>
        <v>142628493.22038555</v>
      </c>
      <c r="F182" s="2">
        <f>BC_Y3!T182+BC_Y3!U182</f>
        <v>207251358.90797555</v>
      </c>
      <c r="G182" s="2">
        <f>BC_Y3!X182+BC_Y3!Y182</f>
        <v>244774047.08459756</v>
      </c>
      <c r="I182" s="2">
        <f t="shared" si="9"/>
        <v>0</v>
      </c>
      <c r="J182" s="2">
        <f t="shared" si="10"/>
        <v>79728987.284430683</v>
      </c>
      <c r="K182" s="2">
        <f t="shared" si="11"/>
        <v>64622865.687590003</v>
      </c>
      <c r="L182" s="2">
        <f t="shared" si="12"/>
        <v>37522688.176622003</v>
      </c>
    </row>
    <row r="183" spans="1:12" x14ac:dyDescent="0.25">
      <c r="A183" s="3">
        <f>BC_Y3!A183</f>
        <v>41849</v>
      </c>
      <c r="B183" s="2">
        <f>BC_Y3!D183+BC_Y3!E183</f>
        <v>19934047.528999992</v>
      </c>
      <c r="C183" s="2">
        <f>BC_Y3!H183+BC_Y3!I183</f>
        <v>51274357.102983475</v>
      </c>
      <c r="D183" s="2">
        <f>BC_Y3!L183+BC_Y3!M183</f>
        <v>130853866.65280269</v>
      </c>
      <c r="E183" s="2">
        <f>BC_Y3!P183+BC_Y3!Q183</f>
        <v>151132428.69350168</v>
      </c>
      <c r="F183" s="2">
        <f>BC_Y3!T183+BC_Y3!U183</f>
        <v>212957225.72711766</v>
      </c>
      <c r="G183" s="2">
        <f>BC_Y3!X183+BC_Y3!Y183</f>
        <v>275571157.90695769</v>
      </c>
      <c r="I183" s="2">
        <f t="shared" si="9"/>
        <v>79579509.549819216</v>
      </c>
      <c r="J183" s="2">
        <f t="shared" si="10"/>
        <v>20278562.04069899</v>
      </c>
      <c r="K183" s="2">
        <f t="shared" si="11"/>
        <v>61824797.033615977</v>
      </c>
      <c r="L183" s="2">
        <f t="shared" si="12"/>
        <v>62613932.179840028</v>
      </c>
    </row>
    <row r="184" spans="1:12" x14ac:dyDescent="0.25">
      <c r="A184" s="3">
        <f>BC_Y3!A184</f>
        <v>41850</v>
      </c>
      <c r="B184" s="2">
        <f>BC_Y3!D184+BC_Y3!E184</f>
        <v>28658407.341499999</v>
      </c>
      <c r="C184" s="2">
        <f>BC_Y3!H184+BC_Y3!I184</f>
        <v>48316871.242272176</v>
      </c>
      <c r="D184" s="2">
        <f>BC_Y3!L184+BC_Y3!M184</f>
        <v>151020097.44630367</v>
      </c>
      <c r="E184" s="2">
        <f>BC_Y3!P184+BC_Y3!Q184</f>
        <v>151020097.44630367</v>
      </c>
      <c r="F184" s="2">
        <f>BC_Y3!T184+BC_Y3!U184</f>
        <v>194707461.61001867</v>
      </c>
      <c r="G184" s="2">
        <f>BC_Y3!X184+BC_Y3!Y184</f>
        <v>286279997.73260069</v>
      </c>
      <c r="I184" s="2">
        <f t="shared" si="9"/>
        <v>102703226.2040315</v>
      </c>
      <c r="J184" s="2">
        <f t="shared" si="10"/>
        <v>0</v>
      </c>
      <c r="K184" s="2">
        <f t="shared" si="11"/>
        <v>43687364.163715005</v>
      </c>
      <c r="L184" s="2">
        <f t="shared" si="12"/>
        <v>91572536.122582018</v>
      </c>
    </row>
    <row r="185" spans="1:12" x14ac:dyDescent="0.25">
      <c r="A185" s="3">
        <f>BC_Y3!A185</f>
        <v>41851</v>
      </c>
      <c r="B185" s="2">
        <f>BC_Y3!D185+BC_Y3!E185</f>
        <v>30651584.549500003</v>
      </c>
      <c r="C185" s="2">
        <f>BC_Y3!H185+BC_Y3!I185</f>
        <v>51688903.157830708</v>
      </c>
      <c r="D185" s="2">
        <f>BC_Y3!L185+BC_Y3!M185</f>
        <v>108028518.93841471</v>
      </c>
      <c r="E185" s="2">
        <f>BC_Y3!P185+BC_Y3!Q185</f>
        <v>176850723.0618937</v>
      </c>
      <c r="F185" s="2">
        <f>BC_Y3!T185+BC_Y3!U185</f>
        <v>193694790.81607771</v>
      </c>
      <c r="G185" s="2">
        <f>BC_Y3!X185+BC_Y3!Y185</f>
        <v>270951665.62944371</v>
      </c>
      <c r="I185" s="2">
        <f t="shared" si="9"/>
        <v>56339615.780584</v>
      </c>
      <c r="J185" s="2">
        <f t="shared" si="10"/>
        <v>68822204.123478994</v>
      </c>
      <c r="K185" s="2">
        <f t="shared" si="11"/>
        <v>16844067.754184008</v>
      </c>
      <c r="L185" s="2">
        <f t="shared" si="12"/>
        <v>77256874.813365996</v>
      </c>
    </row>
    <row r="186" spans="1:12" x14ac:dyDescent="0.25">
      <c r="A186" s="3">
        <f>BC_Y3!A186</f>
        <v>41852</v>
      </c>
      <c r="B186" s="2">
        <f>BC_Y3!D186+BC_Y3!E186</f>
        <v>32682900.109999999</v>
      </c>
      <c r="C186" s="2">
        <f>BC_Y3!H186+BC_Y3!I186</f>
        <v>45888687.880899936</v>
      </c>
      <c r="D186" s="2">
        <f>BC_Y3!L186+BC_Y3!M186</f>
        <v>122106309.73827073</v>
      </c>
      <c r="E186" s="2">
        <f>BC_Y3!P186+BC_Y3!Q186</f>
        <v>204313194.29323974</v>
      </c>
      <c r="F186" s="2">
        <f>BC_Y3!T186+BC_Y3!U186</f>
        <v>204313194.29323974</v>
      </c>
      <c r="G186" s="2">
        <f>BC_Y3!X186+BC_Y3!Y186</f>
        <v>257048273.89607573</v>
      </c>
      <c r="I186" s="2">
        <f t="shared" si="9"/>
        <v>76217621.857370794</v>
      </c>
      <c r="J186" s="2">
        <f t="shared" si="10"/>
        <v>82206884.554969013</v>
      </c>
      <c r="K186" s="2">
        <f t="shared" si="11"/>
        <v>0</v>
      </c>
      <c r="L186" s="2">
        <f t="shared" si="12"/>
        <v>52735079.602835983</v>
      </c>
    </row>
    <row r="187" spans="1:12" x14ac:dyDescent="0.25">
      <c r="A187" s="3">
        <f>BC_Y3!A187</f>
        <v>41853</v>
      </c>
      <c r="B187" s="2">
        <f>BC_Y3!D187+BC_Y3!E187</f>
        <v>33434043.258999992</v>
      </c>
      <c r="C187" s="2">
        <f>BC_Y3!H187+BC_Y3!I187</f>
        <v>47023159.73661162</v>
      </c>
      <c r="D187" s="2">
        <f>BC_Y3!L187+BC_Y3!M187</f>
        <v>145080072.16821194</v>
      </c>
      <c r="E187" s="2">
        <f>BC_Y3!P187+BC_Y3!Q187</f>
        <v>195641761.92397591</v>
      </c>
      <c r="F187" s="2">
        <f>BC_Y3!T187+BC_Y3!U187</f>
        <v>241808271.63186893</v>
      </c>
      <c r="G187" s="2">
        <f>BC_Y3!X187+BC_Y3!Y187</f>
        <v>269220081.46421891</v>
      </c>
      <c r="I187" s="2">
        <f t="shared" si="9"/>
        <v>98056912.431600317</v>
      </c>
      <c r="J187" s="2">
        <f t="shared" si="10"/>
        <v>50561689.755763978</v>
      </c>
      <c r="K187" s="2">
        <f t="shared" si="11"/>
        <v>46166509.707893014</v>
      </c>
      <c r="L187" s="2">
        <f t="shared" si="12"/>
        <v>27411809.832349986</v>
      </c>
    </row>
    <row r="188" spans="1:12" x14ac:dyDescent="0.25">
      <c r="A188" s="3">
        <f>BC_Y3!A188</f>
        <v>41854</v>
      </c>
      <c r="B188" s="2">
        <f>BC_Y3!D188+BC_Y3!E188</f>
        <v>33434043.258999992</v>
      </c>
      <c r="C188" s="2">
        <f>BC_Y3!H188+BC_Y3!I188</f>
        <v>48729170.965604536</v>
      </c>
      <c r="D188" s="2">
        <f>BC_Y3!L188+BC_Y3!M188</f>
        <v>100279435.08202563</v>
      </c>
      <c r="E188" s="2">
        <f>BC_Y3!P188+BC_Y3!Q188</f>
        <v>174189993.34458965</v>
      </c>
      <c r="F188" s="2">
        <f>BC_Y3!T188+BC_Y3!U188</f>
        <v>245261963.89228266</v>
      </c>
      <c r="G188" s="2">
        <f>BC_Y3!X188+BC_Y3!Y188</f>
        <v>259619166.40279466</v>
      </c>
      <c r="I188" s="2">
        <f t="shared" si="9"/>
        <v>51550264.116421096</v>
      </c>
      <c r="J188" s="2">
        <f t="shared" si="10"/>
        <v>73910558.262564018</v>
      </c>
      <c r="K188" s="2">
        <f t="shared" si="11"/>
        <v>71071970.547693014</v>
      </c>
      <c r="L188" s="2">
        <f t="shared" si="12"/>
        <v>14357202.510511994</v>
      </c>
    </row>
    <row r="189" spans="1:12" x14ac:dyDescent="0.25">
      <c r="A189" s="3">
        <f>BC_Y3!A189</f>
        <v>41855</v>
      </c>
      <c r="B189" s="2">
        <f>BC_Y3!D189+BC_Y3!E189</f>
        <v>33434043.258999992</v>
      </c>
      <c r="C189" s="2">
        <f>BC_Y3!H189+BC_Y3!I189</f>
        <v>52625269.976188637</v>
      </c>
      <c r="D189" s="2">
        <f>BC_Y3!L189+BC_Y3!M189</f>
        <v>52625269.976188637</v>
      </c>
      <c r="E189" s="2">
        <f>BC_Y3!P189+BC_Y3!Q189</f>
        <v>152841584.65259093</v>
      </c>
      <c r="F189" s="2">
        <f>BC_Y3!T189+BC_Y3!U189</f>
        <v>204491185.97355992</v>
      </c>
      <c r="G189" s="2">
        <f>BC_Y3!X189+BC_Y3!Y189</f>
        <v>251464501.19385692</v>
      </c>
      <c r="I189" s="2">
        <f t="shared" si="9"/>
        <v>0</v>
      </c>
      <c r="J189" s="2">
        <f t="shared" si="10"/>
        <v>100216314.6764023</v>
      </c>
      <c r="K189" s="2">
        <f t="shared" si="11"/>
        <v>51649601.320968986</v>
      </c>
      <c r="L189" s="2">
        <f t="shared" si="12"/>
        <v>46973315.220297009</v>
      </c>
    </row>
    <row r="190" spans="1:12" x14ac:dyDescent="0.25">
      <c r="A190" s="3">
        <f>BC_Y3!A190</f>
        <v>41856</v>
      </c>
      <c r="B190" s="2">
        <f>BC_Y3!D190+BC_Y3!E190</f>
        <v>34687473.314499989</v>
      </c>
      <c r="C190" s="2">
        <f>BC_Y3!H190+BC_Y3!I190</f>
        <v>46713901.943003342</v>
      </c>
      <c r="D190" s="2">
        <f>BC_Y3!L190+BC_Y3!M190</f>
        <v>124234308.76718704</v>
      </c>
      <c r="E190" s="2">
        <f>BC_Y3!P190+BC_Y3!Q190</f>
        <v>154694904.49795306</v>
      </c>
      <c r="F190" s="2">
        <f>BC_Y3!T190+BC_Y3!U190</f>
        <v>213927790.84249705</v>
      </c>
      <c r="G190" s="2">
        <f>BC_Y3!X190+BC_Y3!Y190</f>
        <v>280361638.79440302</v>
      </c>
      <c r="I190" s="2">
        <f t="shared" si="9"/>
        <v>77520406.824183702</v>
      </c>
      <c r="J190" s="2">
        <f t="shared" si="10"/>
        <v>30460595.730766013</v>
      </c>
      <c r="K190" s="2">
        <f t="shared" si="11"/>
        <v>59232886.344543993</v>
      </c>
      <c r="L190" s="2">
        <f t="shared" si="12"/>
        <v>66433847.951905966</v>
      </c>
    </row>
    <row r="191" spans="1:12" x14ac:dyDescent="0.25">
      <c r="A191" s="3">
        <f>BC_Y3!A191</f>
        <v>41857</v>
      </c>
      <c r="B191" s="2">
        <f>BC_Y3!D191+BC_Y3!E191</f>
        <v>26485753.543499999</v>
      </c>
      <c r="C191" s="2">
        <f>BC_Y3!H191+BC_Y3!I191</f>
        <v>38834774.474427395</v>
      </c>
      <c r="D191" s="2">
        <f>BC_Y3!L191+BC_Y3!M191</f>
        <v>141469825.70500299</v>
      </c>
      <c r="E191" s="2">
        <f>BC_Y3!P191+BC_Y3!Q191</f>
        <v>141469825.70500401</v>
      </c>
      <c r="F191" s="2">
        <f>BC_Y3!T191+BC_Y3!U191</f>
        <v>200158483.75690401</v>
      </c>
      <c r="G191" s="2">
        <f>BC_Y3!X191+BC_Y3!Y191</f>
        <v>286010485.82461703</v>
      </c>
      <c r="I191" s="2">
        <f t="shared" si="9"/>
        <v>102635051.23057559</v>
      </c>
      <c r="J191" s="2">
        <f t="shared" si="10"/>
        <v>1.0132789611816406E-6</v>
      </c>
      <c r="K191" s="2">
        <f t="shared" si="11"/>
        <v>58688658.051899999</v>
      </c>
      <c r="L191" s="2">
        <f t="shared" si="12"/>
        <v>85852002.067713022</v>
      </c>
    </row>
    <row r="192" spans="1:12" x14ac:dyDescent="0.25">
      <c r="A192" s="3">
        <f>BC_Y3!A192</f>
        <v>41858</v>
      </c>
      <c r="B192" s="2">
        <f>BC_Y3!D192+BC_Y3!E192</f>
        <v>23529254.530000001</v>
      </c>
      <c r="C192" s="2">
        <f>BC_Y3!H192+BC_Y3!I192</f>
        <v>45357397.110092901</v>
      </c>
      <c r="D192" s="2">
        <f>BC_Y3!L192+BC_Y3!M192</f>
        <v>124016556.81820749</v>
      </c>
      <c r="E192" s="2">
        <f>BC_Y3!P192+BC_Y3!Q192</f>
        <v>184247221.55139452</v>
      </c>
      <c r="F192" s="2">
        <f>BC_Y3!T192+BC_Y3!U192</f>
        <v>208727946.87500352</v>
      </c>
      <c r="G192" s="2">
        <f>BC_Y3!X192+BC_Y3!Y192</f>
        <v>284868990.64331049</v>
      </c>
      <c r="I192" s="2">
        <f t="shared" si="9"/>
        <v>78659159.708114594</v>
      </c>
      <c r="J192" s="2">
        <f t="shared" si="10"/>
        <v>60230664.733187035</v>
      </c>
      <c r="K192" s="2">
        <f t="shared" si="11"/>
        <v>24480725.323608994</v>
      </c>
      <c r="L192" s="2">
        <f t="shared" si="12"/>
        <v>76141043.768306971</v>
      </c>
    </row>
    <row r="193" spans="1:12" x14ac:dyDescent="0.25">
      <c r="A193" s="3">
        <f>BC_Y3!A193</f>
        <v>41859</v>
      </c>
      <c r="B193" s="2">
        <f>BC_Y3!D193+BC_Y3!E193</f>
        <v>20040978.707500003</v>
      </c>
      <c r="C193" s="2">
        <f>BC_Y3!H193+BC_Y3!I193</f>
        <v>34110839.952096298</v>
      </c>
      <c r="D193" s="2">
        <f>BC_Y3!L193+BC_Y3!M193</f>
        <v>128081101.90570112</v>
      </c>
      <c r="E193" s="2">
        <f>BC_Y3!P193+BC_Y3!Q193</f>
        <v>208188577.7045061</v>
      </c>
      <c r="F193" s="2">
        <f>BC_Y3!T193+BC_Y3!U193</f>
        <v>208188577.7045061</v>
      </c>
      <c r="G193" s="2">
        <f>BC_Y3!X193+BC_Y3!Y193</f>
        <v>281534074.30801207</v>
      </c>
      <c r="I193" s="2">
        <f t="shared" si="9"/>
        <v>93970261.953604817</v>
      </c>
      <c r="J193" s="2">
        <f t="shared" si="10"/>
        <v>80107475.798804983</v>
      </c>
      <c r="K193" s="2">
        <f t="shared" si="11"/>
        <v>0</v>
      </c>
      <c r="L193" s="2">
        <f t="shared" si="12"/>
        <v>73345496.603505969</v>
      </c>
    </row>
    <row r="194" spans="1:12" x14ac:dyDescent="0.25">
      <c r="A194" s="3">
        <f>BC_Y3!A194</f>
        <v>41860</v>
      </c>
      <c r="B194" s="2">
        <f>BC_Y3!D194+BC_Y3!E194</f>
        <v>19000665.710000001</v>
      </c>
      <c r="C194" s="2">
        <f>BC_Y3!H194+BC_Y3!I194</f>
        <v>30241176.510042097</v>
      </c>
      <c r="D194" s="2">
        <f>BC_Y3!L194+BC_Y3!M194</f>
        <v>126700223.19164729</v>
      </c>
      <c r="E194" s="2">
        <f>BC_Y3!P194+BC_Y3!Q194</f>
        <v>195865122.7878193</v>
      </c>
      <c r="F194" s="2">
        <f>BC_Y3!T194+BC_Y3!U194</f>
        <v>232603843.1152373</v>
      </c>
      <c r="G194" s="2">
        <f>BC_Y3!X194+BC_Y3!Y194</f>
        <v>280669614.58705831</v>
      </c>
      <c r="I194" s="2">
        <f t="shared" si="9"/>
        <v>96459046.68160519</v>
      </c>
      <c r="J194" s="2">
        <f t="shared" si="10"/>
        <v>69164899.596172005</v>
      </c>
      <c r="K194" s="2">
        <f t="shared" si="11"/>
        <v>36738720.327418</v>
      </c>
      <c r="L194" s="2">
        <f t="shared" si="12"/>
        <v>48065771.47182101</v>
      </c>
    </row>
    <row r="195" spans="1:12" x14ac:dyDescent="0.25">
      <c r="A195" s="3">
        <f>BC_Y3!A195</f>
        <v>41861</v>
      </c>
      <c r="B195" s="2">
        <f>BC_Y3!D195+BC_Y3!E195</f>
        <v>19000665.710000001</v>
      </c>
      <c r="C195" s="2">
        <f>BC_Y3!H195+BC_Y3!I195</f>
        <v>32115361.389201798</v>
      </c>
      <c r="D195" s="2">
        <f>BC_Y3!L195+BC_Y3!M195</f>
        <v>77383367.384884089</v>
      </c>
      <c r="E195" s="2">
        <f>BC_Y3!P195+BC_Y3!Q195</f>
        <v>163307729.92761588</v>
      </c>
      <c r="F195" s="2">
        <f>BC_Y3!T195+BC_Y3!U195</f>
        <v>227356728.4026939</v>
      </c>
      <c r="G195" s="2">
        <f>BC_Y3!X195+BC_Y3!Y195</f>
        <v>246586054.6897949</v>
      </c>
      <c r="I195" s="2">
        <f t="shared" ref="I195:I258" si="13">D195-C195</f>
        <v>45268005.995682292</v>
      </c>
      <c r="J195" s="2">
        <f t="shared" ref="J195:J258" si="14">E195-D195</f>
        <v>85924362.542731792</v>
      </c>
      <c r="K195" s="2">
        <f t="shared" ref="K195:K258" si="15">F195-E195</f>
        <v>64048998.475078017</v>
      </c>
      <c r="L195" s="2">
        <f t="shared" ref="L195:L258" si="16">G195-F195</f>
        <v>19229326.287101001</v>
      </c>
    </row>
    <row r="196" spans="1:12" x14ac:dyDescent="0.25">
      <c r="A196" s="3">
        <f>BC_Y3!A196</f>
        <v>41862</v>
      </c>
      <c r="B196" s="2">
        <f>BC_Y3!D196+BC_Y3!E196</f>
        <v>19000665.710000001</v>
      </c>
      <c r="C196" s="2">
        <f>BC_Y3!H196+BC_Y3!I196</f>
        <v>36050212.823574901</v>
      </c>
      <c r="D196" s="2">
        <f>BC_Y3!L196+BC_Y3!M196</f>
        <v>36050212.823574901</v>
      </c>
      <c r="E196" s="2">
        <f>BC_Y3!P196+BC_Y3!Q196</f>
        <v>129192094.15682599</v>
      </c>
      <c r="F196" s="2">
        <f>BC_Y3!T196+BC_Y3!U196</f>
        <v>195750720.27580202</v>
      </c>
      <c r="G196" s="2">
        <f>BC_Y3!X196+BC_Y3!Y196</f>
        <v>231291579.83706701</v>
      </c>
      <c r="I196" s="2">
        <f t="shared" si="13"/>
        <v>0</v>
      </c>
      <c r="J196" s="2">
        <f t="shared" si="14"/>
        <v>93141881.333251089</v>
      </c>
      <c r="K196" s="2">
        <f t="shared" si="15"/>
        <v>66558626.118976027</v>
      </c>
      <c r="L196" s="2">
        <f t="shared" si="16"/>
        <v>35540859.561264992</v>
      </c>
    </row>
    <row r="197" spans="1:12" x14ac:dyDescent="0.25">
      <c r="A197" s="3">
        <f>BC_Y3!A197</f>
        <v>41863</v>
      </c>
      <c r="B197" s="2">
        <f>BC_Y3!D197+BC_Y3!E197</f>
        <v>21273019.686000001</v>
      </c>
      <c r="C197" s="2">
        <f>BC_Y3!H197+BC_Y3!I197</f>
        <v>34332281.432501897</v>
      </c>
      <c r="D197" s="2">
        <f>BC_Y3!L197+BC_Y3!M197</f>
        <v>147633410.97103161</v>
      </c>
      <c r="E197" s="2">
        <f>BC_Y3!P197+BC_Y3!Q197</f>
        <v>176982886.3820186</v>
      </c>
      <c r="F197" s="2">
        <f>BC_Y3!T197+BC_Y3!U197</f>
        <v>248147870.1294786</v>
      </c>
      <c r="G197" s="2">
        <f>BC_Y3!X197+BC_Y3!Y197</f>
        <v>298754422.09589863</v>
      </c>
      <c r="I197" s="2">
        <f t="shared" si="13"/>
        <v>113301129.53852971</v>
      </c>
      <c r="J197" s="2">
        <f t="shared" si="14"/>
        <v>29349475.41098699</v>
      </c>
      <c r="K197" s="2">
        <f t="shared" si="15"/>
        <v>71164983.747460008</v>
      </c>
      <c r="L197" s="2">
        <f t="shared" si="16"/>
        <v>50606551.966420025</v>
      </c>
    </row>
    <row r="198" spans="1:12" x14ac:dyDescent="0.25">
      <c r="A198" s="3">
        <f>BC_Y3!A198</f>
        <v>41864</v>
      </c>
      <c r="B198" s="2">
        <f>BC_Y3!D198+BC_Y3!E198</f>
        <v>35032331.56099999</v>
      </c>
      <c r="C198" s="2">
        <f>BC_Y3!H198+BC_Y3!I198</f>
        <v>35919954.180165015</v>
      </c>
      <c r="D198" s="2">
        <f>BC_Y3!L198+BC_Y3!M198</f>
        <v>189464451.11881793</v>
      </c>
      <c r="E198" s="2">
        <f>BC_Y3!P198+BC_Y3!Q198</f>
        <v>189464451.11881793</v>
      </c>
      <c r="F198" s="2">
        <f>BC_Y3!T198+BC_Y3!U198</f>
        <v>249208149.93652993</v>
      </c>
      <c r="G198" s="2">
        <f>BC_Y3!X198+BC_Y3!Y198</f>
        <v>330639989.69349587</v>
      </c>
      <c r="I198" s="2">
        <f t="shared" si="13"/>
        <v>153544496.9386529</v>
      </c>
      <c r="J198" s="2">
        <f t="shared" si="14"/>
        <v>0</v>
      </c>
      <c r="K198" s="2">
        <f t="shared" si="15"/>
        <v>59743698.817712009</v>
      </c>
      <c r="L198" s="2">
        <f t="shared" si="16"/>
        <v>81431839.756965935</v>
      </c>
    </row>
    <row r="199" spans="1:12" x14ac:dyDescent="0.25">
      <c r="A199" s="3">
        <f>BC_Y3!A199</f>
        <v>41865</v>
      </c>
      <c r="B199" s="2">
        <f>BC_Y3!D199+BC_Y3!E199</f>
        <v>39657464.930500001</v>
      </c>
      <c r="C199" s="2">
        <f>BC_Y3!H199+BC_Y3!I199</f>
        <v>37355120.412295364</v>
      </c>
      <c r="D199" s="2">
        <f>BC_Y3!L199+BC_Y3!M199</f>
        <v>140195011.48047397</v>
      </c>
      <c r="E199" s="2">
        <f>BC_Y3!P199+BC_Y3!Q199</f>
        <v>234426467.84894097</v>
      </c>
      <c r="F199" s="2">
        <f>BC_Y3!T199+BC_Y3!U199</f>
        <v>257124256.52414596</v>
      </c>
      <c r="G199" s="2">
        <f>BC_Y3!X199+BC_Y3!Y199</f>
        <v>340326304.71444994</v>
      </c>
      <c r="I199" s="2">
        <f t="shared" si="13"/>
        <v>102839891.06817859</v>
      </c>
      <c r="J199" s="2">
        <f t="shared" si="14"/>
        <v>94231456.368467003</v>
      </c>
      <c r="K199" s="2">
        <f t="shared" si="15"/>
        <v>22697788.675204992</v>
      </c>
      <c r="L199" s="2">
        <f t="shared" si="16"/>
        <v>83202048.190303981</v>
      </c>
    </row>
    <row r="200" spans="1:12" x14ac:dyDescent="0.25">
      <c r="A200" s="3">
        <f>BC_Y3!A200</f>
        <v>41866</v>
      </c>
      <c r="B200" s="2">
        <f>BC_Y3!D200+BC_Y3!E200</f>
        <v>41880532.164999999</v>
      </c>
      <c r="C200" s="2">
        <f>BC_Y3!H200+BC_Y3!I200</f>
        <v>32873067.615328163</v>
      </c>
      <c r="D200" s="2">
        <f>BC_Y3!L200+BC_Y3!M200</f>
        <v>141060141.96346906</v>
      </c>
      <c r="E200" s="2">
        <f>BC_Y3!P200+BC_Y3!Q200</f>
        <v>267270533.28999305</v>
      </c>
      <c r="F200" s="2">
        <f>BC_Y3!T200+BC_Y3!U200</f>
        <v>267270533.28999305</v>
      </c>
      <c r="G200" s="2">
        <f>BC_Y3!X200+BC_Y3!Y200</f>
        <v>343410745.05593807</v>
      </c>
      <c r="I200" s="2">
        <f t="shared" si="13"/>
        <v>108187074.3481409</v>
      </c>
      <c r="J200" s="2">
        <f t="shared" si="14"/>
        <v>126210391.32652399</v>
      </c>
      <c r="K200" s="2">
        <f t="shared" si="15"/>
        <v>0</v>
      </c>
      <c r="L200" s="2">
        <f t="shared" si="16"/>
        <v>76140211.765945017</v>
      </c>
    </row>
    <row r="201" spans="1:12" x14ac:dyDescent="0.25">
      <c r="A201" s="3">
        <f>BC_Y3!A201</f>
        <v>41867</v>
      </c>
      <c r="B201" s="2">
        <f>BC_Y3!D201+BC_Y3!E201</f>
        <v>40803351.467500001</v>
      </c>
      <c r="C201" s="2">
        <f>BC_Y3!H201+BC_Y3!I201</f>
        <v>29759440.012585767</v>
      </c>
      <c r="D201" s="2">
        <f>BC_Y3!L201+BC_Y3!M201</f>
        <v>142013494.76568708</v>
      </c>
      <c r="E201" s="2">
        <f>BC_Y3!P201+BC_Y3!Q201</f>
        <v>228610882.43127108</v>
      </c>
      <c r="F201" s="2">
        <f>BC_Y3!T201+BC_Y3!U201</f>
        <v>298044396.97918308</v>
      </c>
      <c r="G201" s="2">
        <f>BC_Y3!X201+BC_Y3!Y201</f>
        <v>339670149.39001209</v>
      </c>
      <c r="I201" s="2">
        <f t="shared" si="13"/>
        <v>112254054.75310132</v>
      </c>
      <c r="J201" s="2">
        <f t="shared" si="14"/>
        <v>86597387.665583998</v>
      </c>
      <c r="K201" s="2">
        <f t="shared" si="15"/>
        <v>69433514.547912002</v>
      </c>
      <c r="L201" s="2">
        <f t="shared" si="16"/>
        <v>41625752.410829008</v>
      </c>
    </row>
    <row r="202" spans="1:12" x14ac:dyDescent="0.25">
      <c r="A202" s="3">
        <f>BC_Y3!A202</f>
        <v>41868</v>
      </c>
      <c r="B202" s="2">
        <f>BC_Y3!D202+BC_Y3!E202</f>
        <v>40803351.467500001</v>
      </c>
      <c r="C202" s="2">
        <f>BC_Y3!H202+BC_Y3!I202</f>
        <v>30787542.390856162</v>
      </c>
      <c r="D202" s="2">
        <f>BC_Y3!L202+BC_Y3!M202</f>
        <v>86599327.661535159</v>
      </c>
      <c r="E202" s="2">
        <f>BC_Y3!P202+BC_Y3!Q202</f>
        <v>186863484.79105687</v>
      </c>
      <c r="F202" s="2">
        <f>BC_Y3!T202+BC_Y3!U202</f>
        <v>296256407.86633784</v>
      </c>
      <c r="G202" s="2">
        <f>BC_Y3!X202+BC_Y3!Y202</f>
        <v>313688232.00060683</v>
      </c>
      <c r="I202" s="2">
        <f t="shared" si="13"/>
        <v>55811785.270678997</v>
      </c>
      <c r="J202" s="2">
        <f t="shared" si="14"/>
        <v>100264157.12952171</v>
      </c>
      <c r="K202" s="2">
        <f t="shared" si="15"/>
        <v>109392923.07528096</v>
      </c>
      <c r="L202" s="2">
        <f t="shared" si="16"/>
        <v>17431824.134268999</v>
      </c>
    </row>
    <row r="203" spans="1:12" x14ac:dyDescent="0.25">
      <c r="A203" s="3">
        <f>BC_Y3!A203</f>
        <v>41869</v>
      </c>
      <c r="B203" s="2">
        <f>BC_Y3!D203+BC_Y3!E203</f>
        <v>40803351.467500001</v>
      </c>
      <c r="C203" s="2">
        <f>BC_Y3!H203+BC_Y3!I203</f>
        <v>33740659.470114104</v>
      </c>
      <c r="D203" s="2">
        <f>BC_Y3!L203+BC_Y3!M203</f>
        <v>33740659.470114104</v>
      </c>
      <c r="E203" s="2">
        <f>BC_Y3!P203+BC_Y3!Q203</f>
        <v>140352039.79202718</v>
      </c>
      <c r="F203" s="2">
        <f>BC_Y3!T203+BC_Y3!U203</f>
        <v>222764028.9645052</v>
      </c>
      <c r="G203" s="2">
        <f>BC_Y3!X203+BC_Y3!Y203</f>
        <v>289194154.52843517</v>
      </c>
      <c r="I203" s="2">
        <f t="shared" si="13"/>
        <v>0</v>
      </c>
      <c r="J203" s="2">
        <f t="shared" si="14"/>
        <v>106611380.32191306</v>
      </c>
      <c r="K203" s="2">
        <f t="shared" si="15"/>
        <v>82411989.17247802</v>
      </c>
      <c r="L203" s="2">
        <f t="shared" si="16"/>
        <v>66430125.563929975</v>
      </c>
    </row>
    <row r="204" spans="1:12" x14ac:dyDescent="0.25">
      <c r="A204" s="3">
        <f>BC_Y3!A204</f>
        <v>41870</v>
      </c>
      <c r="B204" s="2">
        <f>BC_Y3!D204+BC_Y3!E204</f>
        <v>35701332.086999997</v>
      </c>
      <c r="C204" s="2">
        <f>BC_Y3!H204+BC_Y3!I204</f>
        <v>37480722.20812726</v>
      </c>
      <c r="D204" s="2">
        <f>BC_Y3!L204+BC_Y3!M204</f>
        <v>136382753.62056187</v>
      </c>
      <c r="E204" s="2">
        <f>BC_Y3!P204+BC_Y3!Q204</f>
        <v>174001221.45920587</v>
      </c>
      <c r="F204" s="2">
        <f>BC_Y3!T204+BC_Y3!U204</f>
        <v>254537253.47070587</v>
      </c>
      <c r="G204" s="2">
        <f>BC_Y3!X204+BC_Y3!Y204</f>
        <v>349674893.30251884</v>
      </c>
      <c r="I204" s="2">
        <f t="shared" si="13"/>
        <v>98902031.412434608</v>
      </c>
      <c r="J204" s="2">
        <f t="shared" si="14"/>
        <v>37618467.838643998</v>
      </c>
      <c r="K204" s="2">
        <f t="shared" si="15"/>
        <v>80536032.011500001</v>
      </c>
      <c r="L204" s="2">
        <f t="shared" si="16"/>
        <v>95137639.831812978</v>
      </c>
    </row>
    <row r="205" spans="1:12" x14ac:dyDescent="0.25">
      <c r="A205" s="3">
        <f>BC_Y3!A205</f>
        <v>41871</v>
      </c>
      <c r="B205" s="2">
        <f>BC_Y3!D205+BC_Y3!E205</f>
        <v>19854256.232499998</v>
      </c>
      <c r="C205" s="2">
        <f>BC_Y3!H205+BC_Y3!I205</f>
        <v>43032035.669796869</v>
      </c>
      <c r="D205" s="2">
        <f>BC_Y3!L205+BC_Y3!M205</f>
        <v>154407296.89911777</v>
      </c>
      <c r="E205" s="2">
        <f>BC_Y3!P205+BC_Y3!Q205</f>
        <v>154407296.89911777</v>
      </c>
      <c r="F205" s="2">
        <f>BC_Y3!T205+BC_Y3!U205</f>
        <v>230042569.63127077</v>
      </c>
      <c r="G205" s="2">
        <f>BC_Y3!X205+BC_Y3!Y205</f>
        <v>356915756.71662575</v>
      </c>
      <c r="I205" s="2">
        <f t="shared" si="13"/>
        <v>111375261.2293209</v>
      </c>
      <c r="J205" s="2">
        <f t="shared" si="14"/>
        <v>0</v>
      </c>
      <c r="K205" s="2">
        <f t="shared" si="15"/>
        <v>75635272.732152998</v>
      </c>
      <c r="L205" s="2">
        <f t="shared" si="16"/>
        <v>126873187.08535498</v>
      </c>
    </row>
    <row r="206" spans="1:12" x14ac:dyDescent="0.25">
      <c r="A206" s="3">
        <f>BC_Y3!A206</f>
        <v>41872</v>
      </c>
      <c r="B206" s="2">
        <f>BC_Y3!D206+BC_Y3!E206</f>
        <v>17446721.22349998</v>
      </c>
      <c r="C206" s="2">
        <f>BC_Y3!H206+BC_Y3!I206</f>
        <v>49236576.260478213</v>
      </c>
      <c r="D206" s="2">
        <f>BC_Y3!L206+BC_Y3!M206</f>
        <v>93747371.059155419</v>
      </c>
      <c r="E206" s="2">
        <f>BC_Y3!P206+BC_Y3!Q206</f>
        <v>173632020.80817541</v>
      </c>
      <c r="F206" s="2">
        <f>BC_Y3!T206+BC_Y3!U206</f>
        <v>207144917.35246941</v>
      </c>
      <c r="G206" s="2">
        <f>BC_Y3!X206+BC_Y3!Y206</f>
        <v>309709318.7160784</v>
      </c>
      <c r="I206" s="2">
        <f t="shared" si="13"/>
        <v>44510794.798677206</v>
      </c>
      <c r="J206" s="2">
        <f t="shared" si="14"/>
        <v>79884649.749019995</v>
      </c>
      <c r="K206" s="2">
        <f t="shared" si="15"/>
        <v>33512896.544294</v>
      </c>
      <c r="L206" s="2">
        <f t="shared" si="16"/>
        <v>102564401.36360899</v>
      </c>
    </row>
    <row r="207" spans="1:12" x14ac:dyDescent="0.25">
      <c r="A207" s="3">
        <f>BC_Y3!A207</f>
        <v>41873</v>
      </c>
      <c r="B207" s="2">
        <f>BC_Y3!D207+BC_Y3!E207</f>
        <v>18451911.239</v>
      </c>
      <c r="C207" s="2">
        <f>BC_Y3!H207+BC_Y3!I207</f>
        <v>46062770.952579655</v>
      </c>
      <c r="D207" s="2">
        <f>BC_Y3!L207+BC_Y3!M207</f>
        <v>106426727.01075247</v>
      </c>
      <c r="E207" s="2">
        <f>BC_Y3!P207+BC_Y3!Q207</f>
        <v>187753923.29213747</v>
      </c>
      <c r="F207" s="2">
        <f>BC_Y3!T207+BC_Y3!U207</f>
        <v>187753923.29213747</v>
      </c>
      <c r="G207" s="2">
        <f>BC_Y3!X207+BC_Y3!Y207</f>
        <v>290018980.64471442</v>
      </c>
      <c r="I207" s="2">
        <f t="shared" si="13"/>
        <v>60363956.058172815</v>
      </c>
      <c r="J207" s="2">
        <f t="shared" si="14"/>
        <v>81327196.281385005</v>
      </c>
      <c r="K207" s="2">
        <f t="shared" si="15"/>
        <v>0</v>
      </c>
      <c r="L207" s="2">
        <f t="shared" si="16"/>
        <v>102265057.35257694</v>
      </c>
    </row>
    <row r="208" spans="1:12" x14ac:dyDescent="0.25">
      <c r="A208" s="3">
        <f>BC_Y3!A208</f>
        <v>41874</v>
      </c>
      <c r="B208" s="2">
        <f>BC_Y3!D208+BC_Y3!E208</f>
        <v>19963864.957000002</v>
      </c>
      <c r="C208" s="2">
        <f>BC_Y3!H208+BC_Y3!I208</f>
        <v>44252757.173508093</v>
      </c>
      <c r="D208" s="2">
        <f>BC_Y3!L208+BC_Y3!M208</f>
        <v>126544156.02338679</v>
      </c>
      <c r="E208" s="2">
        <f>BC_Y3!P208+BC_Y3!Q208</f>
        <v>159680824.42056879</v>
      </c>
      <c r="F208" s="2">
        <f>BC_Y3!T208+BC_Y3!U208</f>
        <v>207092574.20833579</v>
      </c>
      <c r="G208" s="2">
        <f>BC_Y3!X208+BC_Y3!Y208</f>
        <v>270730776.29342079</v>
      </c>
      <c r="I208" s="2">
        <f t="shared" si="13"/>
        <v>82291398.849878699</v>
      </c>
      <c r="J208" s="2">
        <f t="shared" si="14"/>
        <v>33136668.397182003</v>
      </c>
      <c r="K208" s="2">
        <f t="shared" si="15"/>
        <v>47411749.787766993</v>
      </c>
      <c r="L208" s="2">
        <f t="shared" si="16"/>
        <v>63638202.085085005</v>
      </c>
    </row>
    <row r="209" spans="1:12" x14ac:dyDescent="0.25">
      <c r="A209" s="3">
        <f>BC_Y3!A209</f>
        <v>41875</v>
      </c>
      <c r="B209" s="2">
        <f>BC_Y3!D209+BC_Y3!E209</f>
        <v>19963864.957000002</v>
      </c>
      <c r="C209" s="2">
        <f>BC_Y3!H209+BC_Y3!I209</f>
        <v>44859587.663794264</v>
      </c>
      <c r="D209" s="2">
        <f>BC_Y3!L209+BC_Y3!M209</f>
        <v>93498749.977730453</v>
      </c>
      <c r="E209" s="2">
        <f>BC_Y3!P209+BC_Y3!Q209</f>
        <v>145973804.67771536</v>
      </c>
      <c r="F209" s="2">
        <f>BC_Y3!T209+BC_Y3!U209</f>
        <v>206069848.76205936</v>
      </c>
      <c r="G209" s="2">
        <f>BC_Y3!X209+BC_Y3!Y209</f>
        <v>234934585.64960235</v>
      </c>
      <c r="I209" s="2">
        <f t="shared" si="13"/>
        <v>48639162.313936189</v>
      </c>
      <c r="J209" s="2">
        <f t="shared" si="14"/>
        <v>52475054.699984908</v>
      </c>
      <c r="K209" s="2">
        <f t="shared" si="15"/>
        <v>60096044.084344</v>
      </c>
      <c r="L209" s="2">
        <f t="shared" si="16"/>
        <v>28864736.887542993</v>
      </c>
    </row>
    <row r="210" spans="1:12" x14ac:dyDescent="0.25">
      <c r="A210" s="3">
        <f>BC_Y3!A210</f>
        <v>41876</v>
      </c>
      <c r="B210" s="2">
        <f>BC_Y3!D210+BC_Y3!E210</f>
        <v>19963864.957000002</v>
      </c>
      <c r="C210" s="2">
        <f>BC_Y3!H210+BC_Y3!I210</f>
        <v>49793868.27382277</v>
      </c>
      <c r="D210" s="2">
        <f>BC_Y3!L210+BC_Y3!M210</f>
        <v>49793868.27382277</v>
      </c>
      <c r="E210" s="2">
        <f>BC_Y3!P210+BC_Y3!Q210</f>
        <v>129720837.31615317</v>
      </c>
      <c r="F210" s="2">
        <f>BC_Y3!T210+BC_Y3!U210</f>
        <v>161851467.69156817</v>
      </c>
      <c r="G210" s="2">
        <f>BC_Y3!X210+BC_Y3!Y210</f>
        <v>207736115.10598516</v>
      </c>
      <c r="I210" s="2">
        <f t="shared" si="13"/>
        <v>0</v>
      </c>
      <c r="J210" s="2">
        <f t="shared" si="14"/>
        <v>79926969.042330399</v>
      </c>
      <c r="K210" s="2">
        <f t="shared" si="15"/>
        <v>32130630.375414997</v>
      </c>
      <c r="L210" s="2">
        <f t="shared" si="16"/>
        <v>45884647.414416999</v>
      </c>
    </row>
    <row r="211" spans="1:12" x14ac:dyDescent="0.25">
      <c r="A211" s="3">
        <f>BC_Y3!A211</f>
        <v>41877</v>
      </c>
      <c r="B211" s="2">
        <f>BC_Y3!D211+BC_Y3!E211</f>
        <v>20358836.479000002</v>
      </c>
      <c r="C211" s="2">
        <f>BC_Y3!H211+BC_Y3!I211</f>
        <v>50025076.89743223</v>
      </c>
      <c r="D211" s="2">
        <f>BC_Y3!L211+BC_Y3!M211</f>
        <v>162380937.95504633</v>
      </c>
      <c r="E211" s="2">
        <f>BC_Y3!P211+BC_Y3!Q211</f>
        <v>193455842.75868732</v>
      </c>
      <c r="F211" s="2">
        <f>BC_Y3!T211+BC_Y3!U211</f>
        <v>231464285.57300833</v>
      </c>
      <c r="G211" s="2">
        <f>BC_Y3!X211+BC_Y3!Y211</f>
        <v>276187649.7869873</v>
      </c>
      <c r="I211" s="2">
        <f t="shared" si="13"/>
        <v>112355861.05761409</v>
      </c>
      <c r="J211" s="2">
        <f t="shared" si="14"/>
        <v>31074904.803640991</v>
      </c>
      <c r="K211" s="2">
        <f t="shared" si="15"/>
        <v>38008442.814321011</v>
      </c>
      <c r="L211" s="2">
        <f t="shared" si="16"/>
        <v>44723364.213978976</v>
      </c>
    </row>
    <row r="212" spans="1:12" x14ac:dyDescent="0.25">
      <c r="A212" s="3">
        <f>BC_Y3!A212</f>
        <v>41878</v>
      </c>
      <c r="B212" s="2">
        <f>BC_Y3!D212+BC_Y3!E212</f>
        <v>23270172.216499999</v>
      </c>
      <c r="C212" s="2">
        <f>BC_Y3!H212+BC_Y3!I212</f>
        <v>54350779.816671006</v>
      </c>
      <c r="D212" s="2">
        <f>BC_Y3!L212+BC_Y3!M212</f>
        <v>185356906.41962492</v>
      </c>
      <c r="E212" s="2">
        <f>BC_Y3!P212+BC_Y3!Q212</f>
        <v>185356906.41962492</v>
      </c>
      <c r="F212" s="2">
        <f>BC_Y3!T212+BC_Y3!U212</f>
        <v>233563700.22879192</v>
      </c>
      <c r="G212" s="2">
        <f>BC_Y3!X212+BC_Y3!Y212</f>
        <v>290793077.1982609</v>
      </c>
      <c r="I212" s="2">
        <f t="shared" si="13"/>
        <v>131006126.60295391</v>
      </c>
      <c r="J212" s="2">
        <f t="shared" si="14"/>
        <v>0</v>
      </c>
      <c r="K212" s="2">
        <f t="shared" si="15"/>
        <v>48206793.809166998</v>
      </c>
      <c r="L212" s="2">
        <f t="shared" si="16"/>
        <v>57229376.969468981</v>
      </c>
    </row>
    <row r="213" spans="1:12" x14ac:dyDescent="0.25">
      <c r="A213" s="3">
        <f>BC_Y3!A213</f>
        <v>41879</v>
      </c>
      <c r="B213" s="2">
        <f>BC_Y3!D213+BC_Y3!E213</f>
        <v>27699277.157000002</v>
      </c>
      <c r="C213" s="2">
        <f>BC_Y3!H213+BC_Y3!I213</f>
        <v>49127822.104920544</v>
      </c>
      <c r="D213" s="2">
        <f>BC_Y3!L213+BC_Y3!M213</f>
        <v>106899741.79703863</v>
      </c>
      <c r="E213" s="2">
        <f>BC_Y3!P213+BC_Y3!Q213</f>
        <v>201378989.95532864</v>
      </c>
      <c r="F213" s="2">
        <f>BC_Y3!T213+BC_Y3!U213</f>
        <v>227676770.99070764</v>
      </c>
      <c r="G213" s="2">
        <f>BC_Y3!X213+BC_Y3!Y213</f>
        <v>268973890.91542065</v>
      </c>
      <c r="I213" s="2">
        <f t="shared" si="13"/>
        <v>57771919.692118086</v>
      </c>
      <c r="J213" s="2">
        <f t="shared" si="14"/>
        <v>94479248.158290014</v>
      </c>
      <c r="K213" s="2">
        <f t="shared" si="15"/>
        <v>26297781.035378993</v>
      </c>
      <c r="L213" s="2">
        <f t="shared" si="16"/>
        <v>41297119.924713016</v>
      </c>
    </row>
    <row r="214" spans="1:12" x14ac:dyDescent="0.25">
      <c r="A214" s="3">
        <f>BC_Y3!A214</f>
        <v>41880</v>
      </c>
      <c r="B214" s="2">
        <f>BC_Y3!D214+BC_Y3!E214</f>
        <v>26761396.342500001</v>
      </c>
      <c r="C214" s="2">
        <f>BC_Y3!H214+BC_Y3!I214</f>
        <v>41040327.912031233</v>
      </c>
      <c r="D214" s="2">
        <f>BC_Y3!L214+BC_Y3!M214</f>
        <v>106824241.25676903</v>
      </c>
      <c r="E214" s="2">
        <f>BC_Y3!P214+BC_Y3!Q214</f>
        <v>213572259.96104702</v>
      </c>
      <c r="F214" s="2">
        <f>BC_Y3!T214+BC_Y3!U214</f>
        <v>213572259.96104702</v>
      </c>
      <c r="G214" s="2">
        <f>BC_Y3!X214+BC_Y3!Y214</f>
        <v>271283982.59009504</v>
      </c>
      <c r="I214" s="2">
        <f t="shared" si="13"/>
        <v>65783913.344737798</v>
      </c>
      <c r="J214" s="2">
        <f t="shared" si="14"/>
        <v>106748018.70427799</v>
      </c>
      <c r="K214" s="2">
        <f t="shared" si="15"/>
        <v>0</v>
      </c>
      <c r="L214" s="2">
        <f t="shared" si="16"/>
        <v>57711722.62904802</v>
      </c>
    </row>
    <row r="215" spans="1:12" x14ac:dyDescent="0.25">
      <c r="A215" s="3">
        <f>BC_Y3!A215</f>
        <v>41881</v>
      </c>
      <c r="B215" s="2">
        <f>BC_Y3!D215+BC_Y3!E215</f>
        <v>28039537.063999988</v>
      </c>
      <c r="C215" s="2">
        <f>BC_Y3!H215+BC_Y3!I215</f>
        <v>34933998.42225527</v>
      </c>
      <c r="D215" s="2">
        <f>BC_Y3!L215+BC_Y3!M215</f>
        <v>101900345.46266547</v>
      </c>
      <c r="E215" s="2">
        <f>BC_Y3!P215+BC_Y3!Q215</f>
        <v>151601504.99244446</v>
      </c>
      <c r="F215" s="2">
        <f>BC_Y3!T215+BC_Y3!U215</f>
        <v>222441992.58205947</v>
      </c>
      <c r="G215" s="2">
        <f>BC_Y3!X215+BC_Y3!Y215</f>
        <v>263285130.25409147</v>
      </c>
      <c r="I215" s="2">
        <f t="shared" si="13"/>
        <v>66966347.040410198</v>
      </c>
      <c r="J215" s="2">
        <f t="shared" si="14"/>
        <v>49701159.529778987</v>
      </c>
      <c r="K215" s="2">
        <f t="shared" si="15"/>
        <v>70840487.589615017</v>
      </c>
      <c r="L215" s="2">
        <f t="shared" si="16"/>
        <v>40843137.672031999</v>
      </c>
    </row>
    <row r="216" spans="1:12" x14ac:dyDescent="0.25">
      <c r="A216" s="3">
        <f>BC_Y3!A216</f>
        <v>41882</v>
      </c>
      <c r="B216" s="2">
        <f>BC_Y3!D216+BC_Y3!E216</f>
        <v>28039537.063999988</v>
      </c>
      <c r="C216" s="2">
        <f>BC_Y3!H216+BC_Y3!I216</f>
        <v>-12695993.858918931</v>
      </c>
      <c r="D216" s="2">
        <f>BC_Y3!L216+BC_Y3!M216</f>
        <v>-9696265.9980855528</v>
      </c>
      <c r="E216" s="2">
        <f>BC_Y3!P216+BC_Y3!Q216</f>
        <v>-1382106.203641112</v>
      </c>
      <c r="F216" s="2">
        <f>BC_Y3!T216+BC_Y3!U216</f>
        <v>5146944.7377477875</v>
      </c>
      <c r="G216" s="2">
        <f>BC_Y3!X216+BC_Y3!Y216</f>
        <v>6049029.1466366677</v>
      </c>
      <c r="I216" s="2">
        <f t="shared" si="13"/>
        <v>2999727.8608333785</v>
      </c>
      <c r="J216" s="2">
        <f t="shared" si="14"/>
        <v>8314159.7944444409</v>
      </c>
      <c r="K216" s="2">
        <f t="shared" si="15"/>
        <v>6529050.9413888995</v>
      </c>
      <c r="L216" s="2">
        <f t="shared" si="16"/>
        <v>902084.40888888016</v>
      </c>
    </row>
    <row r="217" spans="1:12" x14ac:dyDescent="0.25">
      <c r="A217" s="3">
        <f>BC_Y3!A217</f>
        <v>41883</v>
      </c>
      <c r="B217" s="2">
        <f>BC_Y3!D217+BC_Y3!E217</f>
        <v>28039537.159999989</v>
      </c>
      <c r="C217" s="2">
        <f>BC_Y3!H217+BC_Y3!I217</f>
        <v>28729810.029945627</v>
      </c>
      <c r="D217" s="2">
        <f>BC_Y3!L217+BC_Y3!M217</f>
        <v>28729810.029945627</v>
      </c>
      <c r="E217" s="2">
        <f>BC_Y3!P217+BC_Y3!Q217</f>
        <v>95161941.970587522</v>
      </c>
      <c r="F217" s="2">
        <f>BC_Y3!T217+BC_Y3!U217</f>
        <v>144587631.56263444</v>
      </c>
      <c r="G217" s="2">
        <f>BC_Y3!X217+BC_Y3!Y217</f>
        <v>215039355.64938545</v>
      </c>
      <c r="I217" s="2">
        <f t="shared" si="13"/>
        <v>0</v>
      </c>
      <c r="J217" s="2">
        <f t="shared" si="14"/>
        <v>66432131.940641895</v>
      </c>
      <c r="K217" s="2">
        <f t="shared" si="15"/>
        <v>49425689.592046916</v>
      </c>
      <c r="L217" s="2">
        <f t="shared" si="16"/>
        <v>70451724.086751014</v>
      </c>
    </row>
    <row r="218" spans="1:12" x14ac:dyDescent="0.25">
      <c r="A218" s="3">
        <f>BC_Y3!A218</f>
        <v>41884</v>
      </c>
      <c r="B218" s="2">
        <f>BC_Y3!D218+BC_Y3!E218</f>
        <v>29805546.019999996</v>
      </c>
      <c r="C218" s="2">
        <f>BC_Y3!H218+BC_Y3!I218</f>
        <v>25339177.080536641</v>
      </c>
      <c r="D218" s="2">
        <f>BC_Y3!L218+BC_Y3!M218</f>
        <v>25339177.080536641</v>
      </c>
      <c r="E218" s="2">
        <f>BC_Y3!P218+BC_Y3!Q218</f>
        <v>57052657.93358434</v>
      </c>
      <c r="F218" s="2">
        <f>BC_Y3!T218+BC_Y3!U218</f>
        <v>117565962.52627183</v>
      </c>
      <c r="G218" s="2">
        <f>BC_Y3!X218+BC_Y3!Y218</f>
        <v>210146926.26411584</v>
      </c>
      <c r="I218" s="2">
        <f t="shared" si="13"/>
        <v>0</v>
      </c>
      <c r="J218" s="2">
        <f t="shared" si="14"/>
        <v>31713480.853047699</v>
      </c>
      <c r="K218" s="2">
        <f t="shared" si="15"/>
        <v>60513304.592687495</v>
      </c>
      <c r="L218" s="2">
        <f t="shared" si="16"/>
        <v>92580963.737844005</v>
      </c>
    </row>
    <row r="219" spans="1:12" x14ac:dyDescent="0.25">
      <c r="A219" s="3">
        <f>BC_Y3!A219</f>
        <v>41885</v>
      </c>
      <c r="B219" s="2">
        <f>BC_Y3!D219+BC_Y3!E219</f>
        <v>33834025.239999995</v>
      </c>
      <c r="C219" s="2">
        <f>BC_Y3!H219+BC_Y3!I219</f>
        <v>13552581.16678712</v>
      </c>
      <c r="D219" s="2">
        <f>BC_Y3!L219+BC_Y3!M219</f>
        <v>104030375.55855972</v>
      </c>
      <c r="E219" s="2">
        <f>BC_Y3!P219+BC_Y3!Q219</f>
        <v>104030375.55855972</v>
      </c>
      <c r="F219" s="2">
        <f>BC_Y3!T219+BC_Y3!U219</f>
        <v>142687568.62551072</v>
      </c>
      <c r="G219" s="2">
        <f>BC_Y3!X219+BC_Y3!Y219</f>
        <v>245918301.21634772</v>
      </c>
      <c r="I219" s="2">
        <f t="shared" si="13"/>
        <v>90477794.391772598</v>
      </c>
      <c r="J219" s="2">
        <f t="shared" si="14"/>
        <v>0</v>
      </c>
      <c r="K219" s="2">
        <f t="shared" si="15"/>
        <v>38657193.066951007</v>
      </c>
      <c r="L219" s="2">
        <f t="shared" si="16"/>
        <v>103230732.590837</v>
      </c>
    </row>
    <row r="220" spans="1:12" x14ac:dyDescent="0.25">
      <c r="A220" s="3">
        <f>BC_Y3!A220</f>
        <v>41886</v>
      </c>
      <c r="B220" s="2">
        <f>BC_Y3!D220+BC_Y3!E220</f>
        <v>20297749.210000001</v>
      </c>
      <c r="C220" s="2">
        <f>BC_Y3!H220+BC_Y3!I220</f>
        <v>12226959.582273351</v>
      </c>
      <c r="D220" s="2">
        <f>BC_Y3!L220+BC_Y3!M220</f>
        <v>115604562.33708705</v>
      </c>
      <c r="E220" s="2">
        <f>BC_Y3!P220+BC_Y3!Q220</f>
        <v>115604562.33708705</v>
      </c>
      <c r="F220" s="2">
        <f>BC_Y3!T220+BC_Y3!U220</f>
        <v>131256459.27213706</v>
      </c>
      <c r="G220" s="2">
        <f>BC_Y3!X220+BC_Y3!Y220</f>
        <v>192580727.74225405</v>
      </c>
      <c r="I220" s="2">
        <f t="shared" si="13"/>
        <v>103377602.7548137</v>
      </c>
      <c r="J220" s="2">
        <f t="shared" si="14"/>
        <v>0</v>
      </c>
      <c r="K220" s="2">
        <f t="shared" si="15"/>
        <v>15651896.935050011</v>
      </c>
      <c r="L220" s="2">
        <f t="shared" si="16"/>
        <v>61324268.470116988</v>
      </c>
    </row>
    <row r="221" spans="1:12" x14ac:dyDescent="0.25">
      <c r="A221" s="3">
        <f>BC_Y3!A221</f>
        <v>41887</v>
      </c>
      <c r="B221" s="2">
        <f>BC_Y3!D221+BC_Y3!E221</f>
        <v>18289222.640000001</v>
      </c>
      <c r="C221" s="2">
        <f>BC_Y3!H221+BC_Y3!I221</f>
        <v>14457677.788194541</v>
      </c>
      <c r="D221" s="2">
        <f>BC_Y3!L221+BC_Y3!M221</f>
        <v>89631661.485325232</v>
      </c>
      <c r="E221" s="2">
        <f>BC_Y3!P221+BC_Y3!Q221</f>
        <v>153214366.28819275</v>
      </c>
      <c r="F221" s="2">
        <f>BC_Y3!T221+BC_Y3!U221</f>
        <v>153214366.28819174</v>
      </c>
      <c r="G221" s="2">
        <f>BC_Y3!X221+BC_Y3!Y221</f>
        <v>200340433.04543772</v>
      </c>
      <c r="I221" s="2">
        <f t="shared" si="13"/>
        <v>75173983.697130695</v>
      </c>
      <c r="J221" s="2">
        <f t="shared" si="14"/>
        <v>63582704.802867517</v>
      </c>
      <c r="K221" s="2">
        <f t="shared" si="15"/>
        <v>-1.0132789611816406E-6</v>
      </c>
      <c r="L221" s="2">
        <f t="shared" si="16"/>
        <v>47126066.757245988</v>
      </c>
    </row>
    <row r="222" spans="1:12" x14ac:dyDescent="0.25">
      <c r="A222" s="3">
        <f>BC_Y3!A222</f>
        <v>41888</v>
      </c>
      <c r="B222" s="2">
        <f>BC_Y3!D222+BC_Y3!E222</f>
        <v>17543270.52</v>
      </c>
      <c r="C222" s="2">
        <f>BC_Y3!H222+BC_Y3!I222</f>
        <v>16622828.033906031</v>
      </c>
      <c r="D222" s="2">
        <f>BC_Y3!L222+BC_Y3!M222</f>
        <v>106210933.59687772</v>
      </c>
      <c r="E222" s="2">
        <f>BC_Y3!P222+BC_Y3!Q222</f>
        <v>170684300.18995872</v>
      </c>
      <c r="F222" s="2">
        <f>BC_Y3!T222+BC_Y3!U222</f>
        <v>170684300.18995872</v>
      </c>
      <c r="G222" s="2">
        <f>BC_Y3!X222+BC_Y3!Y222</f>
        <v>198086520.60729071</v>
      </c>
      <c r="I222" s="2">
        <f t="shared" si="13"/>
        <v>89588105.562971696</v>
      </c>
      <c r="J222" s="2">
        <f t="shared" si="14"/>
        <v>64473366.593080997</v>
      </c>
      <c r="K222" s="2">
        <f t="shared" si="15"/>
        <v>0</v>
      </c>
      <c r="L222" s="2">
        <f t="shared" si="16"/>
        <v>27402220.417331994</v>
      </c>
    </row>
    <row r="223" spans="1:12" x14ac:dyDescent="0.25">
      <c r="A223" s="3">
        <f>BC_Y3!A223</f>
        <v>41889</v>
      </c>
      <c r="B223" s="2">
        <f>BC_Y3!D223+BC_Y3!E223</f>
        <v>17543270.52</v>
      </c>
      <c r="C223" s="2">
        <f>BC_Y3!H223+BC_Y3!I223</f>
        <v>18820079.822494961</v>
      </c>
      <c r="D223" s="2">
        <f>BC_Y3!L223+BC_Y3!M223</f>
        <v>51879404.96380496</v>
      </c>
      <c r="E223" s="2">
        <f>BC_Y3!P223+BC_Y3!Q223</f>
        <v>118870802.90851326</v>
      </c>
      <c r="F223" s="2">
        <f>BC_Y3!T223+BC_Y3!U223</f>
        <v>168275094.28719527</v>
      </c>
      <c r="G223" s="2">
        <f>BC_Y3!X223+BC_Y3!Y223</f>
        <v>179776322.34295326</v>
      </c>
      <c r="I223" s="2">
        <f t="shared" si="13"/>
        <v>33059325.141309999</v>
      </c>
      <c r="J223" s="2">
        <f t="shared" si="14"/>
        <v>66991397.944708303</v>
      </c>
      <c r="K223" s="2">
        <f t="shared" si="15"/>
        <v>49404291.378682002</v>
      </c>
      <c r="L223" s="2">
        <f t="shared" si="16"/>
        <v>11501228.055757999</v>
      </c>
    </row>
    <row r="224" spans="1:12" x14ac:dyDescent="0.25">
      <c r="A224" s="3">
        <f>BC_Y3!A224</f>
        <v>41890</v>
      </c>
      <c r="B224" s="2">
        <f>BC_Y3!D224+BC_Y3!E224</f>
        <v>17543270.52</v>
      </c>
      <c r="C224" s="2">
        <f>BC_Y3!H224+BC_Y3!I224</f>
        <v>17095633.354625247</v>
      </c>
      <c r="D224" s="2">
        <f>BC_Y3!L224+BC_Y3!M224</f>
        <v>17095633.354625247</v>
      </c>
      <c r="E224" s="2">
        <f>BC_Y3!P224+BC_Y3!Q224</f>
        <v>102705421.14456235</v>
      </c>
      <c r="F224" s="2">
        <f>BC_Y3!T224+BC_Y3!U224</f>
        <v>164743238.02066335</v>
      </c>
      <c r="G224" s="2">
        <f>BC_Y3!X224+BC_Y3!Y224</f>
        <v>164743238.02066335</v>
      </c>
      <c r="I224" s="2">
        <f t="shared" si="13"/>
        <v>0</v>
      </c>
      <c r="J224" s="2">
        <f t="shared" si="14"/>
        <v>85609787.789937109</v>
      </c>
      <c r="K224" s="2">
        <f t="shared" si="15"/>
        <v>62037816.876101002</v>
      </c>
      <c r="L224" s="2">
        <f t="shared" si="16"/>
        <v>0</v>
      </c>
    </row>
    <row r="225" spans="1:12" x14ac:dyDescent="0.25">
      <c r="A225" s="3">
        <f>BC_Y3!A225</f>
        <v>41891</v>
      </c>
      <c r="B225" s="2">
        <f>BC_Y3!D225+BC_Y3!E225</f>
        <v>20438135.009999998</v>
      </c>
      <c r="C225" s="2">
        <f>BC_Y3!H225+BC_Y3!I225</f>
        <v>34659558.86027807</v>
      </c>
      <c r="D225" s="2">
        <f>BC_Y3!L225+BC_Y3!M225</f>
        <v>112979835.31362186</v>
      </c>
      <c r="E225" s="2">
        <f>BC_Y3!P225+BC_Y3!Q225</f>
        <v>139033814.50077987</v>
      </c>
      <c r="F225" s="2">
        <f>BC_Y3!T225+BC_Y3!U225</f>
        <v>196399973.81661889</v>
      </c>
      <c r="G225" s="2">
        <f>BC_Y3!X225+BC_Y3!Y225</f>
        <v>232346699.45932388</v>
      </c>
      <c r="I225" s="2">
        <f t="shared" si="13"/>
        <v>78320276.453343794</v>
      </c>
      <c r="J225" s="2">
        <f t="shared" si="14"/>
        <v>26053979.187158003</v>
      </c>
      <c r="K225" s="2">
        <f t="shared" si="15"/>
        <v>57366159.315839022</v>
      </c>
      <c r="L225" s="2">
        <f t="shared" si="16"/>
        <v>35946725.642704993</v>
      </c>
    </row>
    <row r="226" spans="1:12" x14ac:dyDescent="0.25">
      <c r="A226" s="3">
        <f>BC_Y3!A226</f>
        <v>41892</v>
      </c>
      <c r="B226" s="2">
        <f>BC_Y3!D226+BC_Y3!E226</f>
        <v>20874846.850000001</v>
      </c>
      <c r="C226" s="2">
        <f>BC_Y3!H226+BC_Y3!I226</f>
        <v>-2858864.2812945996</v>
      </c>
      <c r="D226" s="2">
        <f>BC_Y3!L226+BC_Y3!M226</f>
        <v>-1306093.8121279301</v>
      </c>
      <c r="E226" s="2">
        <f>BC_Y3!P226+BC_Y3!Q226</f>
        <v>-1306093.8121279301</v>
      </c>
      <c r="F226" s="2">
        <f>BC_Y3!T226+BC_Y3!U226</f>
        <v>-1210521.2410168098</v>
      </c>
      <c r="G226" s="2">
        <f>BC_Y3!X226+BC_Y3!Y226</f>
        <v>-340627.48518347926</v>
      </c>
      <c r="I226" s="2">
        <f t="shared" si="13"/>
        <v>1552770.4691666695</v>
      </c>
      <c r="J226" s="2">
        <f t="shared" si="14"/>
        <v>0</v>
      </c>
      <c r="K226" s="2">
        <f t="shared" si="15"/>
        <v>95572.571111120284</v>
      </c>
      <c r="L226" s="2">
        <f t="shared" si="16"/>
        <v>869893.75583333056</v>
      </c>
    </row>
    <row r="227" spans="1:12" x14ac:dyDescent="0.25">
      <c r="A227" s="3">
        <f>BC_Y3!A227</f>
        <v>41893</v>
      </c>
      <c r="B227" s="2">
        <f>BC_Y3!D227+BC_Y3!E227</f>
        <v>21959932.709999993</v>
      </c>
      <c r="C227" s="2">
        <f>BC_Y3!H227+BC_Y3!I227</f>
        <v>34749631.048457459</v>
      </c>
      <c r="D227" s="2">
        <f>BC_Y3!L227+BC_Y3!M227</f>
        <v>98074956.809579358</v>
      </c>
      <c r="E227" s="2">
        <f>BC_Y3!P227+BC_Y3!Q227</f>
        <v>174504409.91161036</v>
      </c>
      <c r="F227" s="2">
        <f>BC_Y3!T227+BC_Y3!U227</f>
        <v>200391332.75573036</v>
      </c>
      <c r="G227" s="2">
        <f>BC_Y3!X227+BC_Y3!Y227</f>
        <v>283006565.54542333</v>
      </c>
      <c r="I227" s="2">
        <f t="shared" si="13"/>
        <v>63325325.761121899</v>
      </c>
      <c r="J227" s="2">
        <f t="shared" si="14"/>
        <v>76429453.102031007</v>
      </c>
      <c r="K227" s="2">
        <f t="shared" si="15"/>
        <v>25886922.844119996</v>
      </c>
      <c r="L227" s="2">
        <f t="shared" si="16"/>
        <v>82615232.789692968</v>
      </c>
    </row>
    <row r="228" spans="1:12" x14ac:dyDescent="0.25">
      <c r="A228" s="3">
        <f>BC_Y3!A228</f>
        <v>41894</v>
      </c>
      <c r="B228" s="2">
        <f>BC_Y3!D228+BC_Y3!E228</f>
        <v>21584530.539999999</v>
      </c>
      <c r="C228" s="2">
        <f>BC_Y3!H228+BC_Y3!I228</f>
        <v>36697609.933794372</v>
      </c>
      <c r="D228" s="2">
        <f>BC_Y3!L228+BC_Y3!M228</f>
        <v>93625940.555434465</v>
      </c>
      <c r="E228" s="2">
        <f>BC_Y3!P228+BC_Y3!Q228</f>
        <v>196470365.44256908</v>
      </c>
      <c r="F228" s="2">
        <f>BC_Y3!T228+BC_Y3!U228</f>
        <v>196470365.44256908</v>
      </c>
      <c r="G228" s="2">
        <f>BC_Y3!X228+BC_Y3!Y228</f>
        <v>273356561.58846205</v>
      </c>
      <c r="I228" s="2">
        <f t="shared" si="13"/>
        <v>56928330.621640094</v>
      </c>
      <c r="J228" s="2">
        <f t="shared" si="14"/>
        <v>102844424.88713461</v>
      </c>
      <c r="K228" s="2">
        <f t="shared" si="15"/>
        <v>0</v>
      </c>
      <c r="L228" s="2">
        <f t="shared" si="16"/>
        <v>76886196.145892978</v>
      </c>
    </row>
    <row r="229" spans="1:12" x14ac:dyDescent="0.25">
      <c r="A229" s="3">
        <f>BC_Y3!A229</f>
        <v>41895</v>
      </c>
      <c r="B229" s="2">
        <f>BC_Y3!D229+BC_Y3!E229</f>
        <v>20775752.429999989</v>
      </c>
      <c r="C229" s="2">
        <f>BC_Y3!H229+BC_Y3!I229</f>
        <v>38344784.372623444</v>
      </c>
      <c r="D229" s="2">
        <f>BC_Y3!L229+BC_Y3!M229</f>
        <v>97789684.548021227</v>
      </c>
      <c r="E229" s="2">
        <f>BC_Y3!P229+BC_Y3!Q229</f>
        <v>151944913.39251524</v>
      </c>
      <c r="F229" s="2">
        <f>BC_Y3!T229+BC_Y3!U229</f>
        <v>220203621.74095824</v>
      </c>
      <c r="G229" s="2">
        <f>BC_Y3!X229+BC_Y3!Y229</f>
        <v>286845055.82874721</v>
      </c>
      <c r="I229" s="2">
        <f t="shared" si="13"/>
        <v>59444900.175397784</v>
      </c>
      <c r="J229" s="2">
        <f t="shared" si="14"/>
        <v>54155228.844494015</v>
      </c>
      <c r="K229" s="2">
        <f t="shared" si="15"/>
        <v>68258708.348443002</v>
      </c>
      <c r="L229" s="2">
        <f t="shared" si="16"/>
        <v>66641434.087788969</v>
      </c>
    </row>
    <row r="230" spans="1:12" x14ac:dyDescent="0.25">
      <c r="A230" s="3">
        <f>BC_Y3!A230</f>
        <v>41896</v>
      </c>
      <c r="B230" s="2">
        <f>BC_Y3!D230+BC_Y3!E230</f>
        <v>20775752.429999989</v>
      </c>
      <c r="C230" s="2">
        <f>BC_Y3!H230+BC_Y3!I230</f>
        <v>36141912.660345867</v>
      </c>
      <c r="D230" s="2">
        <f>BC_Y3!L230+BC_Y3!M230</f>
        <v>66636660.022587873</v>
      </c>
      <c r="E230" s="2">
        <f>BC_Y3!P230+BC_Y3!Q230</f>
        <v>119381086.75355937</v>
      </c>
      <c r="F230" s="2">
        <f>BC_Y3!T230+BC_Y3!U230</f>
        <v>215449868.26860037</v>
      </c>
      <c r="G230" s="2">
        <f>BC_Y3!X230+BC_Y3!Y230</f>
        <v>239532064.26731336</v>
      </c>
      <c r="I230" s="2">
        <f t="shared" si="13"/>
        <v>30494747.362242006</v>
      </c>
      <c r="J230" s="2">
        <f t="shared" si="14"/>
        <v>52744426.730971493</v>
      </c>
      <c r="K230" s="2">
        <f t="shared" si="15"/>
        <v>96068781.515041009</v>
      </c>
      <c r="L230" s="2">
        <f t="shared" si="16"/>
        <v>24082195.998712987</v>
      </c>
    </row>
    <row r="231" spans="1:12" x14ac:dyDescent="0.25">
      <c r="A231" s="3">
        <f>BC_Y3!A231</f>
        <v>41897</v>
      </c>
      <c r="B231" s="2">
        <f>BC_Y3!D231+BC_Y3!E231</f>
        <v>20775752.429999989</v>
      </c>
      <c r="C231" s="2">
        <f>BC_Y3!H231+BC_Y3!I231</f>
        <v>33062768.753001262</v>
      </c>
      <c r="D231" s="2">
        <f>BC_Y3!L231+BC_Y3!M231</f>
        <v>33062768.753001262</v>
      </c>
      <c r="E231" s="2">
        <f>BC_Y3!P231+BC_Y3!Q231</f>
        <v>91241080.549333662</v>
      </c>
      <c r="F231" s="2">
        <f>BC_Y3!T231+BC_Y3!U231</f>
        <v>144086240.53957668</v>
      </c>
      <c r="G231" s="2">
        <f>BC_Y3!X231+BC_Y3!Y231</f>
        <v>210986713.34948066</v>
      </c>
      <c r="I231" s="2">
        <f t="shared" si="13"/>
        <v>0</v>
      </c>
      <c r="J231" s="2">
        <f t="shared" si="14"/>
        <v>58178311.796332404</v>
      </c>
      <c r="K231" s="2">
        <f t="shared" si="15"/>
        <v>52845159.990243018</v>
      </c>
      <c r="L231" s="2">
        <f t="shared" si="16"/>
        <v>66900472.809903979</v>
      </c>
    </row>
    <row r="232" spans="1:12" x14ac:dyDescent="0.25">
      <c r="A232" s="3">
        <f>BC_Y3!A232</f>
        <v>41898</v>
      </c>
      <c r="B232" s="2">
        <f>BC_Y3!D232+BC_Y3!E232</f>
        <v>23329629.790000007</v>
      </c>
      <c r="C232" s="2">
        <f>BC_Y3!H232+BC_Y3!I232</f>
        <v>19282511.815586478</v>
      </c>
      <c r="D232" s="2">
        <f>BC_Y3!L232+BC_Y3!M232</f>
        <v>112415253.52041619</v>
      </c>
      <c r="E232" s="2">
        <f>BC_Y3!P232+BC_Y3!Q232</f>
        <v>129194801.75311919</v>
      </c>
      <c r="F232" s="2">
        <f>BC_Y3!T232+BC_Y3!U232</f>
        <v>172100850.37687218</v>
      </c>
      <c r="G232" s="2">
        <f>BC_Y3!X232+BC_Y3!Y232</f>
        <v>257256262.44813117</v>
      </c>
      <c r="I232" s="2">
        <f t="shared" si="13"/>
        <v>93132741.704829708</v>
      </c>
      <c r="J232" s="2">
        <f t="shared" si="14"/>
        <v>16779548.232703</v>
      </c>
      <c r="K232" s="2">
        <f t="shared" si="15"/>
        <v>42906048.623752996</v>
      </c>
      <c r="L232" s="2">
        <f t="shared" si="16"/>
        <v>85155412.071258992</v>
      </c>
    </row>
    <row r="233" spans="1:12" x14ac:dyDescent="0.25">
      <c r="A233" s="3">
        <f>BC_Y3!A233</f>
        <v>41899</v>
      </c>
      <c r="B233" s="2">
        <f>BC_Y3!D233+BC_Y3!E233</f>
        <v>26588089.57</v>
      </c>
      <c r="C233" s="2">
        <f>BC_Y3!H233+BC_Y3!I233</f>
        <v>10468621.376818361</v>
      </c>
      <c r="D233" s="2">
        <f>BC_Y3!L233+BC_Y3!M233</f>
        <v>137440063.47361636</v>
      </c>
      <c r="E233" s="2">
        <f>BC_Y3!P233+BC_Y3!Q233</f>
        <v>137440063.47361636</v>
      </c>
      <c r="F233" s="2">
        <f>BC_Y3!T233+BC_Y3!U233</f>
        <v>172722350.83665636</v>
      </c>
      <c r="G233" s="2">
        <f>BC_Y3!X233+BC_Y3!Y233</f>
        <v>275442500.17826736</v>
      </c>
      <c r="I233" s="2">
        <f t="shared" si="13"/>
        <v>126971442.096798</v>
      </c>
      <c r="J233" s="2">
        <f t="shared" si="14"/>
        <v>0</v>
      </c>
      <c r="K233" s="2">
        <f t="shared" si="15"/>
        <v>35282287.36304</v>
      </c>
      <c r="L233" s="2">
        <f t="shared" si="16"/>
        <v>102720149.341611</v>
      </c>
    </row>
    <row r="234" spans="1:12" x14ac:dyDescent="0.25">
      <c r="A234" s="3">
        <f>BC_Y3!A234</f>
        <v>41900</v>
      </c>
      <c r="B234" s="2">
        <f>BC_Y3!D234+BC_Y3!E234</f>
        <v>27303352.990000002</v>
      </c>
      <c r="C234" s="2">
        <f>BC_Y3!H234+BC_Y3!I234</f>
        <v>8307517.0954699293</v>
      </c>
      <c r="D234" s="2">
        <f>BC_Y3!L234+BC_Y3!M234</f>
        <v>79779368.670498043</v>
      </c>
      <c r="E234" s="2">
        <f>BC_Y3!P234+BC_Y3!Q234</f>
        <v>163998290.83881423</v>
      </c>
      <c r="F234" s="2">
        <f>BC_Y3!T234+BC_Y3!U234</f>
        <v>180202649.98813823</v>
      </c>
      <c r="G234" s="2">
        <f>BC_Y3!X234+BC_Y3!Y234</f>
        <v>247326620.24691322</v>
      </c>
      <c r="I234" s="2">
        <f t="shared" si="13"/>
        <v>71471851.575028121</v>
      </c>
      <c r="J234" s="2">
        <f t="shared" si="14"/>
        <v>84218922.168316185</v>
      </c>
      <c r="K234" s="2">
        <f t="shared" si="15"/>
        <v>16204359.149324</v>
      </c>
      <c r="L234" s="2">
        <f t="shared" si="16"/>
        <v>67123970.258774996</v>
      </c>
    </row>
    <row r="235" spans="1:12" x14ac:dyDescent="0.25">
      <c r="A235" s="3">
        <f>BC_Y3!A235</f>
        <v>41901</v>
      </c>
      <c r="B235" s="2">
        <f>BC_Y3!D235+BC_Y3!E235</f>
        <v>29173970.41</v>
      </c>
      <c r="C235" s="2">
        <f>BC_Y3!H235+BC_Y3!I235</f>
        <v>9122090.6519102193</v>
      </c>
      <c r="D235" s="2">
        <f>BC_Y3!L235+BC_Y3!M235</f>
        <v>84300853.434020117</v>
      </c>
      <c r="E235" s="2">
        <f>BC_Y3!P235+BC_Y3!Q235</f>
        <v>189729629.70303193</v>
      </c>
      <c r="F235" s="2">
        <f>BC_Y3!T235+BC_Y3!U235</f>
        <v>189729629.70303193</v>
      </c>
      <c r="G235" s="2">
        <f>BC_Y3!X235+BC_Y3!Y235</f>
        <v>245002106.02422893</v>
      </c>
      <c r="I235" s="2">
        <f t="shared" si="13"/>
        <v>75178762.782109901</v>
      </c>
      <c r="J235" s="2">
        <f t="shared" si="14"/>
        <v>105428776.26901181</v>
      </c>
      <c r="K235" s="2">
        <f t="shared" si="15"/>
        <v>0</v>
      </c>
      <c r="L235" s="2">
        <f t="shared" si="16"/>
        <v>55272476.321197003</v>
      </c>
    </row>
    <row r="236" spans="1:12" x14ac:dyDescent="0.25">
      <c r="A236" s="3">
        <f>BC_Y3!A236</f>
        <v>41902</v>
      </c>
      <c r="B236" s="2">
        <f>BC_Y3!D236+BC_Y3!E236</f>
        <v>29711451.859999999</v>
      </c>
      <c r="C236" s="2">
        <f>BC_Y3!H236+BC_Y3!I236</f>
        <v>5618177.4553991295</v>
      </c>
      <c r="D236" s="2">
        <f>BC_Y3!L236+BC_Y3!M236</f>
        <v>90102461.187760696</v>
      </c>
      <c r="E236" s="2">
        <f>BC_Y3!P236+BC_Y3!Q236</f>
        <v>148414643.20511478</v>
      </c>
      <c r="F236" s="2">
        <f>BC_Y3!T236+BC_Y3!U236</f>
        <v>209277597.34527481</v>
      </c>
      <c r="G236" s="2">
        <f>BC_Y3!X236+BC_Y3!Y236</f>
        <v>241433713.6979838</v>
      </c>
      <c r="I236" s="2">
        <f t="shared" si="13"/>
        <v>84484283.73236157</v>
      </c>
      <c r="J236" s="2">
        <f t="shared" si="14"/>
        <v>58312182.017354086</v>
      </c>
      <c r="K236" s="2">
        <f t="shared" si="15"/>
        <v>60862954.140160024</v>
      </c>
      <c r="L236" s="2">
        <f t="shared" si="16"/>
        <v>32156116.352708995</v>
      </c>
    </row>
    <row r="237" spans="1:12" x14ac:dyDescent="0.25">
      <c r="A237" s="3">
        <f>BC_Y3!A237</f>
        <v>41903</v>
      </c>
      <c r="B237" s="2">
        <f>BC_Y3!D237+BC_Y3!E237</f>
        <v>29711451.859999999</v>
      </c>
      <c r="C237" s="2">
        <f>BC_Y3!H237+BC_Y3!I237</f>
        <v>6630369.3323089201</v>
      </c>
      <c r="D237" s="2">
        <f>BC_Y3!L237+BC_Y3!M237</f>
        <v>49749760.768584996</v>
      </c>
      <c r="E237" s="2">
        <f>BC_Y3!P237+BC_Y3!Q237</f>
        <v>119240558.58508581</v>
      </c>
      <c r="F237" s="2">
        <f>BC_Y3!T237+BC_Y3!U237</f>
        <v>211562066.53710079</v>
      </c>
      <c r="G237" s="2">
        <f>BC_Y3!X237+BC_Y3!Y237</f>
        <v>226402542.71262679</v>
      </c>
      <c r="I237" s="2">
        <f t="shared" si="13"/>
        <v>43119391.436276078</v>
      </c>
      <c r="J237" s="2">
        <f t="shared" si="14"/>
        <v>69490797.816500813</v>
      </c>
      <c r="K237" s="2">
        <f t="shared" si="15"/>
        <v>92321507.952014983</v>
      </c>
      <c r="L237" s="2">
        <f t="shared" si="16"/>
        <v>14840476.175525993</v>
      </c>
    </row>
    <row r="238" spans="1:12" x14ac:dyDescent="0.25">
      <c r="A238" s="3">
        <f>BC_Y3!A238</f>
        <v>41904</v>
      </c>
      <c r="B238" s="2">
        <f>BC_Y3!D238+BC_Y3!E238</f>
        <v>29711451.859999999</v>
      </c>
      <c r="C238" s="2">
        <f>BC_Y3!H238+BC_Y3!I238</f>
        <v>7890391.7488259897</v>
      </c>
      <c r="D238" s="2">
        <f>BC_Y3!L238+BC_Y3!M238</f>
        <v>7890391.7488259897</v>
      </c>
      <c r="E238" s="2">
        <f>BC_Y3!P238+BC_Y3!Q238</f>
        <v>93960188.893870503</v>
      </c>
      <c r="F238" s="2">
        <f>BC_Y3!T238+BC_Y3!U238</f>
        <v>153130478.31047788</v>
      </c>
      <c r="G238" s="2">
        <f>BC_Y3!X238+BC_Y3!Y238</f>
        <v>214870088.0632239</v>
      </c>
      <c r="I238" s="2">
        <f t="shared" si="13"/>
        <v>0</v>
      </c>
      <c r="J238" s="2">
        <f t="shared" si="14"/>
        <v>86069797.145044506</v>
      </c>
      <c r="K238" s="2">
        <f t="shared" si="15"/>
        <v>59170289.41660738</v>
      </c>
      <c r="L238" s="2">
        <f t="shared" si="16"/>
        <v>61739609.752746016</v>
      </c>
    </row>
    <row r="239" spans="1:12" x14ac:dyDescent="0.25">
      <c r="A239" s="3">
        <f>BC_Y3!A239</f>
        <v>41905</v>
      </c>
      <c r="B239" s="2">
        <f>BC_Y3!D239+BC_Y3!E239</f>
        <v>30462955.640000001</v>
      </c>
      <c r="C239" s="2">
        <f>BC_Y3!H239+BC_Y3!I239</f>
        <v>-9997728.414555639</v>
      </c>
      <c r="D239" s="2">
        <f>BC_Y3!L239+BC_Y3!M239</f>
        <v>75031492.479913428</v>
      </c>
      <c r="E239" s="2">
        <f>BC_Y3!P239+BC_Y3!Q239</f>
        <v>106246630.75470982</v>
      </c>
      <c r="F239" s="2">
        <f>BC_Y3!T239+BC_Y3!U239</f>
        <v>169269972.90497583</v>
      </c>
      <c r="G239" s="2">
        <f>BC_Y3!X239+BC_Y3!Y239</f>
        <v>258856932.95253584</v>
      </c>
      <c r="I239" s="2">
        <f t="shared" si="13"/>
        <v>85029220.894469067</v>
      </c>
      <c r="J239" s="2">
        <f t="shared" si="14"/>
        <v>31215138.274796396</v>
      </c>
      <c r="K239" s="2">
        <f t="shared" si="15"/>
        <v>63023342.150266007</v>
      </c>
      <c r="L239" s="2">
        <f t="shared" si="16"/>
        <v>89586960.047560006</v>
      </c>
    </row>
    <row r="240" spans="1:12" x14ac:dyDescent="0.25">
      <c r="A240" s="3">
        <f>BC_Y3!A240</f>
        <v>41906</v>
      </c>
      <c r="B240" s="2">
        <f>BC_Y3!D240+BC_Y3!E240</f>
        <v>32942502.899999999</v>
      </c>
      <c r="C240" s="2">
        <f>BC_Y3!H240+BC_Y3!I240</f>
        <v>-9797371.6559258793</v>
      </c>
      <c r="D240" s="2">
        <f>BC_Y3!L240+BC_Y3!M240</f>
        <v>97325287.755452499</v>
      </c>
      <c r="E240" s="2">
        <f>BC_Y3!P240+BC_Y3!Q240</f>
        <v>97325287.755452499</v>
      </c>
      <c r="F240" s="2">
        <f>BC_Y3!T240+BC_Y3!U240</f>
        <v>163144478.8108055</v>
      </c>
      <c r="G240" s="2">
        <f>BC_Y3!X240+BC_Y3!Y240</f>
        <v>273859825.17760247</v>
      </c>
      <c r="I240" s="2">
        <f t="shared" si="13"/>
        <v>107122659.41137838</v>
      </c>
      <c r="J240" s="2">
        <f t="shared" si="14"/>
        <v>0</v>
      </c>
      <c r="K240" s="2">
        <f t="shared" si="15"/>
        <v>65819191.055353001</v>
      </c>
      <c r="L240" s="2">
        <f t="shared" si="16"/>
        <v>110715346.36679697</v>
      </c>
    </row>
    <row r="241" spans="1:12" x14ac:dyDescent="0.25">
      <c r="A241" s="3">
        <f>BC_Y3!A241</f>
        <v>41907</v>
      </c>
      <c r="B241" s="2">
        <f>BC_Y3!D241+BC_Y3!E241</f>
        <v>32749126.57</v>
      </c>
      <c r="C241" s="2">
        <f>BC_Y3!H241+BC_Y3!I241</f>
        <v>997721.2900527101</v>
      </c>
      <c r="D241" s="2">
        <f>BC_Y3!L241+BC_Y3!M241</f>
        <v>56368382.924244009</v>
      </c>
      <c r="E241" s="2">
        <f>BC_Y3!P241+BC_Y3!Q241</f>
        <v>115708280.6942348</v>
      </c>
      <c r="F241" s="2">
        <f>BC_Y3!T241+BC_Y3!U241</f>
        <v>144471465.2102828</v>
      </c>
      <c r="G241" s="2">
        <f>BC_Y3!X241+BC_Y3!Y241</f>
        <v>230198850.7429108</v>
      </c>
      <c r="I241" s="2">
        <f t="shared" si="13"/>
        <v>55370661.634191297</v>
      </c>
      <c r="J241" s="2">
        <f t="shared" si="14"/>
        <v>59339897.769990794</v>
      </c>
      <c r="K241" s="2">
        <f t="shared" si="15"/>
        <v>28763184.516047999</v>
      </c>
      <c r="L241" s="2">
        <f t="shared" si="16"/>
        <v>85727385.532628</v>
      </c>
    </row>
    <row r="242" spans="1:12" x14ac:dyDescent="0.25">
      <c r="A242" s="3">
        <f>BC_Y3!A242</f>
        <v>41908</v>
      </c>
      <c r="B242" s="2">
        <f>BC_Y3!D242+BC_Y3!E242</f>
        <v>32830928.23</v>
      </c>
      <c r="C242" s="2">
        <f>BC_Y3!H242+BC_Y3!I242</f>
        <v>11710018.513774021</v>
      </c>
      <c r="D242" s="2">
        <f>BC_Y3!L242+BC_Y3!M242</f>
        <v>74919565.889373317</v>
      </c>
      <c r="E242" s="2">
        <f>BC_Y3!P242+BC_Y3!Q242</f>
        <v>142363623.56124583</v>
      </c>
      <c r="F242" s="2">
        <f>BC_Y3!T242+BC_Y3!U242</f>
        <v>142363623.56124583</v>
      </c>
      <c r="G242" s="2">
        <f>BC_Y3!X242+BC_Y3!Y242</f>
        <v>228920170.87432781</v>
      </c>
      <c r="I242" s="2">
        <f t="shared" si="13"/>
        <v>63209547.375599295</v>
      </c>
      <c r="J242" s="2">
        <f t="shared" si="14"/>
        <v>67444057.671872512</v>
      </c>
      <c r="K242" s="2">
        <f t="shared" si="15"/>
        <v>0</v>
      </c>
      <c r="L242" s="2">
        <f t="shared" si="16"/>
        <v>86556547.31308198</v>
      </c>
    </row>
    <row r="243" spans="1:12" x14ac:dyDescent="0.25">
      <c r="A243" s="3">
        <f>BC_Y3!A243</f>
        <v>41909</v>
      </c>
      <c r="B243" s="2">
        <f>BC_Y3!D243+BC_Y3!E243</f>
        <v>38007422.469999999</v>
      </c>
      <c r="C243" s="2">
        <f>BC_Y3!H243+BC_Y3!I243</f>
        <v>17837957.865339309</v>
      </c>
      <c r="D243" s="2">
        <f>BC_Y3!L243+BC_Y3!M243</f>
        <v>86825781.561907604</v>
      </c>
      <c r="E243" s="2">
        <f>BC_Y3!P243+BC_Y3!Q243</f>
        <v>131055782.1509421</v>
      </c>
      <c r="F243" s="2">
        <f>BC_Y3!T243+BC_Y3!U243</f>
        <v>166928030.32623711</v>
      </c>
      <c r="G243" s="2">
        <f>BC_Y3!X243+BC_Y3!Y243</f>
        <v>229055494.95459113</v>
      </c>
      <c r="I243" s="2">
        <f t="shared" si="13"/>
        <v>68987823.696568295</v>
      </c>
      <c r="J243" s="2">
        <f t="shared" si="14"/>
        <v>44230000.589034498</v>
      </c>
      <c r="K243" s="2">
        <f t="shared" si="15"/>
        <v>35872248.17529501</v>
      </c>
      <c r="L243" s="2">
        <f t="shared" si="16"/>
        <v>62127464.628354013</v>
      </c>
    </row>
    <row r="244" spans="1:12" x14ac:dyDescent="0.25">
      <c r="A244" s="3">
        <f>BC_Y3!A244</f>
        <v>41910</v>
      </c>
      <c r="B244" s="2">
        <f>BC_Y3!D244+BC_Y3!E244</f>
        <v>38007422.469999999</v>
      </c>
      <c r="C244" s="2">
        <f>BC_Y3!H244+BC_Y3!I244</f>
        <v>21893972.370835781</v>
      </c>
      <c r="D244" s="2">
        <f>BC_Y3!L244+BC_Y3!M244</f>
        <v>58323118.71467068</v>
      </c>
      <c r="E244" s="2">
        <f>BC_Y3!P244+BC_Y3!Q244</f>
        <v>111558285.88032898</v>
      </c>
      <c r="F244" s="2">
        <f>BC_Y3!T244+BC_Y3!U244</f>
        <v>170156056.51633298</v>
      </c>
      <c r="G244" s="2">
        <f>BC_Y3!X244+BC_Y3!Y244</f>
        <v>197678744.56553197</v>
      </c>
      <c r="I244" s="2">
        <f t="shared" si="13"/>
        <v>36429146.343834899</v>
      </c>
      <c r="J244" s="2">
        <f t="shared" si="14"/>
        <v>53235167.165658303</v>
      </c>
      <c r="K244" s="2">
        <f t="shared" si="15"/>
        <v>58597770.636004001</v>
      </c>
      <c r="L244" s="2">
        <f t="shared" si="16"/>
        <v>27522688.049198985</v>
      </c>
    </row>
    <row r="245" spans="1:12" x14ac:dyDescent="0.25">
      <c r="A245" s="3">
        <f>BC_Y3!A245</f>
        <v>41911</v>
      </c>
      <c r="B245" s="2">
        <f>BC_Y3!D245+BC_Y3!E245</f>
        <v>38007422.469999999</v>
      </c>
      <c r="C245" s="2">
        <f>BC_Y3!H245+BC_Y3!I245</f>
        <v>22490541.089268669</v>
      </c>
      <c r="D245" s="2">
        <f>BC_Y3!L245+BC_Y3!M245</f>
        <v>22490541.089268669</v>
      </c>
      <c r="E245" s="2">
        <f>BC_Y3!P245+BC_Y3!Q245</f>
        <v>90116703.303846464</v>
      </c>
      <c r="F245" s="2">
        <f>BC_Y3!T245+BC_Y3!U245</f>
        <v>133666241.54602985</v>
      </c>
      <c r="G245" s="2">
        <f>BC_Y3!X245+BC_Y3!Y245</f>
        <v>168879994.09019688</v>
      </c>
      <c r="I245" s="2">
        <f t="shared" si="13"/>
        <v>0</v>
      </c>
      <c r="J245" s="2">
        <f t="shared" si="14"/>
        <v>67626162.214577794</v>
      </c>
      <c r="K245" s="2">
        <f t="shared" si="15"/>
        <v>43549538.242183387</v>
      </c>
      <c r="L245" s="2">
        <f t="shared" si="16"/>
        <v>35213752.544167027</v>
      </c>
    </row>
    <row r="246" spans="1:12" x14ac:dyDescent="0.25">
      <c r="A246" s="3">
        <f>BC_Y3!A246</f>
        <v>41912</v>
      </c>
      <c r="B246" s="2">
        <f>BC_Y3!D246+BC_Y3!E246</f>
        <v>44115170.489999995</v>
      </c>
      <c r="C246" s="2">
        <f>BC_Y3!H246+BC_Y3!I246</f>
        <v>-7655672.5467437198</v>
      </c>
      <c r="D246" s="2">
        <f>BC_Y3!L246+BC_Y3!M246</f>
        <v>90090883.707432345</v>
      </c>
      <c r="E246" s="2">
        <f>BC_Y3!P246+BC_Y3!Q246</f>
        <v>112415296.52829105</v>
      </c>
      <c r="F246" s="2">
        <f>BC_Y3!T246+BC_Y3!U246</f>
        <v>146188565.97662804</v>
      </c>
      <c r="G246" s="2">
        <f>BC_Y3!X246+BC_Y3!Y246</f>
        <v>194583061.08298805</v>
      </c>
      <c r="I246" s="2">
        <f t="shared" si="13"/>
        <v>97746556.254176065</v>
      </c>
      <c r="J246" s="2">
        <f t="shared" si="14"/>
        <v>22324412.820858702</v>
      </c>
      <c r="K246" s="2">
        <f t="shared" si="15"/>
        <v>33773269.448336989</v>
      </c>
      <c r="L246" s="2">
        <f t="shared" si="16"/>
        <v>48394495.106360018</v>
      </c>
    </row>
    <row r="247" spans="1:12" x14ac:dyDescent="0.25">
      <c r="A247" s="3">
        <f>BC_Y3!A247</f>
        <v>41913</v>
      </c>
      <c r="B247" s="2">
        <f>BC_Y3!D247+BC_Y3!E247</f>
        <v>50636279.979999997</v>
      </c>
      <c r="C247" s="2">
        <f>BC_Y3!H247+BC_Y3!I247</f>
        <v>-5065307.2767430162</v>
      </c>
      <c r="D247" s="2">
        <f>BC_Y3!L247+BC_Y3!M247</f>
        <v>112208579.0899689</v>
      </c>
      <c r="E247" s="2">
        <f>BC_Y3!P247+BC_Y3!Q247</f>
        <v>112208579.0899689</v>
      </c>
      <c r="F247" s="2">
        <f>BC_Y3!T247+BC_Y3!U247</f>
        <v>148063189.65800491</v>
      </c>
      <c r="G247" s="2">
        <f>BC_Y3!X247+BC_Y3!Y247</f>
        <v>207850939.74432892</v>
      </c>
      <c r="I247" s="2">
        <f t="shared" si="13"/>
        <v>117273886.36671191</v>
      </c>
      <c r="J247" s="2">
        <f t="shared" si="14"/>
        <v>0</v>
      </c>
      <c r="K247" s="2">
        <f t="shared" si="15"/>
        <v>35854610.568036005</v>
      </c>
      <c r="L247" s="2">
        <f t="shared" si="16"/>
        <v>59787750.086324006</v>
      </c>
    </row>
    <row r="248" spans="1:12" x14ac:dyDescent="0.25">
      <c r="A248" s="3">
        <f>BC_Y3!A248</f>
        <v>41914</v>
      </c>
      <c r="B248" s="2">
        <f>BC_Y3!D248+BC_Y3!E248</f>
        <v>53176920.189999998</v>
      </c>
      <c r="C248" s="2">
        <f>BC_Y3!H248+BC_Y3!I248</f>
        <v>-2710611.9512172202</v>
      </c>
      <c r="D248" s="2">
        <f>BC_Y3!L248+BC_Y3!M248</f>
        <v>43683989.849992089</v>
      </c>
      <c r="E248" s="2">
        <f>BC_Y3!P248+BC_Y3!Q248</f>
        <v>127295968.740161</v>
      </c>
      <c r="F248" s="2">
        <f>BC_Y3!T248+BC_Y3!U248</f>
        <v>145619438.07549098</v>
      </c>
      <c r="G248" s="2">
        <f>BC_Y3!X248+BC_Y3!Y248</f>
        <v>191346340.44486699</v>
      </c>
      <c r="I248" s="2">
        <f t="shared" si="13"/>
        <v>46394601.801209308</v>
      </c>
      <c r="J248" s="2">
        <f t="shared" si="14"/>
        <v>83611978.890168905</v>
      </c>
      <c r="K248" s="2">
        <f t="shared" si="15"/>
        <v>18323469.33532998</v>
      </c>
      <c r="L248" s="2">
        <f t="shared" si="16"/>
        <v>45726902.369376004</v>
      </c>
    </row>
    <row r="249" spans="1:12" x14ac:dyDescent="0.25">
      <c r="A249" s="3">
        <f>BC_Y3!A249</f>
        <v>41915</v>
      </c>
      <c r="B249" s="2">
        <f>BC_Y3!D249+BC_Y3!E249</f>
        <v>55609719.159999996</v>
      </c>
      <c r="C249" s="2">
        <f>BC_Y3!H249+BC_Y3!I249</f>
        <v>-14497769.961503461</v>
      </c>
      <c r="D249" s="2">
        <f>BC_Y3!L249+BC_Y3!M249</f>
        <v>29808060.778288651</v>
      </c>
      <c r="E249" s="2">
        <f>BC_Y3!P249+BC_Y3!Q249</f>
        <v>123295965.09074335</v>
      </c>
      <c r="F249" s="2">
        <f>BC_Y3!T249+BC_Y3!U249</f>
        <v>123295965.09074335</v>
      </c>
      <c r="G249" s="2">
        <f>BC_Y3!X249+BC_Y3!Y249</f>
        <v>166106745.71583435</v>
      </c>
      <c r="I249" s="2">
        <f t="shared" si="13"/>
        <v>44305830.739792109</v>
      </c>
      <c r="J249" s="2">
        <f t="shared" si="14"/>
        <v>93487904.3124547</v>
      </c>
      <c r="K249" s="2">
        <f t="shared" si="15"/>
        <v>0</v>
      </c>
      <c r="L249" s="2">
        <f t="shared" si="16"/>
        <v>42810780.625091001</v>
      </c>
    </row>
    <row r="250" spans="1:12" x14ac:dyDescent="0.25">
      <c r="A250" s="3">
        <f>BC_Y3!A250</f>
        <v>41916</v>
      </c>
      <c r="B250" s="2">
        <f>BC_Y3!D250+BC_Y3!E250</f>
        <v>51951274.039999999</v>
      </c>
      <c r="C250" s="2">
        <f>BC_Y3!H250+BC_Y3!I250</f>
        <v>-17359960.7515142</v>
      </c>
      <c r="D250" s="2">
        <f>BC_Y3!L250+BC_Y3!M250</f>
        <v>31427731.203880399</v>
      </c>
      <c r="E250" s="2">
        <f>BC_Y3!P250+BC_Y3!Q250</f>
        <v>69047243.767514795</v>
      </c>
      <c r="F250" s="2">
        <f>BC_Y3!T250+BC_Y3!U250</f>
        <v>131441081.11761901</v>
      </c>
      <c r="G250" s="2">
        <f>BC_Y3!X250+BC_Y3!Y250</f>
        <v>159870111.42797199</v>
      </c>
      <c r="I250" s="2">
        <f t="shared" si="13"/>
        <v>48787691.955394596</v>
      </c>
      <c r="J250" s="2">
        <f t="shared" si="14"/>
        <v>37619512.563634396</v>
      </c>
      <c r="K250" s="2">
        <f t="shared" si="15"/>
        <v>62393837.350104213</v>
      </c>
      <c r="L250" s="2">
        <f t="shared" si="16"/>
        <v>28429030.310352981</v>
      </c>
    </row>
    <row r="251" spans="1:12" x14ac:dyDescent="0.25">
      <c r="A251" s="3">
        <f>BC_Y3!A251</f>
        <v>41917</v>
      </c>
      <c r="B251" s="2">
        <f>BC_Y3!D251+BC_Y3!E251</f>
        <v>51951274.039999999</v>
      </c>
      <c r="C251" s="2">
        <f>BC_Y3!H251+BC_Y3!I251</f>
        <v>-17814078.213320371</v>
      </c>
      <c r="D251" s="2">
        <f>BC_Y3!L251+BC_Y3!M251</f>
        <v>5615424.3190653799</v>
      </c>
      <c r="E251" s="2">
        <f>BC_Y3!P251+BC_Y3!Q251</f>
        <v>46441159.833799228</v>
      </c>
      <c r="F251" s="2">
        <f>BC_Y3!T251+BC_Y3!U251</f>
        <v>130444776.72752462</v>
      </c>
      <c r="G251" s="2">
        <f>BC_Y3!X251+BC_Y3!Y251</f>
        <v>145681976.18252963</v>
      </c>
      <c r="I251" s="2">
        <f t="shared" si="13"/>
        <v>23429502.532385752</v>
      </c>
      <c r="J251" s="2">
        <f t="shared" si="14"/>
        <v>40825735.514733851</v>
      </c>
      <c r="K251" s="2">
        <f t="shared" si="15"/>
        <v>84003616.893725395</v>
      </c>
      <c r="L251" s="2">
        <f t="shared" si="16"/>
        <v>15237199.455005005</v>
      </c>
    </row>
    <row r="252" spans="1:12" x14ac:dyDescent="0.25">
      <c r="A252" s="3">
        <f>BC_Y3!A252</f>
        <v>41918</v>
      </c>
      <c r="B252" s="2">
        <f>BC_Y3!D252+BC_Y3!E252</f>
        <v>51951274.039999999</v>
      </c>
      <c r="C252" s="2">
        <f>BC_Y3!H252+BC_Y3!I252</f>
        <v>-15633987.68703364</v>
      </c>
      <c r="D252" s="2">
        <f>BC_Y3!L252+BC_Y3!M252</f>
        <v>-15633987.68703364</v>
      </c>
      <c r="E252" s="2">
        <f>BC_Y3!P252+BC_Y3!Q252</f>
        <v>33626152.188672855</v>
      </c>
      <c r="F252" s="2">
        <f>BC_Y3!T252+BC_Y3!U252</f>
        <v>71424183.124787271</v>
      </c>
      <c r="G252" s="2">
        <f>BC_Y3!X252+BC_Y3!Y252</f>
        <v>134005163.46760085</v>
      </c>
      <c r="I252" s="2">
        <f t="shared" si="13"/>
        <v>0</v>
      </c>
      <c r="J252" s="2">
        <f t="shared" si="14"/>
        <v>49260139.875706494</v>
      </c>
      <c r="K252" s="2">
        <f t="shared" si="15"/>
        <v>37798030.936114416</v>
      </c>
      <c r="L252" s="2">
        <f t="shared" si="16"/>
        <v>62580980.342813581</v>
      </c>
    </row>
    <row r="253" spans="1:12" x14ac:dyDescent="0.25">
      <c r="A253" s="3">
        <f>BC_Y3!A253</f>
        <v>41919</v>
      </c>
      <c r="B253" s="2">
        <f>BC_Y3!D253+BC_Y3!E253</f>
        <v>49003616.390000001</v>
      </c>
      <c r="C253" s="2">
        <f>BC_Y3!H253+BC_Y3!I253</f>
        <v>-16613539.652032411</v>
      </c>
      <c r="D253" s="2">
        <f>BC_Y3!L253+BC_Y3!M253</f>
        <v>44812363.254845791</v>
      </c>
      <c r="E253" s="2">
        <f>BC_Y3!P253+BC_Y3!Q253</f>
        <v>57401410.739970088</v>
      </c>
      <c r="F253" s="2">
        <f>BC_Y3!T253+BC_Y3!U253</f>
        <v>88520860.400211483</v>
      </c>
      <c r="G253" s="2">
        <f>BC_Y3!X253+BC_Y3!Y253</f>
        <v>165030616.8887338</v>
      </c>
      <c r="I253" s="2">
        <f t="shared" si="13"/>
        <v>61425902.906878203</v>
      </c>
      <c r="J253" s="2">
        <f t="shared" si="14"/>
        <v>12589047.485124297</v>
      </c>
      <c r="K253" s="2">
        <f t="shared" si="15"/>
        <v>31119449.660241395</v>
      </c>
      <c r="L253" s="2">
        <f t="shared" si="16"/>
        <v>76509756.488522321</v>
      </c>
    </row>
    <row r="254" spans="1:12" x14ac:dyDescent="0.25">
      <c r="A254" s="3">
        <f>BC_Y3!A254</f>
        <v>41920</v>
      </c>
      <c r="B254" s="2">
        <f>BC_Y3!D254+BC_Y3!E254</f>
        <v>44781022.18</v>
      </c>
      <c r="C254" s="2">
        <f>BC_Y3!H254+BC_Y3!I254</f>
        <v>-3497204.0880559599</v>
      </c>
      <c r="D254" s="2">
        <f>BC_Y3!L254+BC_Y3!M254</f>
        <v>91409525.991128936</v>
      </c>
      <c r="E254" s="2">
        <f>BC_Y3!P254+BC_Y3!Q254</f>
        <v>91409525.991128936</v>
      </c>
      <c r="F254" s="2">
        <f>BC_Y3!T254+BC_Y3!U254</f>
        <v>118105936.16443053</v>
      </c>
      <c r="G254" s="2">
        <f>BC_Y3!X254+BC_Y3!Y254</f>
        <v>197573208.28473052</v>
      </c>
      <c r="I254" s="2">
        <f t="shared" si="13"/>
        <v>94906730.07918489</v>
      </c>
      <c r="J254" s="2">
        <f t="shared" si="14"/>
        <v>0</v>
      </c>
      <c r="K254" s="2">
        <f t="shared" si="15"/>
        <v>26696410.173301592</v>
      </c>
      <c r="L254" s="2">
        <f t="shared" si="16"/>
        <v>79467272.120299995</v>
      </c>
    </row>
    <row r="255" spans="1:12" x14ac:dyDescent="0.25">
      <c r="A255" s="3">
        <f>BC_Y3!A255</f>
        <v>41921</v>
      </c>
      <c r="B255" s="2">
        <f>BC_Y3!D255+BC_Y3!E255</f>
        <v>49819481.039999999</v>
      </c>
      <c r="C255" s="2">
        <f>BC_Y3!H255+BC_Y3!I255</f>
        <v>-2569401.6496744603</v>
      </c>
      <c r="D255" s="2">
        <f>BC_Y3!L255+BC_Y3!M255</f>
        <v>66725674.870133676</v>
      </c>
      <c r="E255" s="2">
        <f>BC_Y3!P255+BC_Y3!Q255</f>
        <v>117822647.14346439</v>
      </c>
      <c r="F255" s="2">
        <f>BC_Y3!T255+BC_Y3!U255</f>
        <v>127067646.04830138</v>
      </c>
      <c r="G255" s="2">
        <f>BC_Y3!X255+BC_Y3!Y255</f>
        <v>167165857.84073037</v>
      </c>
      <c r="I255" s="2">
        <f t="shared" si="13"/>
        <v>69295076.519808143</v>
      </c>
      <c r="J255" s="2">
        <f t="shared" si="14"/>
        <v>51096972.273330711</v>
      </c>
      <c r="K255" s="2">
        <f t="shared" si="15"/>
        <v>9244998.9048369974</v>
      </c>
      <c r="L255" s="2">
        <f t="shared" si="16"/>
        <v>40098211.792428985</v>
      </c>
    </row>
    <row r="256" spans="1:12" x14ac:dyDescent="0.25">
      <c r="A256" s="3">
        <f>BC_Y3!A256</f>
        <v>41922</v>
      </c>
      <c r="B256" s="2">
        <f>BC_Y3!D256+BC_Y3!E256</f>
        <v>66693516.100000001</v>
      </c>
      <c r="C256" s="2">
        <f>BC_Y3!H256+BC_Y3!I256</f>
        <v>10474206.41041052</v>
      </c>
      <c r="D256" s="2">
        <f>BC_Y3!L256+BC_Y3!M256</f>
        <v>81882267.667602509</v>
      </c>
      <c r="E256" s="2">
        <f>BC_Y3!P256+BC_Y3!Q256</f>
        <v>158893535.00700051</v>
      </c>
      <c r="F256" s="2">
        <f>BC_Y3!T256+BC_Y3!U256</f>
        <v>158893535.00700051</v>
      </c>
      <c r="G256" s="2">
        <f>BC_Y3!X256+BC_Y3!Y256</f>
        <v>189525328.62727052</v>
      </c>
      <c r="I256" s="2">
        <f t="shared" si="13"/>
        <v>71408061.257191986</v>
      </c>
      <c r="J256" s="2">
        <f t="shared" si="14"/>
        <v>77011267.339397997</v>
      </c>
      <c r="K256" s="2">
        <f t="shared" si="15"/>
        <v>0</v>
      </c>
      <c r="L256" s="2">
        <f t="shared" si="16"/>
        <v>30631793.620270014</v>
      </c>
    </row>
    <row r="257" spans="1:12" x14ac:dyDescent="0.25">
      <c r="A257" s="3">
        <f>BC_Y3!A257</f>
        <v>41923</v>
      </c>
      <c r="B257" s="2">
        <f>BC_Y3!D257+BC_Y3!E257</f>
        <v>78328371.659999996</v>
      </c>
      <c r="C257" s="2">
        <f>BC_Y3!H257+BC_Y3!I257</f>
        <v>16399211.64058413</v>
      </c>
      <c r="D257" s="2">
        <f>BC_Y3!L257+BC_Y3!M257</f>
        <v>94354721.235778749</v>
      </c>
      <c r="E257" s="2">
        <f>BC_Y3!P257+BC_Y3!Q257</f>
        <v>153886010.94038695</v>
      </c>
      <c r="F257" s="2">
        <f>BC_Y3!T257+BC_Y3!U257</f>
        <v>196281574.20392594</v>
      </c>
      <c r="G257" s="2">
        <f>BC_Y3!X257+BC_Y3!Y257</f>
        <v>216033336.65326893</v>
      </c>
      <c r="I257" s="2">
        <f t="shared" si="13"/>
        <v>77955509.595194623</v>
      </c>
      <c r="J257" s="2">
        <f t="shared" si="14"/>
        <v>59531289.704608202</v>
      </c>
      <c r="K257" s="2">
        <f t="shared" si="15"/>
        <v>42395563.263538986</v>
      </c>
      <c r="L257" s="2">
        <f t="shared" si="16"/>
        <v>19751762.449342996</v>
      </c>
    </row>
    <row r="258" spans="1:12" x14ac:dyDescent="0.25">
      <c r="A258" s="3">
        <f>BC_Y3!A258</f>
        <v>41924</v>
      </c>
      <c r="B258" s="2">
        <f>BC_Y3!D258+BC_Y3!E258</f>
        <v>78328371.659999996</v>
      </c>
      <c r="C258" s="2">
        <f>BC_Y3!H258+BC_Y3!I258</f>
        <v>16600200.064726628</v>
      </c>
      <c r="D258" s="2">
        <f>BC_Y3!L258+BC_Y3!M258</f>
        <v>54862677.712244414</v>
      </c>
      <c r="E258" s="2">
        <f>BC_Y3!P258+BC_Y3!Q258</f>
        <v>123245032.13623951</v>
      </c>
      <c r="F258" s="2">
        <f>BC_Y3!T258+BC_Y3!U258</f>
        <v>195537811.71200851</v>
      </c>
      <c r="G258" s="2">
        <f>BC_Y3!X258+BC_Y3!Y258</f>
        <v>203774943.97506449</v>
      </c>
      <c r="I258" s="2">
        <f t="shared" si="13"/>
        <v>38262477.647517785</v>
      </c>
      <c r="J258" s="2">
        <f t="shared" si="14"/>
        <v>68382354.423995107</v>
      </c>
      <c r="K258" s="2">
        <f t="shared" si="15"/>
        <v>72292779.575768992</v>
      </c>
      <c r="L258" s="2">
        <f t="shared" si="16"/>
        <v>8237132.2630559802</v>
      </c>
    </row>
    <row r="259" spans="1:12" x14ac:dyDescent="0.25">
      <c r="A259" s="3">
        <f>BC_Y3!A259</f>
        <v>41925</v>
      </c>
      <c r="B259" s="2">
        <f>BC_Y3!D259+BC_Y3!E259</f>
        <v>78328371.659999996</v>
      </c>
      <c r="C259" s="2">
        <f>BC_Y3!H259+BC_Y3!I259</f>
        <v>12803969.4722641</v>
      </c>
      <c r="D259" s="2">
        <f>BC_Y3!L259+BC_Y3!M259</f>
        <v>12803969.472264089</v>
      </c>
      <c r="E259" s="2">
        <f>BC_Y3!P259+BC_Y3!Q259</f>
        <v>89259994.871613294</v>
      </c>
      <c r="F259" s="2">
        <f>BC_Y3!T259+BC_Y3!U259</f>
        <v>147608688.63685489</v>
      </c>
      <c r="G259" s="2">
        <f>BC_Y3!X259+BC_Y3!Y259</f>
        <v>189067682.78803089</v>
      </c>
      <c r="I259" s="2">
        <f t="shared" ref="I259:I322" si="17">D259-C259</f>
        <v>0</v>
      </c>
      <c r="J259" s="2">
        <f t="shared" ref="J259:J322" si="18">E259-D259</f>
        <v>76456025.399349213</v>
      </c>
      <c r="K259" s="2">
        <f t="shared" ref="K259:K322" si="19">F259-E259</f>
        <v>58348693.765241593</v>
      </c>
      <c r="L259" s="2">
        <f t="shared" ref="L259:L322" si="20">G259-F259</f>
        <v>41458994.151176006</v>
      </c>
    </row>
    <row r="260" spans="1:12" x14ac:dyDescent="0.25">
      <c r="A260" s="3">
        <f>BC_Y3!A260</f>
        <v>41926</v>
      </c>
      <c r="B260" s="2">
        <f>BC_Y3!D260+BC_Y3!E260</f>
        <v>89884609.410000011</v>
      </c>
      <c r="C260" s="2">
        <f>BC_Y3!H260+BC_Y3!I260</f>
        <v>-11272546.1020378</v>
      </c>
      <c r="D260" s="2">
        <f>BC_Y3!L260+BC_Y3!M260</f>
        <v>116998750.00199491</v>
      </c>
      <c r="E260" s="2">
        <f>BC_Y3!P260+BC_Y3!Q260</f>
        <v>144244457.51586989</v>
      </c>
      <c r="F260" s="2">
        <f>BC_Y3!T260+BC_Y3!U260</f>
        <v>200200496.29527488</v>
      </c>
      <c r="G260" s="2">
        <f>BC_Y3!X260+BC_Y3!Y260</f>
        <v>265965898.26591489</v>
      </c>
      <c r="I260" s="2">
        <f t="shared" si="17"/>
        <v>128271296.10403271</v>
      </c>
      <c r="J260" s="2">
        <f t="shared" si="18"/>
        <v>27245707.513874978</v>
      </c>
      <c r="K260" s="2">
        <f t="shared" si="19"/>
        <v>55956038.779404998</v>
      </c>
      <c r="L260" s="2">
        <f t="shared" si="20"/>
        <v>65765401.970640004</v>
      </c>
    </row>
    <row r="261" spans="1:12" x14ac:dyDescent="0.25">
      <c r="A261" s="3">
        <f>BC_Y3!A261</f>
        <v>41927</v>
      </c>
      <c r="B261" s="2">
        <f>BC_Y3!D261+BC_Y3!E261</f>
        <v>107590362.39000002</v>
      </c>
      <c r="C261" s="2">
        <f>BC_Y3!H261+BC_Y3!I261</f>
        <v>-9378225.0131431986</v>
      </c>
      <c r="D261" s="2">
        <f>BC_Y3!L261+BC_Y3!M261</f>
        <v>151106945.43928248</v>
      </c>
      <c r="E261" s="2">
        <f>BC_Y3!P261+BC_Y3!Q261</f>
        <v>151106945.43928248</v>
      </c>
      <c r="F261" s="2">
        <f>BC_Y3!T261+BC_Y3!U261</f>
        <v>208090567.88878149</v>
      </c>
      <c r="G261" s="2">
        <f>BC_Y3!X261+BC_Y3!Y261</f>
        <v>300490912.41558552</v>
      </c>
      <c r="I261" s="2">
        <f t="shared" si="17"/>
        <v>160485170.45242569</v>
      </c>
      <c r="J261" s="2">
        <f t="shared" si="18"/>
        <v>0</v>
      </c>
      <c r="K261" s="2">
        <f t="shared" si="19"/>
        <v>56983622.449499011</v>
      </c>
      <c r="L261" s="2">
        <f t="shared" si="20"/>
        <v>92400344.52680403</v>
      </c>
    </row>
    <row r="262" spans="1:12" x14ac:dyDescent="0.25">
      <c r="A262" s="3">
        <f>BC_Y3!A262</f>
        <v>41928</v>
      </c>
      <c r="B262" s="2">
        <f>BC_Y3!D262+BC_Y3!E262</f>
        <v>106587412.84000009</v>
      </c>
      <c r="C262" s="2">
        <f>BC_Y3!H262+BC_Y3!I262</f>
        <v>-4802790.7130210008</v>
      </c>
      <c r="D262" s="2">
        <f>BC_Y3!L262+BC_Y3!M262</f>
        <v>46319871.2177568</v>
      </c>
      <c r="E262" s="2">
        <f>BC_Y3!P262+BC_Y3!Q262</f>
        <v>163136613.21901819</v>
      </c>
      <c r="F262" s="2">
        <f>BC_Y3!T262+BC_Y3!U262</f>
        <v>189083361.52539721</v>
      </c>
      <c r="G262" s="2">
        <f>BC_Y3!X262+BC_Y3!Y262</f>
        <v>269728265.7484082</v>
      </c>
      <c r="I262" s="2">
        <f t="shared" si="17"/>
        <v>51122661.930777803</v>
      </c>
      <c r="J262" s="2">
        <f t="shared" si="18"/>
        <v>116816742.00126138</v>
      </c>
      <c r="K262" s="2">
        <f t="shared" si="19"/>
        <v>25946748.30637902</v>
      </c>
      <c r="L262" s="2">
        <f t="shared" si="20"/>
        <v>80644904.223010987</v>
      </c>
    </row>
    <row r="263" spans="1:12" x14ac:dyDescent="0.25">
      <c r="A263" s="3">
        <f>BC_Y3!A263</f>
        <v>41929</v>
      </c>
      <c r="B263" s="2">
        <f>BC_Y3!D263+BC_Y3!E263</f>
        <v>85130927.040000007</v>
      </c>
      <c r="C263" s="2">
        <f>BC_Y3!H263+BC_Y3!I263</f>
        <v>-26291512.118468862</v>
      </c>
      <c r="D263" s="2">
        <f>BC_Y3!L263+BC_Y3!M263</f>
        <v>-25327621.363746662</v>
      </c>
      <c r="E263" s="2">
        <f>BC_Y3!P263+BC_Y3!Q263</f>
        <v>-6959682.3700244604</v>
      </c>
      <c r="F263" s="2">
        <f>BC_Y3!T263+BC_Y3!U263</f>
        <v>-6959682.3700244604</v>
      </c>
      <c r="G263" s="2">
        <f>BC_Y3!X263+BC_Y3!Y263</f>
        <v>-5506000.4383577602</v>
      </c>
      <c r="I263" s="2">
        <f t="shared" si="17"/>
        <v>963890.75472220033</v>
      </c>
      <c r="J263" s="2">
        <f t="shared" si="18"/>
        <v>18367938.9937222</v>
      </c>
      <c r="K263" s="2">
        <f t="shared" si="19"/>
        <v>0</v>
      </c>
      <c r="L263" s="2">
        <f t="shared" si="20"/>
        <v>1453681.9316667002</v>
      </c>
    </row>
    <row r="264" spans="1:12" x14ac:dyDescent="0.25">
      <c r="A264" s="3">
        <f>BC_Y3!A264</f>
        <v>41930</v>
      </c>
      <c r="B264" s="2">
        <f>BC_Y3!D264+BC_Y3!E264</f>
        <v>70074284.390000001</v>
      </c>
      <c r="C264" s="2">
        <f>BC_Y3!H264+BC_Y3!I264</f>
        <v>-2367750.46109366</v>
      </c>
      <c r="D264" s="2">
        <f>BC_Y3!L264+BC_Y3!M264</f>
        <v>64648763.147469312</v>
      </c>
      <c r="E264" s="2">
        <f>BC_Y3!P264+BC_Y3!Q264</f>
        <v>99225730.531165808</v>
      </c>
      <c r="F264" s="2">
        <f>BC_Y3!T264+BC_Y3!U264</f>
        <v>182922704.2349048</v>
      </c>
      <c r="G264" s="2">
        <f>BC_Y3!X264+BC_Y3!Y264</f>
        <v>232807618.14504281</v>
      </c>
      <c r="I264" s="2">
        <f t="shared" si="17"/>
        <v>67016513.608562969</v>
      </c>
      <c r="J264" s="2">
        <f t="shared" si="18"/>
        <v>34576967.383696496</v>
      </c>
      <c r="K264" s="2">
        <f t="shared" si="19"/>
        <v>83696973.703738987</v>
      </c>
      <c r="L264" s="2">
        <f t="shared" si="20"/>
        <v>49884913.910138011</v>
      </c>
    </row>
    <row r="265" spans="1:12" x14ac:dyDescent="0.25">
      <c r="A265" s="3">
        <f>BC_Y3!A265</f>
        <v>41931</v>
      </c>
      <c r="B265" s="2">
        <f>BC_Y3!D265+BC_Y3!E265</f>
        <v>70074284.390000001</v>
      </c>
      <c r="C265" s="2">
        <f>BC_Y3!H265+BC_Y3!I265</f>
        <v>-1826553.0330981798</v>
      </c>
      <c r="D265" s="2">
        <f>BC_Y3!L265+BC_Y3!M265</f>
        <v>31692437.053350419</v>
      </c>
      <c r="E265" s="2">
        <f>BC_Y3!P265+BC_Y3!Q265</f>
        <v>80012640.437183723</v>
      </c>
      <c r="F265" s="2">
        <f>BC_Y3!T265+BC_Y3!U265</f>
        <v>184134487.14167163</v>
      </c>
      <c r="G265" s="2">
        <f>BC_Y3!X265+BC_Y3!Y265</f>
        <v>208309022.91841263</v>
      </c>
      <c r="I265" s="2">
        <f t="shared" si="17"/>
        <v>33518990.086448599</v>
      </c>
      <c r="J265" s="2">
        <f t="shared" si="18"/>
        <v>48320203.383833304</v>
      </c>
      <c r="K265" s="2">
        <f t="shared" si="19"/>
        <v>104121846.7044879</v>
      </c>
      <c r="L265" s="2">
        <f t="shared" si="20"/>
        <v>24174535.776740998</v>
      </c>
    </row>
    <row r="266" spans="1:12" x14ac:dyDescent="0.25">
      <c r="A266" s="3">
        <f>BC_Y3!A266</f>
        <v>41932</v>
      </c>
      <c r="B266" s="2">
        <f>BC_Y3!D266+BC_Y3!E266</f>
        <v>70074284.390000001</v>
      </c>
      <c r="C266" s="2">
        <f>BC_Y3!H266+BC_Y3!I266</f>
        <v>-517516.53713157959</v>
      </c>
      <c r="D266" s="2">
        <f>BC_Y3!L266+BC_Y3!M266</f>
        <v>-517516.53713156935</v>
      </c>
      <c r="E266" s="2">
        <f>BC_Y3!P266+BC_Y3!Q266</f>
        <v>66847514.734396517</v>
      </c>
      <c r="F266" s="2">
        <f>BC_Y3!T266+BC_Y3!U266</f>
        <v>101601694.85314642</v>
      </c>
      <c r="G266" s="2">
        <f>BC_Y3!X266+BC_Y3!Y266</f>
        <v>185524413.30016902</v>
      </c>
      <c r="I266" s="2">
        <f t="shared" si="17"/>
        <v>1.0244548320770264E-8</v>
      </c>
      <c r="J266" s="2">
        <f t="shared" si="18"/>
        <v>67365031.27152808</v>
      </c>
      <c r="K266" s="2">
        <f t="shared" si="19"/>
        <v>34754180.118749902</v>
      </c>
      <c r="L266" s="2">
        <f t="shared" si="20"/>
        <v>83922718.447022602</v>
      </c>
    </row>
    <row r="267" spans="1:12" x14ac:dyDescent="0.25">
      <c r="A267" s="3">
        <f>BC_Y3!A267</f>
        <v>41933</v>
      </c>
      <c r="B267" s="2">
        <f>BC_Y3!D267+BC_Y3!E267</f>
        <v>53144116.219999999</v>
      </c>
      <c r="C267" s="2">
        <f>BC_Y3!H267+BC_Y3!I267</f>
        <v>3985455.4029485798</v>
      </c>
      <c r="D267" s="2">
        <f>BC_Y3!L267+BC_Y3!M267</f>
        <v>66077220.871909283</v>
      </c>
      <c r="E267" s="2">
        <f>BC_Y3!P267+BC_Y3!Q267</f>
        <v>84122093.365873486</v>
      </c>
      <c r="F267" s="2">
        <f>BC_Y3!T267+BC_Y3!U267</f>
        <v>122102844.71801768</v>
      </c>
      <c r="G267" s="2">
        <f>BC_Y3!X267+BC_Y3!Y267</f>
        <v>213466995.78166467</v>
      </c>
      <c r="I267" s="2">
        <f t="shared" si="17"/>
        <v>62091765.468960702</v>
      </c>
      <c r="J267" s="2">
        <f t="shared" si="18"/>
        <v>18044872.493964203</v>
      </c>
      <c r="K267" s="2">
        <f t="shared" si="19"/>
        <v>37980751.352144197</v>
      </c>
      <c r="L267" s="2">
        <f t="shared" si="20"/>
        <v>91364151.063646987</v>
      </c>
    </row>
    <row r="268" spans="1:12" x14ac:dyDescent="0.25">
      <c r="A268" s="3">
        <f>BC_Y3!A268</f>
        <v>41934</v>
      </c>
      <c r="B268" s="2">
        <f>BC_Y3!D268+BC_Y3!E268</f>
        <v>38679585.329999998</v>
      </c>
      <c r="C268" s="2">
        <f>BC_Y3!H268+BC_Y3!I268</f>
        <v>15087663.53096642</v>
      </c>
      <c r="D268" s="2">
        <f>BC_Y3!L268+BC_Y3!M268</f>
        <v>101235706.13058341</v>
      </c>
      <c r="E268" s="2">
        <f>BC_Y3!P268+BC_Y3!Q268</f>
        <v>101235706.13058341</v>
      </c>
      <c r="F268" s="2">
        <f>BC_Y3!T268+BC_Y3!U268</f>
        <v>142588706.44274443</v>
      </c>
      <c r="G268" s="2">
        <f>BC_Y3!X268+BC_Y3!Y268</f>
        <v>231071889.89761043</v>
      </c>
      <c r="I268" s="2">
        <f t="shared" si="17"/>
        <v>86148042.599616989</v>
      </c>
      <c r="J268" s="2">
        <f t="shared" si="18"/>
        <v>0</v>
      </c>
      <c r="K268" s="2">
        <f t="shared" si="19"/>
        <v>41353000.312161028</v>
      </c>
      <c r="L268" s="2">
        <f t="shared" si="20"/>
        <v>88483183.454865992</v>
      </c>
    </row>
    <row r="269" spans="1:12" x14ac:dyDescent="0.25">
      <c r="A269" s="3">
        <f>BC_Y3!A269</f>
        <v>41935</v>
      </c>
      <c r="B269" s="2">
        <f>BC_Y3!D269+BC_Y3!E269</f>
        <v>37833720.82</v>
      </c>
      <c r="C269" s="2">
        <f>BC_Y3!H269+BC_Y3!I269</f>
        <v>7507870.9003256401</v>
      </c>
      <c r="D269" s="2">
        <f>BC_Y3!L269+BC_Y3!M269</f>
        <v>71038334.963969335</v>
      </c>
      <c r="E269" s="2">
        <f>BC_Y3!P269+BC_Y3!Q269</f>
        <v>123291529.56414214</v>
      </c>
      <c r="F269" s="2">
        <f>BC_Y3!T269+BC_Y3!U269</f>
        <v>138658200.17764214</v>
      </c>
      <c r="G269" s="2">
        <f>BC_Y3!X269+BC_Y3!Y269</f>
        <v>186962728.46998215</v>
      </c>
      <c r="I269" s="2">
        <f t="shared" si="17"/>
        <v>63530464.063643694</v>
      </c>
      <c r="J269" s="2">
        <f t="shared" si="18"/>
        <v>52253194.600172803</v>
      </c>
      <c r="K269" s="2">
        <f t="shared" si="19"/>
        <v>15366670.613499999</v>
      </c>
      <c r="L269" s="2">
        <f t="shared" si="20"/>
        <v>48304528.29234001</v>
      </c>
    </row>
    <row r="270" spans="1:12" x14ac:dyDescent="0.25">
      <c r="A270" s="3">
        <f>BC_Y3!A270</f>
        <v>41936</v>
      </c>
      <c r="B270" s="2">
        <f>BC_Y3!D270+BC_Y3!E270</f>
        <v>46890201.030000001</v>
      </c>
      <c r="C270" s="2">
        <f>BC_Y3!H270+BC_Y3!I270</f>
        <v>9053829.8330391105</v>
      </c>
      <c r="D270" s="2">
        <f>BC_Y3!L270+BC_Y3!M270</f>
        <v>74409240.55018802</v>
      </c>
      <c r="E270" s="2">
        <f>BC_Y3!P270+BC_Y3!Q270</f>
        <v>141154147.59968463</v>
      </c>
      <c r="F270" s="2">
        <f>BC_Y3!T270+BC_Y3!U270</f>
        <v>141154147.59968463</v>
      </c>
      <c r="G270" s="2">
        <f>BC_Y3!X270+BC_Y3!Y270</f>
        <v>188500832.88997161</v>
      </c>
      <c r="I270" s="2">
        <f t="shared" si="17"/>
        <v>65355410.717148907</v>
      </c>
      <c r="J270" s="2">
        <f t="shared" si="18"/>
        <v>66744907.049496606</v>
      </c>
      <c r="K270" s="2">
        <f t="shared" si="19"/>
        <v>0</v>
      </c>
      <c r="L270" s="2">
        <f t="shared" si="20"/>
        <v>47346685.290286988</v>
      </c>
    </row>
    <row r="271" spans="1:12" x14ac:dyDescent="0.25">
      <c r="A271" s="3">
        <f>BC_Y3!A271</f>
        <v>41937</v>
      </c>
      <c r="B271" s="2">
        <f>BC_Y3!D271+BC_Y3!E271</f>
        <v>59496065.049999997</v>
      </c>
      <c r="C271" s="2">
        <f>BC_Y3!H271+BC_Y3!I271</f>
        <v>10987097.03629243</v>
      </c>
      <c r="D271" s="2">
        <f>BC_Y3!L271+BC_Y3!M271</f>
        <v>78391060.77523832</v>
      </c>
      <c r="E271" s="2">
        <f>BC_Y3!P271+BC_Y3!Q271</f>
        <v>130392506.56925763</v>
      </c>
      <c r="F271" s="2">
        <f>BC_Y3!T271+BC_Y3!U271</f>
        <v>161671608.98877361</v>
      </c>
      <c r="G271" s="2">
        <f>BC_Y3!X271+BC_Y3!Y271</f>
        <v>197280393.07540461</v>
      </c>
      <c r="I271" s="2">
        <f t="shared" si="17"/>
        <v>67403963.738945886</v>
      </c>
      <c r="J271" s="2">
        <f t="shared" si="18"/>
        <v>52001445.794019312</v>
      </c>
      <c r="K271" s="2">
        <f t="shared" si="19"/>
        <v>31279102.419515982</v>
      </c>
      <c r="L271" s="2">
        <f t="shared" si="20"/>
        <v>35608784.086631</v>
      </c>
    </row>
    <row r="272" spans="1:12" x14ac:dyDescent="0.25">
      <c r="A272" s="3">
        <f>BC_Y3!A272</f>
        <v>41938</v>
      </c>
      <c r="B272" s="2">
        <f>BC_Y3!D272+BC_Y3!E272</f>
        <v>59496065.049999997</v>
      </c>
      <c r="C272" s="2">
        <f>BC_Y3!H272+BC_Y3!I272</f>
        <v>10828798.048565509</v>
      </c>
      <c r="D272" s="2">
        <f>BC_Y3!L272+BC_Y3!M272</f>
        <v>46894173.935907207</v>
      </c>
      <c r="E272" s="2">
        <f>BC_Y3!P272+BC_Y3!Q272</f>
        <v>106575710.88862552</v>
      </c>
      <c r="F272" s="2">
        <f>BC_Y3!T272+BC_Y3!U272</f>
        <v>161134387.11451051</v>
      </c>
      <c r="G272" s="2">
        <f>BC_Y3!X272+BC_Y3!Y272</f>
        <v>174220803.15317151</v>
      </c>
      <c r="I272" s="2">
        <f t="shared" si="17"/>
        <v>36065375.8873417</v>
      </c>
      <c r="J272" s="2">
        <f t="shared" si="18"/>
        <v>59681536.95271831</v>
      </c>
      <c r="K272" s="2">
        <f t="shared" si="19"/>
        <v>54558676.225884989</v>
      </c>
      <c r="L272" s="2">
        <f t="shared" si="20"/>
        <v>13086416.038661003</v>
      </c>
    </row>
    <row r="273" spans="1:12" x14ac:dyDescent="0.25">
      <c r="A273" s="3">
        <f>BC_Y3!A273</f>
        <v>41939</v>
      </c>
      <c r="B273" s="2">
        <f>BC_Y3!D273+BC_Y3!E273</f>
        <v>59496065.049999997</v>
      </c>
      <c r="C273" s="2">
        <f>BC_Y3!H273+BC_Y3!I273</f>
        <v>9094048.4659937099</v>
      </c>
      <c r="D273" s="2">
        <f>BC_Y3!L273+BC_Y3!M273</f>
        <v>9094048.4659937099</v>
      </c>
      <c r="E273" s="2">
        <f>BC_Y3!P273+BC_Y3!Q273</f>
        <v>76077811.998334408</v>
      </c>
      <c r="F273" s="2">
        <f>BC_Y3!T273+BC_Y3!U273</f>
        <v>127763221.47652921</v>
      </c>
      <c r="G273" s="2">
        <f>BC_Y3!X273+BC_Y3!Y273</f>
        <v>158737288.90107721</v>
      </c>
      <c r="I273" s="2">
        <f t="shared" si="17"/>
        <v>0</v>
      </c>
      <c r="J273" s="2">
        <f t="shared" si="18"/>
        <v>66983763.532340698</v>
      </c>
      <c r="K273" s="2">
        <f t="shared" si="19"/>
        <v>51685409.478194803</v>
      </c>
      <c r="L273" s="2">
        <f t="shared" si="20"/>
        <v>30974067.424548</v>
      </c>
    </row>
    <row r="274" spans="1:12" x14ac:dyDescent="0.25">
      <c r="A274" s="3">
        <f>BC_Y3!A274</f>
        <v>41940</v>
      </c>
      <c r="B274" s="2">
        <f>BC_Y3!D274+BC_Y3!E274</f>
        <v>64044407.450000003</v>
      </c>
      <c r="C274" s="2">
        <f>BC_Y3!H274+BC_Y3!I274</f>
        <v>1364609.9799433779</v>
      </c>
      <c r="D274" s="2">
        <f>BC_Y3!L274+BC_Y3!M274</f>
        <v>83040972.204087511</v>
      </c>
      <c r="E274" s="2">
        <f>BC_Y3!P274+BC_Y3!Q274</f>
        <v>98460980.8923558</v>
      </c>
      <c r="F274" s="2">
        <f>BC_Y3!T274+BC_Y3!U274</f>
        <v>145253982.75960222</v>
      </c>
      <c r="G274" s="2">
        <f>BC_Y3!X274+BC_Y3!Y274</f>
        <v>194368369.97079521</v>
      </c>
      <c r="I274" s="2">
        <f t="shared" si="17"/>
        <v>81676362.224144131</v>
      </c>
      <c r="J274" s="2">
        <f t="shared" si="18"/>
        <v>15420008.688268289</v>
      </c>
      <c r="K274" s="2">
        <f t="shared" si="19"/>
        <v>46793001.867246419</v>
      </c>
      <c r="L274" s="2">
        <f t="shared" si="20"/>
        <v>49114387.211192995</v>
      </c>
    </row>
    <row r="275" spans="1:12" x14ac:dyDescent="0.25">
      <c r="A275" s="3">
        <f>BC_Y3!A275</f>
        <v>41941</v>
      </c>
      <c r="B275" s="2">
        <f>BC_Y3!D275+BC_Y3!E275</f>
        <v>73130038.180000007</v>
      </c>
      <c r="C275" s="2">
        <f>BC_Y3!H275+BC_Y3!I275</f>
        <v>-7938015.8515699403</v>
      </c>
      <c r="D275" s="2">
        <f>BC_Y3!L275+BC_Y3!M275</f>
        <v>96535133.342824563</v>
      </c>
      <c r="E275" s="2">
        <f>BC_Y3!P275+BC_Y3!Q275</f>
        <v>96535133.342824563</v>
      </c>
      <c r="F275" s="2">
        <f>BC_Y3!T275+BC_Y3!U275</f>
        <v>128814209.32666606</v>
      </c>
      <c r="G275" s="2">
        <f>BC_Y3!X275+BC_Y3!Y275</f>
        <v>200703949.22597405</v>
      </c>
      <c r="I275" s="2">
        <f t="shared" si="17"/>
        <v>104473149.1943945</v>
      </c>
      <c r="J275" s="2">
        <f t="shared" si="18"/>
        <v>0</v>
      </c>
      <c r="K275" s="2">
        <f t="shared" si="19"/>
        <v>32279075.983841494</v>
      </c>
      <c r="L275" s="2">
        <f t="shared" si="20"/>
        <v>71889739.899307996</v>
      </c>
    </row>
    <row r="276" spans="1:12" x14ac:dyDescent="0.25">
      <c r="A276" s="3">
        <f>BC_Y3!A276</f>
        <v>41942</v>
      </c>
      <c r="B276" s="2">
        <f>BC_Y3!D276+BC_Y3!E276</f>
        <v>74454102.680000007</v>
      </c>
      <c r="C276" s="2">
        <f>BC_Y3!H276+BC_Y3!I276</f>
        <v>-12365248.43265328</v>
      </c>
      <c r="D276" s="2">
        <f>BC_Y3!L276+BC_Y3!M276</f>
        <v>34248297.719980419</v>
      </c>
      <c r="E276" s="2">
        <f>BC_Y3!P276+BC_Y3!Q276</f>
        <v>110603446.31205462</v>
      </c>
      <c r="F276" s="2">
        <f>BC_Y3!T276+BC_Y3!U276</f>
        <v>123721398.32748862</v>
      </c>
      <c r="G276" s="2">
        <f>BC_Y3!X276+BC_Y3!Y276</f>
        <v>185131936.62275964</v>
      </c>
      <c r="I276" s="2">
        <f t="shared" si="17"/>
        <v>46613546.152633697</v>
      </c>
      <c r="J276" s="2">
        <f t="shared" si="18"/>
        <v>76355148.592074201</v>
      </c>
      <c r="K276" s="2">
        <f t="shared" si="19"/>
        <v>13117952.015433997</v>
      </c>
      <c r="L276" s="2">
        <f t="shared" si="20"/>
        <v>61410538.295271024</v>
      </c>
    </row>
    <row r="277" spans="1:12" x14ac:dyDescent="0.25">
      <c r="A277" s="3">
        <f>BC_Y3!A277</f>
        <v>41943</v>
      </c>
      <c r="B277" s="2">
        <f>BC_Y3!D277+BC_Y3!E277</f>
        <v>77399479.640000001</v>
      </c>
      <c r="C277" s="2">
        <f>BC_Y3!H277+BC_Y3!I277</f>
        <v>-10693694.923300641</v>
      </c>
      <c r="D277" s="2">
        <f>BC_Y3!L277+BC_Y3!M277</f>
        <v>37402126.382426761</v>
      </c>
      <c r="E277" s="2">
        <f>BC_Y3!P277+BC_Y3!Q277</f>
        <v>130155897.35754636</v>
      </c>
      <c r="F277" s="2">
        <f>BC_Y3!T277+BC_Y3!U277</f>
        <v>130155897.35754636</v>
      </c>
      <c r="G277" s="2">
        <f>BC_Y3!X277+BC_Y3!Y277</f>
        <v>184087830.11963534</v>
      </c>
      <c r="I277" s="2">
        <f t="shared" si="17"/>
        <v>48095821.3057274</v>
      </c>
      <c r="J277" s="2">
        <f t="shared" si="18"/>
        <v>92753770.975119591</v>
      </c>
      <c r="K277" s="2">
        <f t="shared" si="19"/>
        <v>0</v>
      </c>
      <c r="L277" s="2">
        <f t="shared" si="20"/>
        <v>53931932.762088984</v>
      </c>
    </row>
    <row r="278" spans="1:12" x14ac:dyDescent="0.25">
      <c r="A278" s="3">
        <f>BC_Y3!A278</f>
        <v>41944</v>
      </c>
      <c r="B278" s="2">
        <f>BC_Y3!D278+BC_Y3!E278</f>
        <v>78834628.620000005</v>
      </c>
      <c r="C278" s="2">
        <f>BC_Y3!H278+BC_Y3!I278</f>
        <v>-1071899.2148316503</v>
      </c>
      <c r="D278" s="2">
        <f>BC_Y3!L278+BC_Y3!M278</f>
        <v>52001660.460529014</v>
      </c>
      <c r="E278" s="2">
        <f>BC_Y3!P278+BC_Y3!Q278</f>
        <v>84209738.800339714</v>
      </c>
      <c r="F278" s="2">
        <f>BC_Y3!T278+BC_Y3!U278</f>
        <v>140065607.63844699</v>
      </c>
      <c r="G278" s="2">
        <f>BC_Y3!X278+BC_Y3!Y278</f>
        <v>168719072.71194398</v>
      </c>
      <c r="I278" s="2">
        <f t="shared" si="17"/>
        <v>53073559.675360665</v>
      </c>
      <c r="J278" s="2">
        <f t="shared" si="18"/>
        <v>32208078.339810699</v>
      </c>
      <c r="K278" s="2">
        <f t="shared" si="19"/>
        <v>55855868.838107273</v>
      </c>
      <c r="L278" s="2">
        <f t="shared" si="20"/>
        <v>28653465.073496997</v>
      </c>
    </row>
    <row r="279" spans="1:12" x14ac:dyDescent="0.25">
      <c r="A279" s="3">
        <f>BC_Y3!A279</f>
        <v>41945</v>
      </c>
      <c r="B279" s="2">
        <f>BC_Y3!D279+BC_Y3!E279</f>
        <v>78834628.620000005</v>
      </c>
      <c r="C279" s="2">
        <f>BC_Y3!H279+BC_Y3!I279</f>
        <v>-28754173.20233703</v>
      </c>
      <c r="D279" s="2">
        <f>BC_Y3!L279+BC_Y3!M279</f>
        <v>-27296897.505670432</v>
      </c>
      <c r="E279" s="2">
        <f>BC_Y3!P279+BC_Y3!Q279</f>
        <v>-25692741.449559331</v>
      </c>
      <c r="F279" s="2">
        <f>BC_Y3!T279+BC_Y3!U279</f>
        <v>-4861917.08261484</v>
      </c>
      <c r="G279" s="2">
        <f>BC_Y3!X279+BC_Y3!Y279</f>
        <v>-4277036.2856704099</v>
      </c>
      <c r="I279" s="2">
        <f t="shared" si="17"/>
        <v>1457275.6966665983</v>
      </c>
      <c r="J279" s="2">
        <f t="shared" si="18"/>
        <v>1604156.0561111011</v>
      </c>
      <c r="K279" s="2">
        <f t="shared" si="19"/>
        <v>20830824.366944492</v>
      </c>
      <c r="L279" s="2">
        <f t="shared" si="20"/>
        <v>584880.7969444301</v>
      </c>
    </row>
    <row r="280" spans="1:12" x14ac:dyDescent="0.25">
      <c r="A280" s="3">
        <f>BC_Y3!A280</f>
        <v>41946</v>
      </c>
      <c r="B280" s="2">
        <f>BC_Y3!D280+BC_Y3!E280</f>
        <v>78834628.620000005</v>
      </c>
      <c r="C280" s="2">
        <f>BC_Y3!H280+BC_Y3!I280</f>
        <v>-3012886.6183411898</v>
      </c>
      <c r="D280" s="2">
        <f>BC_Y3!L280+BC_Y3!M280</f>
        <v>-3012886.6183411805</v>
      </c>
      <c r="E280" s="2">
        <f>BC_Y3!P280+BC_Y3!Q280</f>
        <v>49934137.676217578</v>
      </c>
      <c r="F280" s="2">
        <f>BC_Y3!T280+BC_Y3!U280</f>
        <v>82105273.53927359</v>
      </c>
      <c r="G280" s="2">
        <f>BC_Y3!X280+BC_Y3!Y280</f>
        <v>137794962.60659218</v>
      </c>
      <c r="I280" s="2">
        <f t="shared" si="17"/>
        <v>9.3132257461547852E-9</v>
      </c>
      <c r="J280" s="2">
        <f t="shared" si="18"/>
        <v>52947024.294558756</v>
      </c>
      <c r="K280" s="2">
        <f t="shared" si="19"/>
        <v>32171135.863056011</v>
      </c>
      <c r="L280" s="2">
        <f t="shared" si="20"/>
        <v>55689689.067318588</v>
      </c>
    </row>
    <row r="281" spans="1:12" x14ac:dyDescent="0.25">
      <c r="A281" s="3">
        <f>BC_Y3!A281</f>
        <v>41947</v>
      </c>
      <c r="B281" s="2">
        <f>BC_Y3!D281+BC_Y3!E281</f>
        <v>83504454.25</v>
      </c>
      <c r="C281" s="2">
        <f>BC_Y3!H281+BC_Y3!I281</f>
        <v>-40051074.637432329</v>
      </c>
      <c r="D281" s="2">
        <f>BC_Y3!L281+BC_Y3!M281</f>
        <v>53235721.158879273</v>
      </c>
      <c r="E281" s="2">
        <f>BC_Y3!P281+BC_Y3!Q281</f>
        <v>65082048.957848869</v>
      </c>
      <c r="F281" s="2">
        <f>BC_Y3!T281+BC_Y3!U281</f>
        <v>88789335.33400546</v>
      </c>
      <c r="G281" s="2">
        <f>BC_Y3!X281+BC_Y3!Y281</f>
        <v>154000748.04968116</v>
      </c>
      <c r="I281" s="2">
        <f t="shared" si="17"/>
        <v>93286795.796311602</v>
      </c>
      <c r="J281" s="2">
        <f t="shared" si="18"/>
        <v>11846327.798969597</v>
      </c>
      <c r="K281" s="2">
        <f t="shared" si="19"/>
        <v>23707286.376156591</v>
      </c>
      <c r="L281" s="2">
        <f t="shared" si="20"/>
        <v>65211412.715675697</v>
      </c>
    </row>
    <row r="282" spans="1:12" x14ac:dyDescent="0.25">
      <c r="A282" s="3">
        <f>BC_Y3!A282</f>
        <v>41948</v>
      </c>
      <c r="B282" s="2">
        <f>BC_Y3!D282+BC_Y3!E282</f>
        <v>88864611.370000005</v>
      </c>
      <c r="C282" s="2">
        <f>BC_Y3!H282+BC_Y3!I282</f>
        <v>-52668884.488687404</v>
      </c>
      <c r="D282" s="2">
        <f>BC_Y3!L282+BC_Y3!M282</f>
        <v>62591441.015985899</v>
      </c>
      <c r="E282" s="2">
        <f>BC_Y3!P282+BC_Y3!Q282</f>
        <v>62591441.015985899</v>
      </c>
      <c r="F282" s="2">
        <f>BC_Y3!T282+BC_Y3!U282</f>
        <v>85728814.005713999</v>
      </c>
      <c r="G282" s="2">
        <f>BC_Y3!X282+BC_Y3!Y282</f>
        <v>156729737.9997417</v>
      </c>
      <c r="I282" s="2">
        <f t="shared" si="17"/>
        <v>115260325.5046733</v>
      </c>
      <c r="J282" s="2">
        <f t="shared" si="18"/>
        <v>0</v>
      </c>
      <c r="K282" s="2">
        <f t="shared" si="19"/>
        <v>23137372.989728101</v>
      </c>
      <c r="L282" s="2">
        <f t="shared" si="20"/>
        <v>71000923.994027704</v>
      </c>
    </row>
    <row r="283" spans="1:12" x14ac:dyDescent="0.25">
      <c r="A283" s="3">
        <f>BC_Y3!A283</f>
        <v>41949</v>
      </c>
      <c r="B283" s="2">
        <f>BC_Y3!D283+BC_Y3!E283</f>
        <v>81914369.859999999</v>
      </c>
      <c r="C283" s="2">
        <f>BC_Y3!H283+BC_Y3!I283</f>
        <v>-62191016.737254344</v>
      </c>
      <c r="D283" s="2">
        <f>BC_Y3!L283+BC_Y3!M283</f>
        <v>-9720073.4238114394</v>
      </c>
      <c r="E283" s="2">
        <f>BC_Y3!P283+BC_Y3!Q283</f>
        <v>80446141.721055463</v>
      </c>
      <c r="F283" s="2">
        <f>BC_Y3!T283+BC_Y3!U283</f>
        <v>91574754.132907763</v>
      </c>
      <c r="G283" s="2">
        <f>BC_Y3!X283+BC_Y3!Y283</f>
        <v>129586557.53117196</v>
      </c>
      <c r="I283" s="2">
        <f t="shared" si="17"/>
        <v>52470943.313442901</v>
      </c>
      <c r="J283" s="2">
        <f t="shared" si="18"/>
        <v>90166215.144866899</v>
      </c>
      <c r="K283" s="2">
        <f t="shared" si="19"/>
        <v>11128612.4118523</v>
      </c>
      <c r="L283" s="2">
        <f t="shared" si="20"/>
        <v>38011803.398264199</v>
      </c>
    </row>
    <row r="284" spans="1:12" x14ac:dyDescent="0.25">
      <c r="A284" s="3">
        <f>BC_Y3!A284</f>
        <v>41950</v>
      </c>
      <c r="B284" s="2">
        <f>BC_Y3!D284+BC_Y3!E284</f>
        <v>71813118.150000006</v>
      </c>
      <c r="C284" s="2">
        <f>BC_Y3!H284+BC_Y3!I284</f>
        <v>-57350675.380328566</v>
      </c>
      <c r="D284" s="2">
        <f>BC_Y3!L284+BC_Y3!M284</f>
        <v>-183909.50481625996</v>
      </c>
      <c r="E284" s="2">
        <f>BC_Y3!P284+BC_Y3!Q284</f>
        <v>100087462.27846353</v>
      </c>
      <c r="F284" s="2">
        <f>BC_Y3!T284+BC_Y3!U284</f>
        <v>100087462.27846353</v>
      </c>
      <c r="G284" s="2">
        <f>BC_Y3!X284+BC_Y3!Y284</f>
        <v>130614477.66569242</v>
      </c>
      <c r="I284" s="2">
        <f t="shared" si="17"/>
        <v>57166765.875512309</v>
      </c>
      <c r="J284" s="2">
        <f t="shared" si="18"/>
        <v>100271371.78327979</v>
      </c>
      <c r="K284" s="2">
        <f t="shared" si="19"/>
        <v>0</v>
      </c>
      <c r="L284" s="2">
        <f t="shared" si="20"/>
        <v>30527015.387228891</v>
      </c>
    </row>
    <row r="285" spans="1:12" x14ac:dyDescent="0.25">
      <c r="A285" s="3">
        <f>BC_Y3!A285</f>
        <v>41951</v>
      </c>
      <c r="B285" s="2">
        <f>BC_Y3!D285+BC_Y3!E285</f>
        <v>57776478.259999998</v>
      </c>
      <c r="C285" s="2">
        <f>BC_Y3!H285+BC_Y3!I285</f>
        <v>-57885260.182701163</v>
      </c>
      <c r="D285" s="2">
        <f>BC_Y3!L285+BC_Y3!M285</f>
        <v>15212631.57028804</v>
      </c>
      <c r="E285" s="2">
        <f>BC_Y3!P285+BC_Y3!Q285</f>
        <v>57328472.816281334</v>
      </c>
      <c r="F285" s="2">
        <f>BC_Y3!T285+BC_Y3!U285</f>
        <v>129478736.64948794</v>
      </c>
      <c r="G285" s="2">
        <f>BC_Y3!X285+BC_Y3!Y285</f>
        <v>150968444.86607492</v>
      </c>
      <c r="I285" s="2">
        <f t="shared" si="17"/>
        <v>73097891.752989203</v>
      </c>
      <c r="J285" s="2">
        <f t="shared" si="18"/>
        <v>42115841.245993294</v>
      </c>
      <c r="K285" s="2">
        <f t="shared" si="19"/>
        <v>72150263.833206609</v>
      </c>
      <c r="L285" s="2">
        <f t="shared" si="20"/>
        <v>21489708.216586977</v>
      </c>
    </row>
    <row r="286" spans="1:12" x14ac:dyDescent="0.25">
      <c r="A286" s="3">
        <f>BC_Y3!A286</f>
        <v>41952</v>
      </c>
      <c r="B286" s="2">
        <f>BC_Y3!D286+BC_Y3!E286</f>
        <v>57776478.259999998</v>
      </c>
      <c r="C286" s="2">
        <f>BC_Y3!H286+BC_Y3!I286</f>
        <v>-60313542.853046767</v>
      </c>
      <c r="D286" s="2">
        <f>BC_Y3!L286+BC_Y3!M286</f>
        <v>-22566574.735272367</v>
      </c>
      <c r="E286" s="2">
        <f>BC_Y3!P286+BC_Y3!Q286</f>
        <v>32789650.721017532</v>
      </c>
      <c r="F286" s="2">
        <f>BC_Y3!T286+BC_Y3!U286</f>
        <v>125873242.79935293</v>
      </c>
      <c r="G286" s="2">
        <f>BC_Y3!X286+BC_Y3!Y286</f>
        <v>136294909.43370193</v>
      </c>
      <c r="I286" s="2">
        <f t="shared" si="17"/>
        <v>37746968.117774397</v>
      </c>
      <c r="J286" s="2">
        <f t="shared" si="18"/>
        <v>55356225.456289902</v>
      </c>
      <c r="K286" s="2">
        <f t="shared" si="19"/>
        <v>93083592.078335404</v>
      </c>
      <c r="L286" s="2">
        <f t="shared" si="20"/>
        <v>10421666.634349003</v>
      </c>
    </row>
    <row r="287" spans="1:12" x14ac:dyDescent="0.25">
      <c r="A287" s="3">
        <f>BC_Y3!A287</f>
        <v>41953</v>
      </c>
      <c r="B287" s="2">
        <f>BC_Y3!D287+BC_Y3!E287</f>
        <v>57776478.259999998</v>
      </c>
      <c r="C287" s="2">
        <f>BC_Y3!H287+BC_Y3!I287</f>
        <v>-60014855.089052282</v>
      </c>
      <c r="D287" s="2">
        <f>BC_Y3!L287+BC_Y3!M287</f>
        <v>-60014855.089052282</v>
      </c>
      <c r="E287" s="2">
        <f>BC_Y3!P287+BC_Y3!Q287</f>
        <v>12432268.62407022</v>
      </c>
      <c r="F287" s="2">
        <f>BC_Y3!T287+BC_Y3!U287</f>
        <v>54275582.347240314</v>
      </c>
      <c r="G287" s="2">
        <f>BC_Y3!X287+BC_Y3!Y287</f>
        <v>126171930.56334743</v>
      </c>
      <c r="I287" s="2">
        <f t="shared" si="17"/>
        <v>0</v>
      </c>
      <c r="J287" s="2">
        <f t="shared" si="18"/>
        <v>72447123.713122502</v>
      </c>
      <c r="K287" s="2">
        <f t="shared" si="19"/>
        <v>41843313.723170094</v>
      </c>
      <c r="L287" s="2">
        <f t="shared" si="20"/>
        <v>71896348.216107115</v>
      </c>
    </row>
    <row r="288" spans="1:12" x14ac:dyDescent="0.25">
      <c r="A288" s="3">
        <f>BC_Y3!A288</f>
        <v>41954</v>
      </c>
      <c r="B288" s="2">
        <f>BC_Y3!D288+BC_Y3!E288</f>
        <v>46425368.009999998</v>
      </c>
      <c r="C288" s="2">
        <f>BC_Y3!H288+BC_Y3!I288</f>
        <v>-45756456.695672244</v>
      </c>
      <c r="D288" s="2">
        <f>BC_Y3!L288+BC_Y3!M288</f>
        <v>40010352.598549359</v>
      </c>
      <c r="E288" s="2">
        <f>BC_Y3!P288+BC_Y3!Q288</f>
        <v>67557603.419518143</v>
      </c>
      <c r="F288" s="2">
        <f>BC_Y3!T288+BC_Y3!U288</f>
        <v>111786351.01281495</v>
      </c>
      <c r="G288" s="2">
        <f>BC_Y3!X288+BC_Y3!Y288</f>
        <v>185464067.46842596</v>
      </c>
      <c r="I288" s="2">
        <f t="shared" si="17"/>
        <v>85766809.29422161</v>
      </c>
      <c r="J288" s="2">
        <f t="shared" si="18"/>
        <v>27547250.820968784</v>
      </c>
      <c r="K288" s="2">
        <f t="shared" si="19"/>
        <v>44228747.593296811</v>
      </c>
      <c r="L288" s="2">
        <f t="shared" si="20"/>
        <v>73677716.455611005</v>
      </c>
    </row>
    <row r="289" spans="1:12" x14ac:dyDescent="0.25">
      <c r="A289" s="3">
        <f>BC_Y3!A289</f>
        <v>41955</v>
      </c>
      <c r="B289" s="2">
        <f>BC_Y3!D289+BC_Y3!E289</f>
        <v>22696187.27</v>
      </c>
      <c r="C289" s="2">
        <f>BC_Y3!H289+BC_Y3!I289</f>
        <v>-29488030.191380411</v>
      </c>
      <c r="D289" s="2">
        <f>BC_Y3!L289+BC_Y3!M289</f>
        <v>77993209.529678985</v>
      </c>
      <c r="E289" s="2">
        <f>BC_Y3!P289+BC_Y3!Q289</f>
        <v>77993209.529678985</v>
      </c>
      <c r="F289" s="2">
        <f>BC_Y3!T289+BC_Y3!U289</f>
        <v>130541823.03840359</v>
      </c>
      <c r="G289" s="2">
        <f>BC_Y3!X289+BC_Y3!Y289</f>
        <v>200469905.59125859</v>
      </c>
      <c r="I289" s="2">
        <f t="shared" si="17"/>
        <v>107481239.7210594</v>
      </c>
      <c r="J289" s="2">
        <f t="shared" si="18"/>
        <v>0</v>
      </c>
      <c r="K289" s="2">
        <f t="shared" si="19"/>
        <v>52548613.5087246</v>
      </c>
      <c r="L289" s="2">
        <f t="shared" si="20"/>
        <v>69928082.552855</v>
      </c>
    </row>
    <row r="290" spans="1:12" x14ac:dyDescent="0.25">
      <c r="A290" s="3">
        <f>BC_Y3!A290</f>
        <v>41956</v>
      </c>
      <c r="B290" s="2">
        <f>BC_Y3!D290+BC_Y3!E290</f>
        <v>22982070.41</v>
      </c>
      <c r="C290" s="2">
        <f>BC_Y3!H290+BC_Y3!I290</f>
        <v>-18831146.650809702</v>
      </c>
      <c r="D290" s="2">
        <f>BC_Y3!L290+BC_Y3!M290</f>
        <v>38415384.129386</v>
      </c>
      <c r="E290" s="2">
        <f>BC_Y3!P290+BC_Y3!Q290</f>
        <v>113713677.1999162</v>
      </c>
      <c r="F290" s="2">
        <f>BC_Y3!T290+BC_Y3!U290</f>
        <v>138707465.8445082</v>
      </c>
      <c r="G290" s="2">
        <f>BC_Y3!X290+BC_Y3!Y290</f>
        <v>189065512.48490021</v>
      </c>
      <c r="I290" s="2">
        <f t="shared" si="17"/>
        <v>57246530.780195698</v>
      </c>
      <c r="J290" s="2">
        <f t="shared" si="18"/>
        <v>75298293.070530206</v>
      </c>
      <c r="K290" s="2">
        <f t="shared" si="19"/>
        <v>24993788.644592002</v>
      </c>
      <c r="L290" s="2">
        <f t="shared" si="20"/>
        <v>50358046.640392005</v>
      </c>
    </row>
    <row r="291" spans="1:12" x14ac:dyDescent="0.25">
      <c r="A291" s="3">
        <f>BC_Y3!A291</f>
        <v>41957</v>
      </c>
      <c r="B291" s="2">
        <f>BC_Y3!D291+BC_Y3!E291</f>
        <v>24374422.09</v>
      </c>
      <c r="C291" s="2">
        <f>BC_Y3!H291+BC_Y3!I291</f>
        <v>-9627195.5376593396</v>
      </c>
      <c r="D291" s="2">
        <f>BC_Y3!L291+BC_Y3!M291</f>
        <v>48975184.475615151</v>
      </c>
      <c r="E291" s="2">
        <f>BC_Y3!P291+BC_Y3!Q291</f>
        <v>144346900.01416233</v>
      </c>
      <c r="F291" s="2">
        <f>BC_Y3!T291+BC_Y3!U291</f>
        <v>144346900.01416233</v>
      </c>
      <c r="G291" s="2">
        <f>BC_Y3!X291+BC_Y3!Y291</f>
        <v>207017684.73228434</v>
      </c>
      <c r="I291" s="2">
        <f t="shared" si="17"/>
        <v>58602380.013274491</v>
      </c>
      <c r="J291" s="2">
        <f t="shared" si="18"/>
        <v>95371715.538547188</v>
      </c>
      <c r="K291" s="2">
        <f t="shared" si="19"/>
        <v>0</v>
      </c>
      <c r="L291" s="2">
        <f t="shared" si="20"/>
        <v>62670784.718122005</v>
      </c>
    </row>
    <row r="292" spans="1:12" x14ac:dyDescent="0.25">
      <c r="A292" s="3">
        <f>BC_Y3!A292</f>
        <v>41958</v>
      </c>
      <c r="B292" s="2">
        <f>BC_Y3!D292+BC_Y3!E292</f>
        <v>32116949.43</v>
      </c>
      <c r="C292" s="2">
        <f>BC_Y3!H292+BC_Y3!I292</f>
        <v>-549012.84834203392</v>
      </c>
      <c r="D292" s="2">
        <f>BC_Y3!L292+BC_Y3!M292</f>
        <v>56885941.278013326</v>
      </c>
      <c r="E292" s="2">
        <f>BC_Y3!P292+BC_Y3!Q292</f>
        <v>103426952.22577272</v>
      </c>
      <c r="F292" s="2">
        <f>BC_Y3!T292+BC_Y3!U292</f>
        <v>166961606.72957173</v>
      </c>
      <c r="G292" s="2">
        <f>BC_Y3!X292+BC_Y3!Y292</f>
        <v>213051361.65457073</v>
      </c>
      <c r="I292" s="2">
        <f t="shared" si="17"/>
        <v>57434954.126355357</v>
      </c>
      <c r="J292" s="2">
        <f t="shared" si="18"/>
        <v>46541010.947759397</v>
      </c>
      <c r="K292" s="2">
        <f t="shared" si="19"/>
        <v>63534654.503799006</v>
      </c>
      <c r="L292" s="2">
        <f t="shared" si="20"/>
        <v>46089754.924998999</v>
      </c>
    </row>
    <row r="293" spans="1:12" x14ac:dyDescent="0.25">
      <c r="A293" s="3">
        <f>BC_Y3!A293</f>
        <v>41959</v>
      </c>
      <c r="B293" s="2">
        <f>BC_Y3!D293+BC_Y3!E293</f>
        <v>32116949.43</v>
      </c>
      <c r="C293" s="2">
        <f>BC_Y3!H293+BC_Y3!I293</f>
        <v>-1303854.080816092</v>
      </c>
      <c r="D293" s="2">
        <f>BC_Y3!L293+BC_Y3!M293</f>
        <v>27937431.472914919</v>
      </c>
      <c r="E293" s="2">
        <f>BC_Y3!P293+BC_Y3!Q293</f>
        <v>80598547.802781731</v>
      </c>
      <c r="F293" s="2">
        <f>BC_Y3!T293+BC_Y3!U293</f>
        <v>166943151.73292881</v>
      </c>
      <c r="G293" s="2">
        <f>BC_Y3!X293+BC_Y3!Y293</f>
        <v>189585215.67084283</v>
      </c>
      <c r="I293" s="2">
        <f t="shared" si="17"/>
        <v>29241285.553731009</v>
      </c>
      <c r="J293" s="2">
        <f t="shared" si="18"/>
        <v>52661116.329866812</v>
      </c>
      <c r="K293" s="2">
        <f t="shared" si="19"/>
        <v>86344603.930147082</v>
      </c>
      <c r="L293" s="2">
        <f t="shared" si="20"/>
        <v>22642063.937914014</v>
      </c>
    </row>
    <row r="294" spans="1:12" x14ac:dyDescent="0.25">
      <c r="A294" s="3">
        <f>BC_Y3!A294</f>
        <v>41960</v>
      </c>
      <c r="B294" s="2">
        <f>BC_Y3!D294+BC_Y3!E294</f>
        <v>32116949.43</v>
      </c>
      <c r="C294" s="2">
        <f>BC_Y3!H294+BC_Y3!I294</f>
        <v>-1895934.1616003891</v>
      </c>
      <c r="D294" s="2">
        <f>BC_Y3!L294+BC_Y3!M294</f>
        <v>-1895934.1616003851</v>
      </c>
      <c r="E294" s="2">
        <f>BC_Y3!P294+BC_Y3!Q294</f>
        <v>56760370.346163668</v>
      </c>
      <c r="F294" s="2">
        <f>BC_Y3!T294+BC_Y3!U294</f>
        <v>104258935.50415377</v>
      </c>
      <c r="G294" s="2">
        <f>BC_Y3!X294+BC_Y3!Y294</f>
        <v>169017061.00714478</v>
      </c>
      <c r="I294" s="2">
        <f t="shared" si="17"/>
        <v>3.9581209421157837E-9</v>
      </c>
      <c r="J294" s="2">
        <f t="shared" si="18"/>
        <v>58656304.507764056</v>
      </c>
      <c r="K294" s="2">
        <f t="shared" si="19"/>
        <v>47498565.157990105</v>
      </c>
      <c r="L294" s="2">
        <f t="shared" si="20"/>
        <v>64758125.502991006</v>
      </c>
    </row>
    <row r="295" spans="1:12" x14ac:dyDescent="0.25">
      <c r="A295" s="3">
        <f>BC_Y3!A295</f>
        <v>41961</v>
      </c>
      <c r="B295" s="2">
        <f>BC_Y3!D295+BC_Y3!E295</f>
        <v>41356718.239999995</v>
      </c>
      <c r="C295" s="2">
        <f>BC_Y3!H295+BC_Y3!I295</f>
        <v>4068172.7560283397</v>
      </c>
      <c r="D295" s="2">
        <f>BC_Y3!L295+BC_Y3!M295</f>
        <v>75489769.013853043</v>
      </c>
      <c r="E295" s="2">
        <f>BC_Y3!P295+BC_Y3!Q295</f>
        <v>96154589.741735846</v>
      </c>
      <c r="F295" s="2">
        <f>BC_Y3!T295+BC_Y3!U295</f>
        <v>143513693.71131954</v>
      </c>
      <c r="G295" s="2">
        <f>BC_Y3!X295+BC_Y3!Y295</f>
        <v>227941465.67180854</v>
      </c>
      <c r="I295" s="2">
        <f t="shared" si="17"/>
        <v>71421596.257824704</v>
      </c>
      <c r="J295" s="2">
        <f t="shared" si="18"/>
        <v>20664820.727882802</v>
      </c>
      <c r="K295" s="2">
        <f t="shared" si="19"/>
        <v>47359103.96958369</v>
      </c>
      <c r="L295" s="2">
        <f t="shared" si="20"/>
        <v>84427771.960489005</v>
      </c>
    </row>
    <row r="296" spans="1:12" x14ac:dyDescent="0.25">
      <c r="A296" s="3">
        <f>BC_Y3!A296</f>
        <v>41962</v>
      </c>
      <c r="B296" s="2">
        <f>BC_Y3!D296+BC_Y3!E296</f>
        <v>53598448.939999998</v>
      </c>
      <c r="C296" s="2">
        <f>BC_Y3!H296+BC_Y3!I296</f>
        <v>4510543.2262401199</v>
      </c>
      <c r="D296" s="2">
        <f>BC_Y3!L296+BC_Y3!M296</f>
        <v>114165499.76407528</v>
      </c>
      <c r="E296" s="2">
        <f>BC_Y3!P296+BC_Y3!Q296</f>
        <v>114165499.76407528</v>
      </c>
      <c r="F296" s="2">
        <f>BC_Y3!T296+BC_Y3!U296</f>
        <v>155851974.54454127</v>
      </c>
      <c r="G296" s="2">
        <f>BC_Y3!X296+BC_Y3!Y296</f>
        <v>258384710.94025028</v>
      </c>
      <c r="I296" s="2">
        <f t="shared" si="17"/>
        <v>109654956.53783517</v>
      </c>
      <c r="J296" s="2">
        <f t="shared" si="18"/>
        <v>0</v>
      </c>
      <c r="K296" s="2">
        <f t="shared" si="19"/>
        <v>41686474.78046599</v>
      </c>
      <c r="L296" s="2">
        <f t="shared" si="20"/>
        <v>102532736.39570901</v>
      </c>
    </row>
    <row r="297" spans="1:12" x14ac:dyDescent="0.25">
      <c r="A297" s="3">
        <f>BC_Y3!A297</f>
        <v>41963</v>
      </c>
      <c r="B297" s="2">
        <f>BC_Y3!D297+BC_Y3!E297</f>
        <v>57338693.019999996</v>
      </c>
      <c r="C297" s="2">
        <f>BC_Y3!H297+BC_Y3!I297</f>
        <v>11500192.082209289</v>
      </c>
      <c r="D297" s="2">
        <f>BC_Y3!L297+BC_Y3!M297</f>
        <v>85063651.123438388</v>
      </c>
      <c r="E297" s="2">
        <f>BC_Y3!P297+BC_Y3!Q297</f>
        <v>153199151.2048429</v>
      </c>
      <c r="F297" s="2">
        <f>BC_Y3!T297+BC_Y3!U297</f>
        <v>172779295.5647909</v>
      </c>
      <c r="G297" s="2">
        <f>BC_Y3!X297+BC_Y3!Y297</f>
        <v>238160986.6025759</v>
      </c>
      <c r="I297" s="2">
        <f t="shared" si="17"/>
        <v>73563459.041229099</v>
      </c>
      <c r="J297" s="2">
        <f t="shared" si="18"/>
        <v>68135500.081404507</v>
      </c>
      <c r="K297" s="2">
        <f t="shared" si="19"/>
        <v>19580144.359948009</v>
      </c>
      <c r="L297" s="2">
        <f t="shared" si="20"/>
        <v>65381691.037784994</v>
      </c>
    </row>
    <row r="298" spans="1:12" x14ac:dyDescent="0.25">
      <c r="A298" s="3">
        <f>BC_Y3!A298</f>
        <v>41964</v>
      </c>
      <c r="B298" s="2">
        <f>BC_Y3!D298+BC_Y3!E298</f>
        <v>59629711.299999997</v>
      </c>
      <c r="C298" s="2">
        <f>BC_Y3!H298+BC_Y3!I298</f>
        <v>13857820.10233802</v>
      </c>
      <c r="D298" s="2">
        <f>BC_Y3!L298+BC_Y3!M298</f>
        <v>78090093.183344141</v>
      </c>
      <c r="E298" s="2">
        <f>BC_Y3!P298+BC_Y3!Q298</f>
        <v>175096775.10893911</v>
      </c>
      <c r="F298" s="2">
        <f>BC_Y3!T298+BC_Y3!U298</f>
        <v>175096775.10893911</v>
      </c>
      <c r="G298" s="2">
        <f>BC_Y3!X298+BC_Y3!Y298</f>
        <v>235536317.74036711</v>
      </c>
      <c r="I298" s="2">
        <f t="shared" si="17"/>
        <v>64232273.081006125</v>
      </c>
      <c r="J298" s="2">
        <f t="shared" si="18"/>
        <v>97006681.925594971</v>
      </c>
      <c r="K298" s="2">
        <f t="shared" si="19"/>
        <v>0</v>
      </c>
      <c r="L298" s="2">
        <f t="shared" si="20"/>
        <v>60439542.631428003</v>
      </c>
    </row>
    <row r="299" spans="1:12" x14ac:dyDescent="0.25">
      <c r="A299" s="3">
        <f>BC_Y3!A299</f>
        <v>41965</v>
      </c>
      <c r="B299" s="2">
        <f>BC_Y3!D299+BC_Y3!E299</f>
        <v>51811668.129999995</v>
      </c>
      <c r="C299" s="2">
        <f>BC_Y3!H299+BC_Y3!I299</f>
        <v>13591764.996303439</v>
      </c>
      <c r="D299" s="2">
        <f>BC_Y3!L299+BC_Y3!M299</f>
        <v>79254933.927521303</v>
      </c>
      <c r="E299" s="2">
        <f>BC_Y3!P299+BC_Y3!Q299</f>
        <v>144089117.54751849</v>
      </c>
      <c r="F299" s="2">
        <f>BC_Y3!T299+BC_Y3!U299</f>
        <v>198497324.93527749</v>
      </c>
      <c r="G299" s="2">
        <f>BC_Y3!X299+BC_Y3!Y299</f>
        <v>236586967.54246649</v>
      </c>
      <c r="I299" s="2">
        <f t="shared" si="17"/>
        <v>65663168.931217864</v>
      </c>
      <c r="J299" s="2">
        <f t="shared" si="18"/>
        <v>64834183.619997188</v>
      </c>
      <c r="K299" s="2">
        <f t="shared" si="19"/>
        <v>54408207.387759</v>
      </c>
      <c r="L299" s="2">
        <f t="shared" si="20"/>
        <v>38089642.607189</v>
      </c>
    </row>
    <row r="300" spans="1:12" x14ac:dyDescent="0.25">
      <c r="A300" s="3">
        <f>BC_Y3!A300</f>
        <v>41966</v>
      </c>
      <c r="B300" s="2">
        <f>BC_Y3!D300+BC_Y3!E300</f>
        <v>51811668.129999995</v>
      </c>
      <c r="C300" s="2">
        <f>BC_Y3!H300+BC_Y3!I300</f>
        <v>14210168.847389352</v>
      </c>
      <c r="D300" s="2">
        <f>BC_Y3!L300+BC_Y3!M300</f>
        <v>48602507.24497591</v>
      </c>
      <c r="E300" s="2">
        <f>BC_Y3!P300+BC_Y3!Q300</f>
        <v>105987286.58517931</v>
      </c>
      <c r="F300" s="2">
        <f>BC_Y3!T300+BC_Y3!U300</f>
        <v>194141157.9531517</v>
      </c>
      <c r="G300" s="2">
        <f>BC_Y3!X300+BC_Y3!Y300</f>
        <v>211323173.88193569</v>
      </c>
      <c r="I300" s="2">
        <f t="shared" si="17"/>
        <v>34392338.397586554</v>
      </c>
      <c r="J300" s="2">
        <f t="shared" si="18"/>
        <v>57384779.340203404</v>
      </c>
      <c r="K300" s="2">
        <f t="shared" si="19"/>
        <v>88153871.367972389</v>
      </c>
      <c r="L300" s="2">
        <f t="shared" si="20"/>
        <v>17182015.928783983</v>
      </c>
    </row>
    <row r="301" spans="1:12" x14ac:dyDescent="0.25">
      <c r="A301" s="3">
        <f>BC_Y3!A301</f>
        <v>41967</v>
      </c>
      <c r="B301" s="2">
        <f>BC_Y3!D301+BC_Y3!E301</f>
        <v>51811668.129999995</v>
      </c>
      <c r="C301" s="2">
        <f>BC_Y3!H301+BC_Y3!I301</f>
        <v>15011299.639852671</v>
      </c>
      <c r="D301" s="2">
        <f>BC_Y3!L301+BC_Y3!M301</f>
        <v>15011299.63985266</v>
      </c>
      <c r="E301" s="2">
        <f>BC_Y3!P301+BC_Y3!Q301</f>
        <v>79279982.982538417</v>
      </c>
      <c r="F301" s="2">
        <f>BC_Y3!T301+BC_Y3!U301</f>
        <v>142745877.50996113</v>
      </c>
      <c r="G301" s="2">
        <f>BC_Y3!X301+BC_Y3!Y301</f>
        <v>196155135.12127614</v>
      </c>
      <c r="I301" s="2">
        <f t="shared" si="17"/>
        <v>0</v>
      </c>
      <c r="J301" s="2">
        <f t="shared" si="18"/>
        <v>64268683.342685759</v>
      </c>
      <c r="K301" s="2">
        <f t="shared" si="19"/>
        <v>63465894.527422711</v>
      </c>
      <c r="L301" s="2">
        <f t="shared" si="20"/>
        <v>53409257.611315012</v>
      </c>
    </row>
    <row r="302" spans="1:12" x14ac:dyDescent="0.25">
      <c r="A302" s="3">
        <f>BC_Y3!A302</f>
        <v>41968</v>
      </c>
      <c r="B302" s="2">
        <f>BC_Y3!D302+BC_Y3!E302</f>
        <v>44718957.519999996</v>
      </c>
      <c r="C302" s="2">
        <f>BC_Y3!H302+BC_Y3!I302</f>
        <v>18379717.37209291</v>
      </c>
      <c r="D302" s="2">
        <f>BC_Y3!L302+BC_Y3!M302</f>
        <v>110803447.30965501</v>
      </c>
      <c r="E302" s="2">
        <f>BC_Y3!P302+BC_Y3!Q302</f>
        <v>133853272.32312301</v>
      </c>
      <c r="F302" s="2">
        <f>BC_Y3!T302+BC_Y3!U302</f>
        <v>180983997.79123202</v>
      </c>
      <c r="G302" s="2">
        <f>BC_Y3!X302+BC_Y3!Y302</f>
        <v>264640861.017093</v>
      </c>
      <c r="I302" s="2">
        <f t="shared" si="17"/>
        <v>92423729.937562108</v>
      </c>
      <c r="J302" s="2">
        <f t="shared" si="18"/>
        <v>23049825.013467997</v>
      </c>
      <c r="K302" s="2">
        <f t="shared" si="19"/>
        <v>47130725.468109012</v>
      </c>
      <c r="L302" s="2">
        <f t="shared" si="20"/>
        <v>83656863.225860983</v>
      </c>
    </row>
    <row r="303" spans="1:12" x14ac:dyDescent="0.25">
      <c r="A303" s="3">
        <f>BC_Y3!A303</f>
        <v>41969</v>
      </c>
      <c r="B303" s="2">
        <f>BC_Y3!D303+BC_Y3!E303</f>
        <v>36637578.510000005</v>
      </c>
      <c r="C303" s="2">
        <f>BC_Y3!H303+BC_Y3!I303</f>
        <v>-2618150.3716257396</v>
      </c>
      <c r="D303" s="2">
        <f>BC_Y3!L303+BC_Y3!M303</f>
        <v>2977539.546152045</v>
      </c>
      <c r="E303" s="2">
        <f>BC_Y3!P303+BC_Y3!Q303</f>
        <v>2977539.546152045</v>
      </c>
      <c r="F303" s="2">
        <f>BC_Y3!T303+BC_Y3!U303</f>
        <v>3427010.4961520443</v>
      </c>
      <c r="G303" s="2">
        <f>BC_Y3!X303+BC_Y3!Y303</f>
        <v>8059701.7994853798</v>
      </c>
      <c r="I303" s="2">
        <f t="shared" si="17"/>
        <v>5595689.9177777842</v>
      </c>
      <c r="J303" s="2">
        <f t="shared" si="18"/>
        <v>0</v>
      </c>
      <c r="K303" s="2">
        <f t="shared" si="19"/>
        <v>449470.94999999925</v>
      </c>
      <c r="L303" s="2">
        <f t="shared" si="20"/>
        <v>4632691.3033333356</v>
      </c>
    </row>
    <row r="304" spans="1:12" x14ac:dyDescent="0.25">
      <c r="A304" s="3">
        <f>BC_Y3!A304</f>
        <v>41970</v>
      </c>
      <c r="B304" s="2">
        <f>BC_Y3!D304+BC_Y3!E304</f>
        <v>32763178.140000001</v>
      </c>
      <c r="C304" s="2">
        <f>BC_Y3!H304+BC_Y3!I304</f>
        <v>2215731.6892748699</v>
      </c>
      <c r="D304" s="2">
        <f>BC_Y3!L304+BC_Y3!M304</f>
        <v>60245821.667871147</v>
      </c>
      <c r="E304" s="2">
        <f>BC_Y3!P304+BC_Y3!Q304</f>
        <v>132653912.75263856</v>
      </c>
      <c r="F304" s="2">
        <f>BC_Y3!T304+BC_Y3!U304</f>
        <v>153126592.43792054</v>
      </c>
      <c r="G304" s="2">
        <f>BC_Y3!X304+BC_Y3!Y304</f>
        <v>224442617.59984654</v>
      </c>
      <c r="I304" s="2">
        <f t="shared" si="17"/>
        <v>58030089.978596278</v>
      </c>
      <c r="J304" s="2">
        <f t="shared" si="18"/>
        <v>72408091.084767416</v>
      </c>
      <c r="K304" s="2">
        <f t="shared" si="19"/>
        <v>20472679.685281977</v>
      </c>
      <c r="L304" s="2">
        <f t="shared" si="20"/>
        <v>71316025.161926001</v>
      </c>
    </row>
    <row r="305" spans="1:12" x14ac:dyDescent="0.25">
      <c r="A305" s="3">
        <f>BC_Y3!A305</f>
        <v>41971</v>
      </c>
      <c r="B305" s="2">
        <f>BC_Y3!D305+BC_Y3!E305</f>
        <v>29474253.960000001</v>
      </c>
      <c r="C305" s="2">
        <f>BC_Y3!H305+BC_Y3!I305</f>
        <v>2014038.4655943071</v>
      </c>
      <c r="D305" s="2">
        <f>BC_Y3!L305+BC_Y3!M305</f>
        <v>38622548.88075234</v>
      </c>
      <c r="E305" s="2">
        <f>BC_Y3!P305+BC_Y3!Q305</f>
        <v>131835626.96102823</v>
      </c>
      <c r="F305" s="2">
        <f>BC_Y3!T305+BC_Y3!U305</f>
        <v>131835626.96102823</v>
      </c>
      <c r="G305" s="2">
        <f>BC_Y3!X305+BC_Y3!Y305</f>
        <v>193098921.95905125</v>
      </c>
      <c r="I305" s="2">
        <f t="shared" si="17"/>
        <v>36608510.415158033</v>
      </c>
      <c r="J305" s="2">
        <f t="shared" si="18"/>
        <v>93213078.080275893</v>
      </c>
      <c r="K305" s="2">
        <f t="shared" si="19"/>
        <v>0</v>
      </c>
      <c r="L305" s="2">
        <f t="shared" si="20"/>
        <v>61263294.998023018</v>
      </c>
    </row>
    <row r="306" spans="1:12" x14ac:dyDescent="0.25">
      <c r="A306" s="3">
        <f>BC_Y3!A306</f>
        <v>41972</v>
      </c>
      <c r="B306" s="2">
        <f>BC_Y3!D306+BC_Y3!E306</f>
        <v>31232863.93</v>
      </c>
      <c r="C306" s="2">
        <f>BC_Y3!H306+BC_Y3!I306</f>
        <v>1356962.214329184</v>
      </c>
      <c r="D306" s="2">
        <f>BC_Y3!L306+BC_Y3!M306</f>
        <v>1356962.2143291601</v>
      </c>
      <c r="E306" s="2">
        <f>BC_Y3!P306+BC_Y3!Q306</f>
        <v>58295846.294300854</v>
      </c>
      <c r="F306" s="2">
        <f>BC_Y3!T306+BC_Y3!U306</f>
        <v>129317284.66547665</v>
      </c>
      <c r="G306" s="2">
        <f>BC_Y3!X306+BC_Y3!Y306</f>
        <v>168305373.77775964</v>
      </c>
      <c r="I306" s="2">
        <f t="shared" si="17"/>
        <v>-2.3981556296348572E-8</v>
      </c>
      <c r="J306" s="2">
        <f t="shared" si="18"/>
        <v>56938884.079971693</v>
      </c>
      <c r="K306" s="2">
        <f t="shared" si="19"/>
        <v>71021438.371175796</v>
      </c>
      <c r="L306" s="2">
        <f t="shared" si="20"/>
        <v>38988089.112282991</v>
      </c>
    </row>
    <row r="307" spans="1:12" x14ac:dyDescent="0.25">
      <c r="A307" s="3">
        <f>BC_Y3!A307</f>
        <v>41973</v>
      </c>
      <c r="B307" s="2">
        <f>BC_Y3!D307+BC_Y3!E307</f>
        <v>31232863.93</v>
      </c>
      <c r="C307" s="2">
        <f>BC_Y3!H307+BC_Y3!I307</f>
        <v>2279795.2831600099</v>
      </c>
      <c r="D307" s="2">
        <f>BC_Y3!L307+BC_Y3!M307</f>
        <v>2279795.2831600001</v>
      </c>
      <c r="E307" s="2">
        <f>BC_Y3!P307+BC_Y3!Q307</f>
        <v>37892821.147865713</v>
      </c>
      <c r="F307" s="2">
        <f>BC_Y3!T307+BC_Y3!U307</f>
        <v>128193067.4127569</v>
      </c>
      <c r="G307" s="2">
        <f>BC_Y3!X307+BC_Y3!Y307</f>
        <v>147868181.77610189</v>
      </c>
      <c r="I307" s="2">
        <f t="shared" si="17"/>
        <v>-9.7788870334625244E-9</v>
      </c>
      <c r="J307" s="2">
        <f t="shared" si="18"/>
        <v>35613025.864705712</v>
      </c>
      <c r="K307" s="2">
        <f t="shared" si="19"/>
        <v>90300246.264891192</v>
      </c>
      <c r="L307" s="2">
        <f t="shared" si="20"/>
        <v>19675114.363344982</v>
      </c>
    </row>
    <row r="308" spans="1:12" x14ac:dyDescent="0.25">
      <c r="A308" s="3">
        <f>BC_Y3!A308</f>
        <v>41974</v>
      </c>
      <c r="B308" s="2">
        <f>BC_Y3!D308+BC_Y3!E308</f>
        <v>31232863.93</v>
      </c>
      <c r="C308" s="2">
        <f>BC_Y3!H308+BC_Y3!I308</f>
        <v>1066976.9790871181</v>
      </c>
      <c r="D308" s="2">
        <f>BC_Y3!L308+BC_Y3!M308</f>
        <v>1066976.9790871323</v>
      </c>
      <c r="E308" s="2">
        <f>BC_Y3!P308+BC_Y3!Q308</f>
        <v>1066976.9790871227</v>
      </c>
      <c r="F308" s="2">
        <f>BC_Y3!T308+BC_Y3!U308</f>
        <v>58153494.949427433</v>
      </c>
      <c r="G308" s="2">
        <f>BC_Y3!X308+BC_Y3!Y308</f>
        <v>129220677.61435802</v>
      </c>
      <c r="I308" s="2">
        <f t="shared" si="17"/>
        <v>1.4202669262886047E-8</v>
      </c>
      <c r="J308" s="2">
        <f t="shared" si="18"/>
        <v>-9.5460563898086548E-9</v>
      </c>
      <c r="K308" s="2">
        <f t="shared" si="19"/>
        <v>57086517.970340312</v>
      </c>
      <c r="L308" s="2">
        <f t="shared" si="20"/>
        <v>71067182.664930582</v>
      </c>
    </row>
    <row r="309" spans="1:12" x14ac:dyDescent="0.25">
      <c r="A309" s="3">
        <f>BC_Y3!A309</f>
        <v>41975</v>
      </c>
      <c r="B309" s="2">
        <f>BC_Y3!D309+BC_Y3!E309</f>
        <v>30465102.920000002</v>
      </c>
      <c r="C309" s="2">
        <f>BC_Y3!H309+BC_Y3!I309</f>
        <v>1952485.1164981639</v>
      </c>
      <c r="D309" s="2">
        <f>BC_Y3!L309+BC_Y3!M309</f>
        <v>83323770.313545093</v>
      </c>
      <c r="E309" s="2">
        <f>BC_Y3!P309+BC_Y3!Q309</f>
        <v>83323770.313545093</v>
      </c>
      <c r="F309" s="2">
        <f>BC_Y3!T309+BC_Y3!U309</f>
        <v>110423121.77429719</v>
      </c>
      <c r="G309" s="2">
        <f>BC_Y3!X309+BC_Y3!Y309</f>
        <v>164246030.4440752</v>
      </c>
      <c r="I309" s="2">
        <f t="shared" si="17"/>
        <v>81371285.197046936</v>
      </c>
      <c r="J309" s="2">
        <f t="shared" si="18"/>
        <v>0</v>
      </c>
      <c r="K309" s="2">
        <f t="shared" si="19"/>
        <v>27099351.4607521</v>
      </c>
      <c r="L309" s="2">
        <f t="shared" si="20"/>
        <v>53822908.669778004</v>
      </c>
    </row>
    <row r="310" spans="1:12" x14ac:dyDescent="0.25">
      <c r="A310" s="3">
        <f>BC_Y3!A310</f>
        <v>41976</v>
      </c>
      <c r="B310" s="2">
        <f>BC_Y3!D310+BC_Y3!E310</f>
        <v>19890836.480000012</v>
      </c>
      <c r="C310" s="2">
        <f>BC_Y3!H310+BC_Y3!I310</f>
        <v>79994.845938479993</v>
      </c>
      <c r="D310" s="2">
        <f>BC_Y3!L310+BC_Y3!M310</f>
        <v>95428846.929238588</v>
      </c>
      <c r="E310" s="2">
        <f>BC_Y3!P310+BC_Y3!Q310</f>
        <v>95428846.929238588</v>
      </c>
      <c r="F310" s="2">
        <f>BC_Y3!T310+BC_Y3!U310</f>
        <v>95428846.929238588</v>
      </c>
      <c r="G310" s="2">
        <f>BC_Y3!X310+BC_Y3!Y310</f>
        <v>168104252.96877587</v>
      </c>
      <c r="I310" s="2">
        <f t="shared" si="17"/>
        <v>95348852.083300114</v>
      </c>
      <c r="J310" s="2">
        <f t="shared" si="18"/>
        <v>0</v>
      </c>
      <c r="K310" s="2">
        <f t="shared" si="19"/>
        <v>0</v>
      </c>
      <c r="L310" s="2">
        <f t="shared" si="20"/>
        <v>72675406.039537281</v>
      </c>
    </row>
    <row r="311" spans="1:12" x14ac:dyDescent="0.25">
      <c r="A311" s="3">
        <f>BC_Y3!A311</f>
        <v>41977</v>
      </c>
      <c r="B311" s="2">
        <f>BC_Y3!D311+BC_Y3!E311</f>
        <v>17792648.04999999</v>
      </c>
      <c r="C311" s="2">
        <f>BC_Y3!H311+BC_Y3!I311</f>
        <v>-1951759.39629296</v>
      </c>
      <c r="D311" s="2">
        <f>BC_Y3!L311+BC_Y3!M311</f>
        <v>85881367.371147692</v>
      </c>
      <c r="E311" s="2">
        <f>BC_Y3!P311+BC_Y3!Q311</f>
        <v>148658930.50755259</v>
      </c>
      <c r="F311" s="2">
        <f>BC_Y3!T311+BC_Y3!U311</f>
        <v>148658930.50755259</v>
      </c>
      <c r="G311" s="2">
        <f>BC_Y3!X311+BC_Y3!Y311</f>
        <v>184376228.35370257</v>
      </c>
      <c r="I311" s="2">
        <f t="shared" si="17"/>
        <v>87833126.767440647</v>
      </c>
      <c r="J311" s="2">
        <f t="shared" si="18"/>
        <v>62777563.136404902</v>
      </c>
      <c r="K311" s="2">
        <f t="shared" si="19"/>
        <v>0</v>
      </c>
      <c r="L311" s="2">
        <f t="shared" si="20"/>
        <v>35717297.846149981</v>
      </c>
    </row>
    <row r="312" spans="1:12" x14ac:dyDescent="0.25">
      <c r="A312" s="3">
        <f>BC_Y3!A312</f>
        <v>41978</v>
      </c>
      <c r="B312" s="2">
        <f>BC_Y3!D312+BC_Y3!E312</f>
        <v>19891799.140000001</v>
      </c>
      <c r="C312" s="2">
        <f>BC_Y3!H312+BC_Y3!I312</f>
        <v>2758422.9980947697</v>
      </c>
      <c r="D312" s="2">
        <f>BC_Y3!L312+BC_Y3!M312</f>
        <v>90515976.164004624</v>
      </c>
      <c r="E312" s="2">
        <f>BC_Y3!P312+BC_Y3!Q312</f>
        <v>164924355.79552412</v>
      </c>
      <c r="F312" s="2">
        <f>BC_Y3!T312+BC_Y3!U312</f>
        <v>164924355.79552412</v>
      </c>
      <c r="G312" s="2">
        <f>BC_Y3!X312+BC_Y3!Y312</f>
        <v>183527730.74483913</v>
      </c>
      <c r="I312" s="2">
        <f t="shared" si="17"/>
        <v>87757553.165909857</v>
      </c>
      <c r="J312" s="2">
        <f t="shared" si="18"/>
        <v>74408379.631519496</v>
      </c>
      <c r="K312" s="2">
        <f t="shared" si="19"/>
        <v>0</v>
      </c>
      <c r="L312" s="2">
        <f t="shared" si="20"/>
        <v>18603374.949315012</v>
      </c>
    </row>
    <row r="313" spans="1:12" x14ac:dyDescent="0.25">
      <c r="A313" s="3">
        <f>BC_Y3!A313</f>
        <v>41979</v>
      </c>
      <c r="B313" s="2">
        <f>BC_Y3!D313+BC_Y3!E313</f>
        <v>20229600.129999999</v>
      </c>
      <c r="C313" s="2">
        <f>BC_Y3!H313+BC_Y3!I313</f>
        <v>9878652.3496462703</v>
      </c>
      <c r="D313" s="2">
        <f>BC_Y3!L313+BC_Y3!M313</f>
        <v>53811045.229616173</v>
      </c>
      <c r="E313" s="2">
        <f>BC_Y3!P313+BC_Y3!Q313</f>
        <v>131558372.84702426</v>
      </c>
      <c r="F313" s="2">
        <f>BC_Y3!T313+BC_Y3!U313</f>
        <v>189187750.01441029</v>
      </c>
      <c r="G313" s="2">
        <f>BC_Y3!X313+BC_Y3!Y313</f>
        <v>189187750.01441029</v>
      </c>
      <c r="I313" s="2">
        <f t="shared" si="17"/>
        <v>43932392.879969902</v>
      </c>
      <c r="J313" s="2">
        <f t="shared" si="18"/>
        <v>77747327.617408097</v>
      </c>
      <c r="K313" s="2">
        <f t="shared" si="19"/>
        <v>57629377.167386025</v>
      </c>
      <c r="L313" s="2">
        <f t="shared" si="20"/>
        <v>0</v>
      </c>
    </row>
    <row r="314" spans="1:12" x14ac:dyDescent="0.25">
      <c r="A314" s="3">
        <f>BC_Y3!A314</f>
        <v>41980</v>
      </c>
      <c r="B314" s="2">
        <f>BC_Y3!D314+BC_Y3!E314</f>
        <v>20229600.129999999</v>
      </c>
      <c r="C314" s="2">
        <f>BC_Y3!H314+BC_Y3!I314</f>
        <v>8184334.2073931787</v>
      </c>
      <c r="D314" s="2">
        <f>BC_Y3!L314+BC_Y3!M314</f>
        <v>29830061.395539053</v>
      </c>
      <c r="E314" s="2">
        <f>BC_Y3!P314+BC_Y3!Q314</f>
        <v>110260345.94141264</v>
      </c>
      <c r="F314" s="2">
        <f>BC_Y3!T314+BC_Y3!U314</f>
        <v>178692186.92267564</v>
      </c>
      <c r="G314" s="2">
        <f>BC_Y3!X314+BC_Y3!Y314</f>
        <v>178692186.92267564</v>
      </c>
      <c r="I314" s="2">
        <f t="shared" si="17"/>
        <v>21645727.188145876</v>
      </c>
      <c r="J314" s="2">
        <f t="shared" si="18"/>
        <v>80430284.545873582</v>
      </c>
      <c r="K314" s="2">
        <f t="shared" si="19"/>
        <v>68431840.981262997</v>
      </c>
      <c r="L314" s="2">
        <f t="shared" si="20"/>
        <v>0</v>
      </c>
    </row>
    <row r="315" spans="1:12" x14ac:dyDescent="0.25">
      <c r="A315" s="3">
        <f>BC_Y3!A315</f>
        <v>41981</v>
      </c>
      <c r="B315" s="2">
        <f>BC_Y3!D315+BC_Y3!E315</f>
        <v>20229600.129999999</v>
      </c>
      <c r="C315" s="2">
        <f>BC_Y3!H315+BC_Y3!I315</f>
        <v>8382096.1242073998</v>
      </c>
      <c r="D315" s="2">
        <f>BC_Y3!L315+BC_Y3!M315</f>
        <v>8382096.1242074296</v>
      </c>
      <c r="E315" s="2">
        <f>BC_Y3!P315+BC_Y3!Q315</f>
        <v>49783540.1344897</v>
      </c>
      <c r="F315" s="2">
        <f>BC_Y3!T315+BC_Y3!U315</f>
        <v>123128600.59455189</v>
      </c>
      <c r="G315" s="2">
        <f>BC_Y3!X315+BC_Y3!Y315</f>
        <v>177674155.92667791</v>
      </c>
      <c r="I315" s="2">
        <f t="shared" si="17"/>
        <v>2.9802322387695313E-8</v>
      </c>
      <c r="J315" s="2">
        <f t="shared" si="18"/>
        <v>41401444.010282271</v>
      </c>
      <c r="K315" s="2">
        <f t="shared" si="19"/>
        <v>73345060.460062191</v>
      </c>
      <c r="L315" s="2">
        <f t="shared" si="20"/>
        <v>54545555.332126021</v>
      </c>
    </row>
    <row r="316" spans="1:12" x14ac:dyDescent="0.25">
      <c r="A316" s="3">
        <f>BC_Y3!A316</f>
        <v>41982</v>
      </c>
      <c r="B316" s="2">
        <f>BC_Y3!D316+BC_Y3!E316</f>
        <v>16281555.830000011</v>
      </c>
      <c r="C316" s="2">
        <f>BC_Y3!H316+BC_Y3!I316</f>
        <v>1730163.0041649803</v>
      </c>
      <c r="D316" s="2">
        <f>BC_Y3!L316+BC_Y3!M316</f>
        <v>4997661.5141649805</v>
      </c>
      <c r="E316" s="2">
        <f>BC_Y3!P316+BC_Y3!Q316</f>
        <v>5421611.0391649799</v>
      </c>
      <c r="F316" s="2">
        <f>BC_Y3!T316+BC_Y3!U316</f>
        <v>6134091.8680538703</v>
      </c>
      <c r="G316" s="2">
        <f>BC_Y3!X316+BC_Y3!Y316</f>
        <v>6963864.0997205405</v>
      </c>
      <c r="I316" s="2">
        <f t="shared" si="17"/>
        <v>3267498.5100000002</v>
      </c>
      <c r="J316" s="2">
        <f t="shared" si="18"/>
        <v>423949.52499999944</v>
      </c>
      <c r="K316" s="2">
        <f t="shared" si="19"/>
        <v>712480.82888889033</v>
      </c>
      <c r="L316" s="2">
        <f t="shared" si="20"/>
        <v>829772.23166667018</v>
      </c>
    </row>
    <row r="317" spans="1:12" x14ac:dyDescent="0.25">
      <c r="A317" s="3">
        <f>BC_Y3!A317</f>
        <v>41983</v>
      </c>
      <c r="B317" s="2">
        <f>BC_Y3!D317+BC_Y3!E317</f>
        <v>15645638.84</v>
      </c>
      <c r="C317" s="2">
        <f>BC_Y3!H317+BC_Y3!I317</f>
        <v>7941720.9037384475</v>
      </c>
      <c r="D317" s="2">
        <f>BC_Y3!L317+BC_Y3!M317</f>
        <v>88251869.801941335</v>
      </c>
      <c r="E317" s="2">
        <f>BC_Y3!P317+BC_Y3!Q317</f>
        <v>88251869.801941335</v>
      </c>
      <c r="F317" s="2">
        <f>BC_Y3!T317+BC_Y3!U317</f>
        <v>114606781.65847343</v>
      </c>
      <c r="G317" s="2">
        <f>BC_Y3!X317+BC_Y3!Y317</f>
        <v>221461731.21889442</v>
      </c>
      <c r="I317" s="2">
        <f t="shared" si="17"/>
        <v>80310148.898202881</v>
      </c>
      <c r="J317" s="2">
        <f t="shared" si="18"/>
        <v>0</v>
      </c>
      <c r="K317" s="2">
        <f t="shared" si="19"/>
        <v>26354911.856532097</v>
      </c>
      <c r="L317" s="2">
        <f t="shared" si="20"/>
        <v>106854949.56042099</v>
      </c>
    </row>
    <row r="318" spans="1:12" x14ac:dyDescent="0.25">
      <c r="A318" s="3">
        <f>BC_Y3!A318</f>
        <v>41984</v>
      </c>
      <c r="B318" s="2">
        <f>BC_Y3!D318+BC_Y3!E318</f>
        <v>13897471.27</v>
      </c>
      <c r="C318" s="2">
        <f>BC_Y3!H318+BC_Y3!I318</f>
        <v>8209302.1731936214</v>
      </c>
      <c r="D318" s="2">
        <f>BC_Y3!L318+BC_Y3!M318</f>
        <v>49775017.164656751</v>
      </c>
      <c r="E318" s="2">
        <f>BC_Y3!P318+BC_Y3!Q318</f>
        <v>105946589.02602385</v>
      </c>
      <c r="F318" s="2">
        <f>BC_Y3!T318+BC_Y3!U318</f>
        <v>119511426.03533785</v>
      </c>
      <c r="G318" s="2">
        <f>BC_Y3!X318+BC_Y3!Y318</f>
        <v>186285318.54954284</v>
      </c>
      <c r="I318" s="2">
        <f t="shared" si="17"/>
        <v>41565714.991463132</v>
      </c>
      <c r="J318" s="2">
        <f t="shared" si="18"/>
        <v>56171571.861367099</v>
      </c>
      <c r="K318" s="2">
        <f t="shared" si="19"/>
        <v>13564837.009314001</v>
      </c>
      <c r="L318" s="2">
        <f t="shared" si="20"/>
        <v>66773892.514204994</v>
      </c>
    </row>
    <row r="319" spans="1:12" x14ac:dyDescent="0.25">
      <c r="A319" s="3">
        <f>BC_Y3!A319</f>
        <v>41985</v>
      </c>
      <c r="B319" s="2">
        <f>BC_Y3!D319+BC_Y3!E319</f>
        <v>11800151.710000001</v>
      </c>
      <c r="C319" s="2">
        <f>BC_Y3!H319+BC_Y3!I319</f>
        <v>9536896.7931725252</v>
      </c>
      <c r="D319" s="2">
        <f>BC_Y3!L319+BC_Y3!M319</f>
        <v>47193719.917139396</v>
      </c>
      <c r="E319" s="2">
        <f>BC_Y3!P319+BC_Y3!Q319</f>
        <v>120613901.00898118</v>
      </c>
      <c r="F319" s="2">
        <f>BC_Y3!T319+BC_Y3!U319</f>
        <v>120613901.00898118</v>
      </c>
      <c r="G319" s="2">
        <f>BC_Y3!X319+BC_Y3!Y319</f>
        <v>185874384.31567919</v>
      </c>
      <c r="I319" s="2">
        <f t="shared" si="17"/>
        <v>37656823.123966873</v>
      </c>
      <c r="J319" s="2">
        <f t="shared" si="18"/>
        <v>73420181.091841787</v>
      </c>
      <c r="K319" s="2">
        <f t="shared" si="19"/>
        <v>0</v>
      </c>
      <c r="L319" s="2">
        <f t="shared" si="20"/>
        <v>65260483.306698009</v>
      </c>
    </row>
    <row r="320" spans="1:12" x14ac:dyDescent="0.25">
      <c r="A320" s="3">
        <f>BC_Y3!A320</f>
        <v>41986</v>
      </c>
      <c r="B320" s="2">
        <f>BC_Y3!D320+BC_Y3!E320</f>
        <v>10650307.44999999</v>
      </c>
      <c r="C320" s="2">
        <f>BC_Y3!H320+BC_Y3!I320</f>
        <v>9823103.2278962247</v>
      </c>
      <c r="D320" s="2">
        <f>BC_Y3!L320+BC_Y3!M320</f>
        <v>53468374.181623824</v>
      </c>
      <c r="E320" s="2">
        <f>BC_Y3!P320+BC_Y3!Q320</f>
        <v>88404517.324584424</v>
      </c>
      <c r="F320" s="2">
        <f>BC_Y3!T320+BC_Y3!U320</f>
        <v>139503886.61724293</v>
      </c>
      <c r="G320" s="2">
        <f>BC_Y3!X320+BC_Y3!Y320</f>
        <v>162537733.28197795</v>
      </c>
      <c r="I320" s="2">
        <f t="shared" si="17"/>
        <v>43645270.953727603</v>
      </c>
      <c r="J320" s="2">
        <f t="shared" si="18"/>
        <v>34936143.142960601</v>
      </c>
      <c r="K320" s="2">
        <f t="shared" si="19"/>
        <v>51099369.292658508</v>
      </c>
      <c r="L320" s="2">
        <f t="shared" si="20"/>
        <v>23033846.664735019</v>
      </c>
    </row>
    <row r="321" spans="1:12" x14ac:dyDescent="0.25">
      <c r="A321" s="3">
        <f>BC_Y3!A321</f>
        <v>41987</v>
      </c>
      <c r="B321" s="2">
        <f>BC_Y3!D321+BC_Y3!E321</f>
        <v>10650307.44999999</v>
      </c>
      <c r="C321" s="2">
        <f>BC_Y3!H321+BC_Y3!I321</f>
        <v>9845747.0760995597</v>
      </c>
      <c r="D321" s="2">
        <f>BC_Y3!L321+BC_Y3!M321</f>
        <v>36375695.861555256</v>
      </c>
      <c r="E321" s="2">
        <f>BC_Y3!P321+BC_Y3!Q321</f>
        <v>70841044.01713255</v>
      </c>
      <c r="F321" s="2">
        <f>BC_Y3!T321+BC_Y3!U321</f>
        <v>139599968.92718205</v>
      </c>
      <c r="G321" s="2">
        <f>BC_Y3!X321+BC_Y3!Y321</f>
        <v>151811170.54958406</v>
      </c>
      <c r="I321" s="2">
        <f t="shared" si="17"/>
        <v>26529948.785455696</v>
      </c>
      <c r="J321" s="2">
        <f t="shared" si="18"/>
        <v>34465348.155577295</v>
      </c>
      <c r="K321" s="2">
        <f t="shared" si="19"/>
        <v>68758924.910049498</v>
      </c>
      <c r="L321" s="2">
        <f t="shared" si="20"/>
        <v>12211201.622402012</v>
      </c>
    </row>
    <row r="322" spans="1:12" x14ac:dyDescent="0.25">
      <c r="A322" s="3">
        <f>BC_Y3!A322</f>
        <v>41988</v>
      </c>
      <c r="B322" s="2">
        <f>BC_Y3!D322+BC_Y3!E322</f>
        <v>10650307.44999999</v>
      </c>
      <c r="C322" s="2">
        <f>BC_Y3!H322+BC_Y3!I322</f>
        <v>8982443.2526049446</v>
      </c>
      <c r="D322" s="2">
        <f>BC_Y3!L322+BC_Y3!M322</f>
        <v>8982443.2526049446</v>
      </c>
      <c r="E322" s="2">
        <f>BC_Y3!P322+BC_Y3!Q322</f>
        <v>52408060.755093262</v>
      </c>
      <c r="F322" s="2">
        <f>BC_Y3!T322+BC_Y3!U322</f>
        <v>87209092.815390155</v>
      </c>
      <c r="G322" s="2">
        <f>BC_Y3!X322+BC_Y3!Y322</f>
        <v>138046037.90479955</v>
      </c>
      <c r="I322" s="2">
        <f t="shared" si="17"/>
        <v>0</v>
      </c>
      <c r="J322" s="2">
        <f t="shared" si="18"/>
        <v>43425617.502488315</v>
      </c>
      <c r="K322" s="2">
        <f t="shared" si="19"/>
        <v>34801032.060296893</v>
      </c>
      <c r="L322" s="2">
        <f t="shared" si="20"/>
        <v>50836945.089409396</v>
      </c>
    </row>
    <row r="323" spans="1:12" x14ac:dyDescent="0.25">
      <c r="A323" s="3">
        <f>BC_Y3!A323</f>
        <v>41989</v>
      </c>
      <c r="B323" s="2">
        <f>BC_Y3!D323+BC_Y3!E323</f>
        <v>11368333.1</v>
      </c>
      <c r="C323" s="2">
        <f>BC_Y3!H323+BC_Y3!I323</f>
        <v>11133972.299617436</v>
      </c>
      <c r="D323" s="2">
        <f>BC_Y3!L323+BC_Y3!M323</f>
        <v>71166885.634809345</v>
      </c>
      <c r="E323" s="2">
        <f>BC_Y3!P323+BC_Y3!Q323</f>
        <v>90878406.565049142</v>
      </c>
      <c r="F323" s="2">
        <f>BC_Y3!T323+BC_Y3!U323</f>
        <v>120640471.09365013</v>
      </c>
      <c r="G323" s="2">
        <f>BC_Y3!X323+BC_Y3!Y323</f>
        <v>185426013.51187813</v>
      </c>
      <c r="I323" s="2">
        <f t="shared" ref="I323:I386" si="21">D323-C323</f>
        <v>60032913.335191905</v>
      </c>
      <c r="J323" s="2">
        <f t="shared" ref="J323:J386" si="22">E323-D323</f>
        <v>19711520.930239797</v>
      </c>
      <c r="K323" s="2">
        <f t="shared" ref="K323:K386" si="23">F323-E323</f>
        <v>29762064.528600991</v>
      </c>
      <c r="L323" s="2">
        <f t="shared" ref="L323:L386" si="24">G323-F323</f>
        <v>64785542.418228</v>
      </c>
    </row>
    <row r="324" spans="1:12" x14ac:dyDescent="0.25">
      <c r="A324" s="3">
        <f>BC_Y3!A324</f>
        <v>41990</v>
      </c>
      <c r="B324" s="2">
        <f>BC_Y3!D324+BC_Y3!E324</f>
        <v>10115992.00999999</v>
      </c>
      <c r="C324" s="2">
        <f>BC_Y3!H324+BC_Y3!I324</f>
        <v>11801179.928879693</v>
      </c>
      <c r="D324" s="2">
        <f>BC_Y3!L324+BC_Y3!M324</f>
        <v>83051841.48009479</v>
      </c>
      <c r="E324" s="2">
        <f>BC_Y3!P324+BC_Y3!Q324</f>
        <v>83051841.48009479</v>
      </c>
      <c r="F324" s="2">
        <f>BC_Y3!T324+BC_Y3!U324</f>
        <v>115029318.63246138</v>
      </c>
      <c r="G324" s="2">
        <f>BC_Y3!X324+BC_Y3!Y324</f>
        <v>189237872.37239739</v>
      </c>
      <c r="I324" s="2">
        <f t="shared" si="21"/>
        <v>71250661.551215097</v>
      </c>
      <c r="J324" s="2">
        <f t="shared" si="22"/>
        <v>0</v>
      </c>
      <c r="K324" s="2">
        <f t="shared" si="23"/>
        <v>31977477.152366593</v>
      </c>
      <c r="L324" s="2">
        <f t="shared" si="24"/>
        <v>74208553.739936009</v>
      </c>
    </row>
    <row r="325" spans="1:12" x14ac:dyDescent="0.25">
      <c r="A325" s="3">
        <f>BC_Y3!A325</f>
        <v>41991</v>
      </c>
      <c r="B325" s="2">
        <f>BC_Y3!D325+BC_Y3!E325</f>
        <v>11181598.79999999</v>
      </c>
      <c r="C325" s="2">
        <f>BC_Y3!H325+BC_Y3!I325</f>
        <v>13327491.671814121</v>
      </c>
      <c r="D325" s="2">
        <f>BC_Y3!L325+BC_Y3!M325</f>
        <v>45344723.086045124</v>
      </c>
      <c r="E325" s="2">
        <f>BC_Y3!P325+BC_Y3!Q325</f>
        <v>97360836.256017327</v>
      </c>
      <c r="F325" s="2">
        <f>BC_Y3!T325+BC_Y3!U325</f>
        <v>115353517.83039333</v>
      </c>
      <c r="G325" s="2">
        <f>BC_Y3!X325+BC_Y3!Y325</f>
        <v>158971692.50129631</v>
      </c>
      <c r="I325" s="2">
        <f t="shared" si="21"/>
        <v>32017231.414231002</v>
      </c>
      <c r="J325" s="2">
        <f t="shared" si="22"/>
        <v>52016113.169972204</v>
      </c>
      <c r="K325" s="2">
        <f t="shared" si="23"/>
        <v>17992681.574376002</v>
      </c>
      <c r="L325" s="2">
        <f t="shared" si="24"/>
        <v>43618174.670902982</v>
      </c>
    </row>
    <row r="326" spans="1:12" x14ac:dyDescent="0.25">
      <c r="A326" s="3">
        <f>BC_Y3!A326</f>
        <v>41992</v>
      </c>
      <c r="B326" s="2">
        <f>BC_Y3!D326+BC_Y3!E326</f>
        <v>11737127.69999999</v>
      </c>
      <c r="C326" s="2">
        <f>BC_Y3!H326+BC_Y3!I326</f>
        <v>14224781.612207172</v>
      </c>
      <c r="D326" s="2">
        <f>BC_Y3!L326+BC_Y3!M326</f>
        <v>48962534.586157173</v>
      </c>
      <c r="E326" s="2">
        <f>BC_Y3!P326+BC_Y3!Q326</f>
        <v>106641549.73920928</v>
      </c>
      <c r="F326" s="2">
        <f>BC_Y3!T326+BC_Y3!U326</f>
        <v>106641549.73920928</v>
      </c>
      <c r="G326" s="2">
        <f>BC_Y3!X326+BC_Y3!Y326</f>
        <v>150343429.51208228</v>
      </c>
      <c r="I326" s="2">
        <f t="shared" si="21"/>
        <v>34737752.973949999</v>
      </c>
      <c r="J326" s="2">
        <f t="shared" si="22"/>
        <v>57679015.153052106</v>
      </c>
      <c r="K326" s="2">
        <f t="shared" si="23"/>
        <v>0</v>
      </c>
      <c r="L326" s="2">
        <f t="shared" si="24"/>
        <v>43701879.772872999</v>
      </c>
    </row>
    <row r="327" spans="1:12" x14ac:dyDescent="0.25">
      <c r="A327" s="3">
        <f>BC_Y3!A327</f>
        <v>41993</v>
      </c>
      <c r="B327" s="2">
        <f>BC_Y3!D327+BC_Y3!E327</f>
        <v>12921023.440000001</v>
      </c>
      <c r="C327" s="2">
        <f>BC_Y3!H327+BC_Y3!I327</f>
        <v>13727132.121273546</v>
      </c>
      <c r="D327" s="2">
        <f>BC_Y3!L327+BC_Y3!M327</f>
        <v>54155152.759106442</v>
      </c>
      <c r="E327" s="2">
        <f>BC_Y3!P327+BC_Y3!Q327</f>
        <v>79694127.810981438</v>
      </c>
      <c r="F327" s="2">
        <f>BC_Y3!T327+BC_Y3!U327</f>
        <v>111286494.77132225</v>
      </c>
      <c r="G327" s="2">
        <f>BC_Y3!X327+BC_Y3!Y327</f>
        <v>136584019.13615125</v>
      </c>
      <c r="I327" s="2">
        <f t="shared" si="21"/>
        <v>40428020.637832895</v>
      </c>
      <c r="J327" s="2">
        <f t="shared" si="22"/>
        <v>25538975.051874995</v>
      </c>
      <c r="K327" s="2">
        <f t="shared" si="23"/>
        <v>31592366.960340813</v>
      </c>
      <c r="L327" s="2">
        <f t="shared" si="24"/>
        <v>25297524.364829004</v>
      </c>
    </row>
    <row r="328" spans="1:12" x14ac:dyDescent="0.25">
      <c r="A328" s="3">
        <f>BC_Y3!A328</f>
        <v>41994</v>
      </c>
      <c r="B328" s="2">
        <f>BC_Y3!D328+BC_Y3!E328</f>
        <v>12921023.440000001</v>
      </c>
      <c r="C328" s="2">
        <f>BC_Y3!H328+BC_Y3!I328</f>
        <v>13830961.92710891</v>
      </c>
      <c r="D328" s="2">
        <f>BC_Y3!L328+BC_Y3!M328</f>
        <v>36087002.955626711</v>
      </c>
      <c r="E328" s="2">
        <f>BC_Y3!P328+BC_Y3!Q328</f>
        <v>66178250.854180507</v>
      </c>
      <c r="F328" s="2">
        <f>BC_Y3!T328+BC_Y3!U328</f>
        <v>111390324.57715762</v>
      </c>
      <c r="G328" s="2">
        <f>BC_Y3!X328+BC_Y3!Y328</f>
        <v>125226546.29483961</v>
      </c>
      <c r="I328" s="2">
        <f t="shared" si="21"/>
        <v>22256041.028517801</v>
      </c>
      <c r="J328" s="2">
        <f t="shared" si="22"/>
        <v>30091247.898553796</v>
      </c>
      <c r="K328" s="2">
        <f t="shared" si="23"/>
        <v>45212073.722977109</v>
      </c>
      <c r="L328" s="2">
        <f t="shared" si="24"/>
        <v>13836221.717681989</v>
      </c>
    </row>
    <row r="329" spans="1:12" x14ac:dyDescent="0.25">
      <c r="A329" s="3">
        <f>BC_Y3!A329</f>
        <v>41995</v>
      </c>
      <c r="B329" s="2">
        <f>BC_Y3!D329+BC_Y3!E329</f>
        <v>12921023.440000001</v>
      </c>
      <c r="C329" s="2">
        <f>BC_Y3!H329+BC_Y3!I329</f>
        <v>13002521.033617409</v>
      </c>
      <c r="D329" s="2">
        <f>BC_Y3!L329+BC_Y3!M329</f>
        <v>13002521.033617409</v>
      </c>
      <c r="E329" s="2">
        <f>BC_Y3!P329+BC_Y3!Q329</f>
        <v>53430541.671450309</v>
      </c>
      <c r="F329" s="2">
        <f>BC_Y3!T329+BC_Y3!U329</f>
        <v>78969516.723325297</v>
      </c>
      <c r="G329" s="2">
        <f>BC_Y3!X329+BC_Y3!Y329</f>
        <v>110561883.68366611</v>
      </c>
      <c r="I329" s="2">
        <f t="shared" si="21"/>
        <v>0</v>
      </c>
      <c r="J329" s="2">
        <f t="shared" si="22"/>
        <v>40428020.637832902</v>
      </c>
      <c r="K329" s="2">
        <f t="shared" si="23"/>
        <v>25538975.051874988</v>
      </c>
      <c r="L329" s="2">
        <f t="shared" si="24"/>
        <v>31592366.960340813</v>
      </c>
    </row>
    <row r="330" spans="1:12" x14ac:dyDescent="0.25">
      <c r="A330" s="3">
        <f>BC_Y3!A330</f>
        <v>41996</v>
      </c>
      <c r="B330" s="2">
        <f>BC_Y3!D330+BC_Y3!E330</f>
        <v>13333802.130000001</v>
      </c>
      <c r="C330" s="2">
        <f>BC_Y3!H330+BC_Y3!I330</f>
        <v>13079067.057468923</v>
      </c>
      <c r="D330" s="2">
        <f>BC_Y3!L330+BC_Y3!M330</f>
        <v>51939415.106885321</v>
      </c>
      <c r="E330" s="2">
        <f>BC_Y3!P330+BC_Y3!Q330</f>
        <v>62687653.244737916</v>
      </c>
      <c r="F330" s="2">
        <f>BC_Y3!T330+BC_Y3!U330</f>
        <v>81341177.743931726</v>
      </c>
      <c r="G330" s="2">
        <f>BC_Y3!X330+BC_Y3!Y330</f>
        <v>114283919.92633282</v>
      </c>
      <c r="I330" s="2">
        <f t="shared" si="21"/>
        <v>38860348.0494164</v>
      </c>
      <c r="J330" s="2">
        <f t="shared" si="22"/>
        <v>10748238.137852594</v>
      </c>
      <c r="K330" s="2">
        <f t="shared" si="23"/>
        <v>18653524.49919381</v>
      </c>
      <c r="L330" s="2">
        <f t="shared" si="24"/>
        <v>32942742.182401091</v>
      </c>
    </row>
    <row r="331" spans="1:12" x14ac:dyDescent="0.25">
      <c r="A331" s="3">
        <f>BC_Y3!A331</f>
        <v>41997</v>
      </c>
      <c r="B331" s="2">
        <f>BC_Y3!D331+BC_Y3!E331</f>
        <v>17975328.009999998</v>
      </c>
      <c r="C331" s="2">
        <f>BC_Y3!H331+BC_Y3!I331</f>
        <v>13557996.66941162</v>
      </c>
      <c r="D331" s="2">
        <f>BC_Y3!L331+BC_Y3!M331</f>
        <v>57670624.020872317</v>
      </c>
      <c r="E331" s="2">
        <f>BC_Y3!P331+BC_Y3!Q331</f>
        <v>57670624.020872317</v>
      </c>
      <c r="F331" s="2">
        <f>BC_Y3!T331+BC_Y3!U331</f>
        <v>77177776.283786416</v>
      </c>
      <c r="G331" s="2">
        <f>BC_Y3!X331+BC_Y3!Y331</f>
        <v>114376157.42605022</v>
      </c>
      <c r="I331" s="2">
        <f t="shared" si="21"/>
        <v>44112627.351460695</v>
      </c>
      <c r="J331" s="2">
        <f t="shared" si="22"/>
        <v>0</v>
      </c>
      <c r="K331" s="2">
        <f t="shared" si="23"/>
        <v>19507152.262914099</v>
      </c>
      <c r="L331" s="2">
        <f t="shared" si="24"/>
        <v>37198381.1422638</v>
      </c>
    </row>
    <row r="332" spans="1:12" x14ac:dyDescent="0.25">
      <c r="A332" s="3">
        <f>BC_Y3!A332</f>
        <v>41998</v>
      </c>
      <c r="B332" s="2">
        <f>BC_Y3!D332+BC_Y3!E332</f>
        <v>18688327.839999989</v>
      </c>
      <c r="C332" s="2">
        <f>BC_Y3!H332+BC_Y3!I332</f>
        <v>11782268.248400453</v>
      </c>
      <c r="D332" s="2">
        <f>BC_Y3!L332+BC_Y3!M332</f>
        <v>30555906.623404153</v>
      </c>
      <c r="E332" s="2">
        <f>BC_Y3!P332+BC_Y3!Q332</f>
        <v>62206332.158682451</v>
      </c>
      <c r="F332" s="2">
        <f>BC_Y3!T332+BC_Y3!U332</f>
        <v>71133492.790582463</v>
      </c>
      <c r="G332" s="2">
        <f>BC_Y3!X332+BC_Y3!Y332</f>
        <v>94796936.788773358</v>
      </c>
      <c r="I332" s="2">
        <f t="shared" si="21"/>
        <v>18773638.375003699</v>
      </c>
      <c r="J332" s="2">
        <f t="shared" si="22"/>
        <v>31650425.535278298</v>
      </c>
      <c r="K332" s="2">
        <f t="shared" si="23"/>
        <v>8927160.6319000125</v>
      </c>
      <c r="L332" s="2">
        <f t="shared" si="24"/>
        <v>23663443.998190895</v>
      </c>
    </row>
    <row r="333" spans="1:12" x14ac:dyDescent="0.25">
      <c r="A333" s="3">
        <f>BC_Y3!A333</f>
        <v>41999</v>
      </c>
      <c r="B333" s="2">
        <f>BC_Y3!D333+BC_Y3!E333</f>
        <v>19400489.109999999</v>
      </c>
      <c r="C333" s="2">
        <f>BC_Y3!H333+BC_Y3!I333</f>
        <v>12008272.275380578</v>
      </c>
      <c r="D333" s="2">
        <f>BC_Y3!L333+BC_Y3!M333</f>
        <v>22289708.367589276</v>
      </c>
      <c r="E333" s="2">
        <f>BC_Y3!P333+BC_Y3!Q333</f>
        <v>62024813.930662073</v>
      </c>
      <c r="F333" s="2">
        <f>BC_Y3!T333+BC_Y3!U333</f>
        <v>62024813.930662073</v>
      </c>
      <c r="G333" s="2">
        <f>BC_Y3!X333+BC_Y3!Y333</f>
        <v>86609980.149325982</v>
      </c>
      <c r="I333" s="2">
        <f t="shared" si="21"/>
        <v>10281436.092208698</v>
      </c>
      <c r="J333" s="2">
        <f t="shared" si="22"/>
        <v>39735105.563072801</v>
      </c>
      <c r="K333" s="2">
        <f t="shared" si="23"/>
        <v>0</v>
      </c>
      <c r="L333" s="2">
        <f t="shared" si="24"/>
        <v>24585166.218663909</v>
      </c>
    </row>
    <row r="334" spans="1:12" x14ac:dyDescent="0.25">
      <c r="A334" s="3">
        <f>BC_Y3!A334</f>
        <v>42000</v>
      </c>
      <c r="B334" s="2">
        <f>BC_Y3!D334+BC_Y3!E334</f>
        <v>19986631.960000001</v>
      </c>
      <c r="C334" s="2">
        <f>BC_Y3!H334+BC_Y3!I334</f>
        <v>12338975.59839046</v>
      </c>
      <c r="D334" s="2">
        <f>BC_Y3!L334+BC_Y3!M334</f>
        <v>12338975.59839046</v>
      </c>
      <c r="E334" s="2">
        <f>BC_Y3!P334+BC_Y3!Q334</f>
        <v>30968365.80592816</v>
      </c>
      <c r="F334" s="2">
        <f>BC_Y3!T334+BC_Y3!U334</f>
        <v>62346845.123760052</v>
      </c>
      <c r="G334" s="2">
        <f>BC_Y3!X334+BC_Y3!Y334</f>
        <v>80323095.116158351</v>
      </c>
      <c r="I334" s="2">
        <f t="shared" si="21"/>
        <v>0</v>
      </c>
      <c r="J334" s="2">
        <f t="shared" si="22"/>
        <v>18629390.207537699</v>
      </c>
      <c r="K334" s="2">
        <f t="shared" si="23"/>
        <v>31378479.317831893</v>
      </c>
      <c r="L334" s="2">
        <f t="shared" si="24"/>
        <v>17976249.992398299</v>
      </c>
    </row>
    <row r="335" spans="1:12" x14ac:dyDescent="0.25">
      <c r="A335" s="3">
        <f>BC_Y3!A335</f>
        <v>42001</v>
      </c>
      <c r="B335" s="2">
        <f>BC_Y3!D335+BC_Y3!E335</f>
        <v>19986631.960000001</v>
      </c>
      <c r="C335" s="2">
        <f>BC_Y3!H335+BC_Y3!I335</f>
        <v>12206635.741289023</v>
      </c>
      <c r="D335" s="2">
        <f>BC_Y3!L335+BC_Y3!M335</f>
        <v>12206635.741289023</v>
      </c>
      <c r="E335" s="2">
        <f>BC_Y3!P335+BC_Y3!Q335</f>
        <v>22661812.874501623</v>
      </c>
      <c r="F335" s="2">
        <f>BC_Y3!T335+BC_Y3!U335</f>
        <v>63092116.636289522</v>
      </c>
      <c r="G335" s="2">
        <f>BC_Y3!X335+BC_Y3!Y335</f>
        <v>72051388.19661212</v>
      </c>
      <c r="I335" s="2">
        <f t="shared" si="21"/>
        <v>0</v>
      </c>
      <c r="J335" s="2">
        <f t="shared" si="22"/>
        <v>10455177.1332126</v>
      </c>
      <c r="K335" s="2">
        <f t="shared" si="23"/>
        <v>40430303.761787899</v>
      </c>
      <c r="L335" s="2">
        <f t="shared" si="24"/>
        <v>8959271.5603225976</v>
      </c>
    </row>
    <row r="336" spans="1:12" x14ac:dyDescent="0.25">
      <c r="A336" s="3">
        <f>BC_Y3!A336</f>
        <v>42002</v>
      </c>
      <c r="B336" s="2">
        <f>BC_Y3!D336+BC_Y3!E336</f>
        <v>19986631.960000001</v>
      </c>
      <c r="C336" s="2">
        <f>BC_Y3!H336+BC_Y3!I336</f>
        <v>12395655.892932666</v>
      </c>
      <c r="D336" s="2">
        <f>BC_Y3!L336+BC_Y3!M336</f>
        <v>12395655.892932666</v>
      </c>
      <c r="E336" s="2">
        <f>BC_Y3!P336+BC_Y3!Q336</f>
        <v>12395655.892932666</v>
      </c>
      <c r="F336" s="2">
        <f>BC_Y3!T336+BC_Y3!U336</f>
        <v>31493247.108319268</v>
      </c>
      <c r="G336" s="2">
        <f>BC_Y3!X336+BC_Y3!Y336</f>
        <v>63740260.670171067</v>
      </c>
      <c r="I336" s="2">
        <f t="shared" si="21"/>
        <v>0</v>
      </c>
      <c r="J336" s="2">
        <f t="shared" si="22"/>
        <v>0</v>
      </c>
      <c r="K336" s="2">
        <f t="shared" si="23"/>
        <v>19097591.215386599</v>
      </c>
      <c r="L336" s="2">
        <f t="shared" si="24"/>
        <v>32247013.561851799</v>
      </c>
    </row>
    <row r="337" spans="1:12" x14ac:dyDescent="0.25">
      <c r="A337" s="3">
        <f>BC_Y3!A337</f>
        <v>42003</v>
      </c>
      <c r="B337" s="2">
        <f>BC_Y3!D337+BC_Y3!E337</f>
        <v>20043766.969999999</v>
      </c>
      <c r="C337" s="2">
        <f>BC_Y3!H337+BC_Y3!I337</f>
        <v>12883033.286728673</v>
      </c>
      <c r="D337" s="2">
        <f>BC_Y3!L337+BC_Y3!M337</f>
        <v>47110138.14012567</v>
      </c>
      <c r="E337" s="2">
        <f>BC_Y3!P337+BC_Y3!Q337</f>
        <v>47110138.140125774</v>
      </c>
      <c r="F337" s="2">
        <f>BC_Y3!T337+BC_Y3!U337</f>
        <v>57137441.364236072</v>
      </c>
      <c r="G337" s="2">
        <f>BC_Y3!X337+BC_Y3!Y337</f>
        <v>93343272.889417067</v>
      </c>
      <c r="I337" s="2">
        <f t="shared" si="21"/>
        <v>34227104.853396997</v>
      </c>
      <c r="J337" s="2">
        <f t="shared" si="22"/>
        <v>1.0430812835693359E-7</v>
      </c>
      <c r="K337" s="2">
        <f t="shared" si="23"/>
        <v>10027303.224110298</v>
      </c>
      <c r="L337" s="2">
        <f t="shared" si="24"/>
        <v>36205831.525180995</v>
      </c>
    </row>
    <row r="338" spans="1:12" x14ac:dyDescent="0.25">
      <c r="A338" s="3">
        <f>BC_Y3!A338</f>
        <v>42004</v>
      </c>
      <c r="B338" s="2">
        <f>BC_Y3!D338+BC_Y3!E338</f>
        <v>16287426.010000002</v>
      </c>
      <c r="C338" s="2">
        <f>BC_Y3!H338+BC_Y3!I338</f>
        <v>13345945.77581254</v>
      </c>
      <c r="D338" s="2">
        <f>BC_Y3!L338+BC_Y3!M338</f>
        <v>61801802.015246443</v>
      </c>
      <c r="E338" s="2">
        <f>BC_Y3!P338+BC_Y3!Q338</f>
        <v>61801802.015246443</v>
      </c>
      <c r="F338" s="2">
        <f>BC_Y3!T338+BC_Y3!U338</f>
        <v>61801802.015246443</v>
      </c>
      <c r="G338" s="2">
        <f>BC_Y3!X338+BC_Y3!Y338</f>
        <v>106141410.18305445</v>
      </c>
      <c r="I338" s="2">
        <f t="shared" si="21"/>
        <v>48455856.2394339</v>
      </c>
      <c r="J338" s="2">
        <f t="shared" si="22"/>
        <v>0</v>
      </c>
      <c r="K338" s="2">
        <f t="shared" si="23"/>
        <v>0</v>
      </c>
      <c r="L338" s="2">
        <f t="shared" si="24"/>
        <v>44339608.167808004</v>
      </c>
    </row>
    <row r="339" spans="1:12" x14ac:dyDescent="0.25">
      <c r="A339" s="3">
        <f>BC_Y3!A339</f>
        <v>42005</v>
      </c>
      <c r="B339" s="2">
        <f>BC_Y3!D339+BC_Y3!E339</f>
        <v>15897502.529999999</v>
      </c>
      <c r="C339" s="2">
        <f>BC_Y3!H339+BC_Y3!I339</f>
        <v>13507238.457499305</v>
      </c>
      <c r="D339" s="2">
        <f>BC_Y3!L339+BC_Y3!M339</f>
        <v>65352383.818401605</v>
      </c>
      <c r="E339" s="2">
        <f>BC_Y3!P339+BC_Y3!Q339</f>
        <v>88708018.563296199</v>
      </c>
      <c r="F339" s="2">
        <f>BC_Y3!T339+BC_Y3!U339</f>
        <v>88708018.563296303</v>
      </c>
      <c r="G339" s="2">
        <f>BC_Y3!X339+BC_Y3!Y339</f>
        <v>102632950.394484</v>
      </c>
      <c r="I339" s="2">
        <f t="shared" si="21"/>
        <v>51845145.360902302</v>
      </c>
      <c r="J339" s="2">
        <f t="shared" si="22"/>
        <v>23355634.744894594</v>
      </c>
      <c r="K339" s="2">
        <f t="shared" si="23"/>
        <v>0</v>
      </c>
      <c r="L339" s="2">
        <f t="shared" si="24"/>
        <v>13924931.831187695</v>
      </c>
    </row>
    <row r="340" spans="1:12" x14ac:dyDescent="0.25">
      <c r="A340" s="3">
        <f>BC_Y3!A340</f>
        <v>42006</v>
      </c>
      <c r="B340" s="2">
        <f>BC_Y3!D340+BC_Y3!E340</f>
        <v>15829086.5</v>
      </c>
      <c r="C340" s="2">
        <f>BC_Y3!H340+BC_Y3!I340</f>
        <v>13169503.374415321</v>
      </c>
      <c r="D340" s="2">
        <f>BC_Y3!L340+BC_Y3!M340</f>
        <v>55077863.065628923</v>
      </c>
      <c r="E340" s="2">
        <f>BC_Y3!P340+BC_Y3!Q340</f>
        <v>89630227.947112411</v>
      </c>
      <c r="F340" s="2">
        <f>BC_Y3!T340+BC_Y3!U340</f>
        <v>89630227.947112411</v>
      </c>
      <c r="G340" s="2">
        <f>BC_Y3!X340+BC_Y3!Y340</f>
        <v>97434407.01492542</v>
      </c>
      <c r="I340" s="2">
        <f t="shared" si="21"/>
        <v>41908359.6912136</v>
      </c>
      <c r="J340" s="2">
        <f t="shared" si="22"/>
        <v>34552364.881483488</v>
      </c>
      <c r="K340" s="2">
        <f t="shared" si="23"/>
        <v>0</v>
      </c>
      <c r="L340" s="2">
        <f t="shared" si="24"/>
        <v>7804179.067813009</v>
      </c>
    </row>
    <row r="341" spans="1:12" x14ac:dyDescent="0.25">
      <c r="A341" s="3">
        <f>BC_Y3!A341</f>
        <v>42007</v>
      </c>
      <c r="B341" s="2">
        <f>BC_Y3!D341+BC_Y3!E341</f>
        <v>15318898.949999999</v>
      </c>
      <c r="C341" s="2">
        <f>BC_Y3!H341+BC_Y3!I341</f>
        <v>14008171.480898026</v>
      </c>
      <c r="D341" s="2">
        <f>BC_Y3!L341+BC_Y3!M341</f>
        <v>48670298.208644122</v>
      </c>
      <c r="E341" s="2">
        <f>BC_Y3!P341+BC_Y3!Q341</f>
        <v>94878883.543664023</v>
      </c>
      <c r="F341" s="2">
        <f>BC_Y3!T341+BC_Y3!U341</f>
        <v>117241209.04854812</v>
      </c>
      <c r="G341" s="2">
        <f>BC_Y3!X341+BC_Y3!Y341</f>
        <v>117241209.04854812</v>
      </c>
      <c r="I341" s="2">
        <f t="shared" si="21"/>
        <v>34662126.727746099</v>
      </c>
      <c r="J341" s="2">
        <f t="shared" si="22"/>
        <v>46208585.335019901</v>
      </c>
      <c r="K341" s="2">
        <f t="shared" si="23"/>
        <v>22362325.504884094</v>
      </c>
      <c r="L341" s="2">
        <f t="shared" si="24"/>
        <v>0</v>
      </c>
    </row>
    <row r="342" spans="1:12" x14ac:dyDescent="0.25">
      <c r="A342" s="3">
        <f>BC_Y3!A342</f>
        <v>42008</v>
      </c>
      <c r="B342" s="2">
        <f>BC_Y3!D342+BC_Y3!E342</f>
        <v>15318898.949999999</v>
      </c>
      <c r="C342" s="2">
        <f>BC_Y3!H342+BC_Y3!I342</f>
        <v>14110553.740646141</v>
      </c>
      <c r="D342" s="2">
        <f>BC_Y3!L342+BC_Y3!M342</f>
        <v>49532212.104698837</v>
      </c>
      <c r="E342" s="2">
        <f>BC_Y3!P342+BC_Y3!Q342</f>
        <v>87259173.60198994</v>
      </c>
      <c r="F342" s="2">
        <f>BC_Y3!T342+BC_Y3!U342</f>
        <v>119604869.33868603</v>
      </c>
      <c r="G342" s="2">
        <f>BC_Y3!X342+BC_Y3!Y342</f>
        <v>119604869.33868603</v>
      </c>
      <c r="I342" s="2">
        <f t="shared" si="21"/>
        <v>35421658.364052698</v>
      </c>
      <c r="J342" s="2">
        <f t="shared" si="22"/>
        <v>37726961.497291103</v>
      </c>
      <c r="K342" s="2">
        <f t="shared" si="23"/>
        <v>32345695.736696094</v>
      </c>
      <c r="L342" s="2">
        <f t="shared" si="24"/>
        <v>0</v>
      </c>
    </row>
    <row r="343" spans="1:12" x14ac:dyDescent="0.25">
      <c r="A343" s="3">
        <f>BC_Y3!A343</f>
        <v>42009</v>
      </c>
      <c r="B343" s="2">
        <f>BC_Y3!D343+BC_Y3!E343</f>
        <v>15318898.949999999</v>
      </c>
      <c r="C343" s="2">
        <f>BC_Y3!H343+BC_Y3!I343</f>
        <v>14339448.712759819</v>
      </c>
      <c r="D343" s="2">
        <f>BC_Y3!L343+BC_Y3!M343</f>
        <v>14339448.712759819</v>
      </c>
      <c r="E343" s="2">
        <f>BC_Y3!P343+BC_Y3!Q343</f>
        <v>49979322.839236021</v>
      </c>
      <c r="F343" s="2">
        <f>BC_Y3!T343+BC_Y3!U343</f>
        <v>97418186.012871623</v>
      </c>
      <c r="G343" s="2">
        <f>BC_Y3!X343+BC_Y3!Y343</f>
        <v>120415669.99621062</v>
      </c>
      <c r="I343" s="2">
        <f t="shared" si="21"/>
        <v>0</v>
      </c>
      <c r="J343" s="2">
        <f t="shared" si="22"/>
        <v>35639874.126476198</v>
      </c>
      <c r="K343" s="2">
        <f t="shared" si="23"/>
        <v>47438863.173635602</v>
      </c>
      <c r="L343" s="2">
        <f t="shared" si="24"/>
        <v>22997483.983338997</v>
      </c>
    </row>
    <row r="344" spans="1:12" x14ac:dyDescent="0.25">
      <c r="A344" s="3">
        <f>BC_Y3!A344</f>
        <v>42010</v>
      </c>
      <c r="B344" s="2">
        <f>BC_Y3!D344+BC_Y3!E344</f>
        <v>17448254.140000001</v>
      </c>
      <c r="C344" s="2">
        <f>BC_Y3!H344+BC_Y3!I344</f>
        <v>15163683.458000518</v>
      </c>
      <c r="D344" s="2">
        <f>BC_Y3!L344+BC_Y3!M344</f>
        <v>55354219.533519424</v>
      </c>
      <c r="E344" s="2">
        <f>BC_Y3!P344+BC_Y3!Q344</f>
        <v>76537672.327086121</v>
      </c>
      <c r="F344" s="2">
        <f>BC_Y3!T344+BC_Y3!U344</f>
        <v>108909848.67755832</v>
      </c>
      <c r="G344" s="2">
        <f>BC_Y3!X344+BC_Y3!Y344</f>
        <v>139313960.3220073</v>
      </c>
      <c r="I344" s="2">
        <f t="shared" si="21"/>
        <v>40190536.075518906</v>
      </c>
      <c r="J344" s="2">
        <f t="shared" si="22"/>
        <v>21183452.793566696</v>
      </c>
      <c r="K344" s="2">
        <f t="shared" si="23"/>
        <v>32372176.350472197</v>
      </c>
      <c r="L344" s="2">
        <f t="shared" si="24"/>
        <v>30404111.644448981</v>
      </c>
    </row>
    <row r="345" spans="1:12" x14ac:dyDescent="0.25">
      <c r="A345" s="3">
        <f>BC_Y3!A345</f>
        <v>42011</v>
      </c>
      <c r="B345" s="2">
        <f>BC_Y3!D345+BC_Y3!E345</f>
        <v>21514504.579999998</v>
      </c>
      <c r="C345" s="2">
        <f>BC_Y3!H345+BC_Y3!I345</f>
        <v>14775378.417976441</v>
      </c>
      <c r="D345" s="2">
        <f>BC_Y3!L345+BC_Y3!M345</f>
        <v>91365079.201011136</v>
      </c>
      <c r="E345" s="2">
        <f>BC_Y3!P345+BC_Y3!Q345</f>
        <v>91365079.201011136</v>
      </c>
      <c r="F345" s="2">
        <f>BC_Y3!T345+BC_Y3!U345</f>
        <v>108100950.53154814</v>
      </c>
      <c r="G345" s="2">
        <f>BC_Y3!X345+BC_Y3!Y345</f>
        <v>157958531.90499815</v>
      </c>
      <c r="I345" s="2">
        <f t="shared" si="21"/>
        <v>76589700.783034697</v>
      </c>
      <c r="J345" s="2">
        <f t="shared" si="22"/>
        <v>0</v>
      </c>
      <c r="K345" s="2">
        <f t="shared" si="23"/>
        <v>16735871.330537006</v>
      </c>
      <c r="L345" s="2">
        <f t="shared" si="24"/>
        <v>49857581.373450011</v>
      </c>
    </row>
    <row r="346" spans="1:12" x14ac:dyDescent="0.25">
      <c r="A346" s="3">
        <f>BC_Y3!A346</f>
        <v>42012</v>
      </c>
      <c r="B346" s="2">
        <f>BC_Y3!D346+BC_Y3!E346</f>
        <v>26048694.560000002</v>
      </c>
      <c r="C346" s="2">
        <f>BC_Y3!H346+BC_Y3!I346</f>
        <v>17421472.437782992</v>
      </c>
      <c r="D346" s="2">
        <f>BC_Y3!L346+BC_Y3!M346</f>
        <v>89070375.132549092</v>
      </c>
      <c r="E346" s="2">
        <f>BC_Y3!P346+BC_Y3!Q346</f>
        <v>118176557.12509279</v>
      </c>
      <c r="F346" s="2">
        <f>BC_Y3!T346+BC_Y3!U346</f>
        <v>134894038.83548278</v>
      </c>
      <c r="G346" s="2">
        <f>BC_Y3!X346+BC_Y3!Y346</f>
        <v>164301490.25786078</v>
      </c>
      <c r="I346" s="2">
        <f t="shared" si="21"/>
        <v>71648902.694766104</v>
      </c>
      <c r="J346" s="2">
        <f t="shared" si="22"/>
        <v>29106181.992543697</v>
      </c>
      <c r="K346" s="2">
        <f t="shared" si="23"/>
        <v>16717481.710389987</v>
      </c>
      <c r="L346" s="2">
        <f t="shared" si="24"/>
        <v>29407451.422378004</v>
      </c>
    </row>
    <row r="347" spans="1:12" x14ac:dyDescent="0.25">
      <c r="A347" s="3">
        <f>BC_Y3!A347</f>
        <v>42013</v>
      </c>
      <c r="B347" s="2">
        <f>BC_Y3!D347+BC_Y3!E347</f>
        <v>24949922.73</v>
      </c>
      <c r="C347" s="2">
        <f>BC_Y3!H347+BC_Y3!I347</f>
        <v>17408745.774285391</v>
      </c>
      <c r="D347" s="2">
        <f>BC_Y3!L347+BC_Y3!M347</f>
        <v>67660273.628010884</v>
      </c>
      <c r="E347" s="2">
        <f>BC_Y3!P347+BC_Y3!Q347</f>
        <v>139801147.9947587</v>
      </c>
      <c r="F347" s="2">
        <f>BC_Y3!T347+BC_Y3!U347</f>
        <v>139801147.9947587</v>
      </c>
      <c r="G347" s="2">
        <f>BC_Y3!X347+BC_Y3!Y347</f>
        <v>175459859.85852969</v>
      </c>
      <c r="I347" s="2">
        <f t="shared" si="21"/>
        <v>50251527.853725493</v>
      </c>
      <c r="J347" s="2">
        <f t="shared" si="22"/>
        <v>72140874.366747811</v>
      </c>
      <c r="K347" s="2">
        <f t="shared" si="23"/>
        <v>0</v>
      </c>
      <c r="L347" s="2">
        <f t="shared" si="24"/>
        <v>35658711.863770992</v>
      </c>
    </row>
    <row r="348" spans="1:12" x14ac:dyDescent="0.25">
      <c r="A348" s="3">
        <f>BC_Y3!A348</f>
        <v>42014</v>
      </c>
      <c r="B348" s="2">
        <f>BC_Y3!D348+BC_Y3!E348</f>
        <v>26566373.490000002</v>
      </c>
      <c r="C348" s="2">
        <f>BC_Y3!H348+BC_Y3!I348</f>
        <v>14446753.95342553</v>
      </c>
      <c r="D348" s="2">
        <f>BC_Y3!L348+BC_Y3!M348</f>
        <v>63439685.441935129</v>
      </c>
      <c r="E348" s="2">
        <f>BC_Y3!P348+BC_Y3!Q348</f>
        <v>124500721.00817403</v>
      </c>
      <c r="F348" s="2">
        <f>BC_Y3!T348+BC_Y3!U348</f>
        <v>148370078.31654003</v>
      </c>
      <c r="G348" s="2">
        <f>BC_Y3!X348+BC_Y3!Y348</f>
        <v>162590405.80011603</v>
      </c>
      <c r="I348" s="2">
        <f t="shared" si="21"/>
        <v>48992931.488509595</v>
      </c>
      <c r="J348" s="2">
        <f t="shared" si="22"/>
        <v>61061035.566238903</v>
      </c>
      <c r="K348" s="2">
        <f t="shared" si="23"/>
        <v>23869357.308366001</v>
      </c>
      <c r="L348" s="2">
        <f t="shared" si="24"/>
        <v>14220327.483576</v>
      </c>
    </row>
    <row r="349" spans="1:12" x14ac:dyDescent="0.25">
      <c r="A349" s="3">
        <f>BC_Y3!A349</f>
        <v>42015</v>
      </c>
      <c r="B349" s="2">
        <f>BC_Y3!D349+BC_Y3!E349</f>
        <v>26566373.490000002</v>
      </c>
      <c r="C349" s="2">
        <f>BC_Y3!H349+BC_Y3!I349</f>
        <v>5010678.0209670607</v>
      </c>
      <c r="D349" s="2">
        <f>BC_Y3!L349+BC_Y3!M349</f>
        <v>7929626.2520781606</v>
      </c>
      <c r="E349" s="2">
        <f>BC_Y3!P349+BC_Y3!Q349</f>
        <v>8662863.3262448292</v>
      </c>
      <c r="F349" s="2">
        <f>BC_Y3!T349+BC_Y3!U349</f>
        <v>10294244.730689291</v>
      </c>
      <c r="G349" s="2">
        <f>BC_Y3!X349+BC_Y3!Y349</f>
        <v>11091976.59402262</v>
      </c>
      <c r="I349" s="2">
        <f t="shared" si="21"/>
        <v>2918948.2311110999</v>
      </c>
      <c r="J349" s="2">
        <f t="shared" si="22"/>
        <v>733237.07416666858</v>
      </c>
      <c r="K349" s="2">
        <f t="shared" si="23"/>
        <v>1631381.4044444617</v>
      </c>
      <c r="L349" s="2">
        <f t="shared" si="24"/>
        <v>797731.86333332956</v>
      </c>
    </row>
    <row r="350" spans="1:12" x14ac:dyDescent="0.25">
      <c r="A350" s="3">
        <f>BC_Y3!A350</f>
        <v>42016</v>
      </c>
      <c r="B350" s="2">
        <f>BC_Y3!D350+BC_Y3!E350</f>
        <v>26566373.490000002</v>
      </c>
      <c r="C350" s="2">
        <f>BC_Y3!H350+BC_Y3!I350</f>
        <v>13601468.021033458</v>
      </c>
      <c r="D350" s="2">
        <f>BC_Y3!L350+BC_Y3!M350</f>
        <v>13601468.021033559</v>
      </c>
      <c r="E350" s="2">
        <f>BC_Y3!P350+BC_Y3!Q350</f>
        <v>62787676.85950616</v>
      </c>
      <c r="F350" s="2">
        <f>BC_Y3!T350+BC_Y3!U350</f>
        <v>124101879.98160696</v>
      </c>
      <c r="G350" s="2">
        <f>BC_Y3!X350+BC_Y3!Y350</f>
        <v>148071481.31953797</v>
      </c>
      <c r="I350" s="2">
        <f t="shared" si="21"/>
        <v>1.0058283805847168E-7</v>
      </c>
      <c r="J350" s="2">
        <f t="shared" si="22"/>
        <v>49186208.838472605</v>
      </c>
      <c r="K350" s="2">
        <f t="shared" si="23"/>
        <v>61314203.1221008</v>
      </c>
      <c r="L350" s="2">
        <f t="shared" si="24"/>
        <v>23969601.337931007</v>
      </c>
    </row>
    <row r="351" spans="1:12" x14ac:dyDescent="0.25">
      <c r="A351" s="3">
        <f>BC_Y3!A351</f>
        <v>42017</v>
      </c>
      <c r="B351" s="2">
        <f>BC_Y3!D351+BC_Y3!E351</f>
        <v>30341355.210000001</v>
      </c>
      <c r="C351" s="2">
        <f>BC_Y3!H351+BC_Y3!I351</f>
        <v>14389669.607725469</v>
      </c>
      <c r="D351" s="2">
        <f>BC_Y3!L351+BC_Y3!M351</f>
        <v>75372574.062430769</v>
      </c>
      <c r="E351" s="2">
        <f>BC_Y3!P351+BC_Y3!Q351</f>
        <v>99921071.116027072</v>
      </c>
      <c r="F351" s="2">
        <f>BC_Y3!T351+BC_Y3!U351</f>
        <v>139650663.39886326</v>
      </c>
      <c r="G351" s="2">
        <f>BC_Y3!X351+BC_Y3!Y351</f>
        <v>201343020.90577126</v>
      </c>
      <c r="I351" s="2">
        <f t="shared" si="21"/>
        <v>60982904.454705298</v>
      </c>
      <c r="J351" s="2">
        <f t="shared" si="22"/>
        <v>24548497.053596303</v>
      </c>
      <c r="K351" s="2">
        <f t="shared" si="23"/>
        <v>39729592.282836184</v>
      </c>
      <c r="L351" s="2">
        <f t="shared" si="24"/>
        <v>61692357.506908</v>
      </c>
    </row>
    <row r="352" spans="1:12" x14ac:dyDescent="0.25">
      <c r="A352" s="3">
        <f>BC_Y3!A352</f>
        <v>42018</v>
      </c>
      <c r="B352" s="2">
        <f>BC_Y3!D352+BC_Y3!E352</f>
        <v>30440831.939999998</v>
      </c>
      <c r="C352" s="2">
        <f>BC_Y3!H352+BC_Y3!I352</f>
        <v>14396672.441923739</v>
      </c>
      <c r="D352" s="2">
        <f>BC_Y3!L352+BC_Y3!M352</f>
        <v>100852526.26493244</v>
      </c>
      <c r="E352" s="2">
        <f>BC_Y3!P352+BC_Y3!Q352</f>
        <v>100852526.26493254</v>
      </c>
      <c r="F352" s="2">
        <f>BC_Y3!T352+BC_Y3!U352</f>
        <v>144046026.12367412</v>
      </c>
      <c r="G352" s="2">
        <f>BC_Y3!X352+BC_Y3!Y352</f>
        <v>223702599.74671215</v>
      </c>
      <c r="I352" s="2">
        <f t="shared" si="21"/>
        <v>86455853.823008701</v>
      </c>
      <c r="J352" s="2">
        <f t="shared" si="22"/>
        <v>0</v>
      </c>
      <c r="K352" s="2">
        <f t="shared" si="23"/>
        <v>43193499.858741581</v>
      </c>
      <c r="L352" s="2">
        <f t="shared" si="24"/>
        <v>79656573.623038024</v>
      </c>
    </row>
    <row r="353" spans="1:12" x14ac:dyDescent="0.25">
      <c r="A353" s="3">
        <f>BC_Y3!A353</f>
        <v>42019</v>
      </c>
      <c r="B353" s="2">
        <f>BC_Y3!D353+BC_Y3!E353</f>
        <v>28994934.199999999</v>
      </c>
      <c r="C353" s="2">
        <f>BC_Y3!H353+BC_Y3!I353</f>
        <v>11519840.729489351</v>
      </c>
      <c r="D353" s="2">
        <f>BC_Y3!L353+BC_Y3!M353</f>
        <v>66721103.374694511</v>
      </c>
      <c r="E353" s="2">
        <f>BC_Y3!P353+BC_Y3!Q353</f>
        <v>127499554.1272916</v>
      </c>
      <c r="F353" s="2">
        <f>BC_Y3!T353+BC_Y3!U353</f>
        <v>152826467.3962366</v>
      </c>
      <c r="G353" s="2">
        <f>BC_Y3!X353+BC_Y3!Y353</f>
        <v>234369693.8787826</v>
      </c>
      <c r="I353" s="2">
        <f t="shared" si="21"/>
        <v>55201262.645205162</v>
      </c>
      <c r="J353" s="2">
        <f t="shared" si="22"/>
        <v>60778450.752597094</v>
      </c>
      <c r="K353" s="2">
        <f t="shared" si="23"/>
        <v>25326913.268944994</v>
      </c>
      <c r="L353" s="2">
        <f t="shared" si="24"/>
        <v>81543226.482546002</v>
      </c>
    </row>
    <row r="354" spans="1:12" x14ac:dyDescent="0.25">
      <c r="A354" s="3">
        <f>BC_Y3!A354</f>
        <v>42020</v>
      </c>
      <c r="B354" s="2">
        <f>BC_Y3!D354+BC_Y3!E354</f>
        <v>31833499.899999999</v>
      </c>
      <c r="C354" s="2">
        <f>BC_Y3!H354+BC_Y3!I354</f>
        <v>1680511.0061845889</v>
      </c>
      <c r="D354" s="2">
        <f>BC_Y3!L354+BC_Y3!M354</f>
        <v>3655791.5128512499</v>
      </c>
      <c r="E354" s="2">
        <f>BC_Y3!P354+BC_Y3!Q354</f>
        <v>5373297.2261845805</v>
      </c>
      <c r="F354" s="2">
        <f>BC_Y3!T354+BC_Y3!U354</f>
        <v>5373297.2261845805</v>
      </c>
      <c r="G354" s="2">
        <f>BC_Y3!X354+BC_Y3!Y354</f>
        <v>8548456.4614623412</v>
      </c>
      <c r="I354" s="2">
        <f t="shared" si="21"/>
        <v>1975280.506666661</v>
      </c>
      <c r="J354" s="2">
        <f t="shared" si="22"/>
        <v>1717505.7133333306</v>
      </c>
      <c r="K354" s="2">
        <f t="shared" si="23"/>
        <v>0</v>
      </c>
      <c r="L354" s="2">
        <f t="shared" si="24"/>
        <v>3175159.2352777608</v>
      </c>
    </row>
    <row r="355" spans="1:12" x14ac:dyDescent="0.25">
      <c r="A355" s="3">
        <f>BC_Y3!A355</f>
        <v>42021</v>
      </c>
      <c r="B355" s="2">
        <f>BC_Y3!D355+BC_Y3!E355</f>
        <v>33553731.780000001</v>
      </c>
      <c r="C355" s="2">
        <f>BC_Y3!H355+BC_Y3!I355</f>
        <v>8090539.2507306002</v>
      </c>
      <c r="D355" s="2">
        <f>BC_Y3!L355+BC_Y3!M355</f>
        <v>43658572.121572316</v>
      </c>
      <c r="E355" s="2">
        <f>BC_Y3!P355+BC_Y3!Q355</f>
        <v>90248132.510327205</v>
      </c>
      <c r="F355" s="2">
        <f>BC_Y3!T355+BC_Y3!U355</f>
        <v>147060936.39576709</v>
      </c>
      <c r="G355" s="2">
        <f>BC_Y3!X355+BC_Y3!Y355</f>
        <v>190489739.3655121</v>
      </c>
      <c r="I355" s="2">
        <f t="shared" si="21"/>
        <v>35568032.870841712</v>
      </c>
      <c r="J355" s="2">
        <f t="shared" si="22"/>
        <v>46589560.388754889</v>
      </c>
      <c r="K355" s="2">
        <f t="shared" si="23"/>
        <v>56812803.885439888</v>
      </c>
      <c r="L355" s="2">
        <f t="shared" si="24"/>
        <v>43428802.96974501</v>
      </c>
    </row>
    <row r="356" spans="1:12" x14ac:dyDescent="0.25">
      <c r="A356" s="3">
        <f>BC_Y3!A356</f>
        <v>42022</v>
      </c>
      <c r="B356" s="2">
        <f>BC_Y3!D356+BC_Y3!E356</f>
        <v>33553731.780000001</v>
      </c>
      <c r="C356" s="2">
        <f>BC_Y3!H356+BC_Y3!I356</f>
        <v>6647153.94624044</v>
      </c>
      <c r="D356" s="2">
        <f>BC_Y3!L356+BC_Y3!M356</f>
        <v>27400241.342255458</v>
      </c>
      <c r="E356" s="2">
        <f>BC_Y3!P356+BC_Y3!Q356</f>
        <v>63544600.581199661</v>
      </c>
      <c r="F356" s="2">
        <f>BC_Y3!T356+BC_Y3!U356</f>
        <v>145788275.03303757</v>
      </c>
      <c r="G356" s="2">
        <f>BC_Y3!X356+BC_Y3!Y356</f>
        <v>169693209.77545556</v>
      </c>
      <c r="I356" s="2">
        <f t="shared" si="21"/>
        <v>20753087.396015018</v>
      </c>
      <c r="J356" s="2">
        <f t="shared" si="22"/>
        <v>36144359.238944203</v>
      </c>
      <c r="K356" s="2">
        <f t="shared" si="23"/>
        <v>82243674.451837912</v>
      </c>
      <c r="L356" s="2">
        <f t="shared" si="24"/>
        <v>23904934.742417991</v>
      </c>
    </row>
    <row r="357" spans="1:12" x14ac:dyDescent="0.25">
      <c r="A357" s="3">
        <f>BC_Y3!A357</f>
        <v>42023</v>
      </c>
      <c r="B357" s="2">
        <f>BC_Y3!D357+BC_Y3!E357</f>
        <v>33553731.780000001</v>
      </c>
      <c r="C357" s="2">
        <f>BC_Y3!H357+BC_Y3!I357</f>
        <v>7272201.0186007395</v>
      </c>
      <c r="D357" s="2">
        <f>BC_Y3!L357+BC_Y3!M357</f>
        <v>7272201.0186007507</v>
      </c>
      <c r="E357" s="2">
        <f>BC_Y3!P357+BC_Y3!Q357</f>
        <v>42655983.510612674</v>
      </c>
      <c r="F357" s="2">
        <f>BC_Y3!T357+BC_Y3!U357</f>
        <v>89076318.642144874</v>
      </c>
      <c r="G357" s="2">
        <f>BC_Y3!X357+BC_Y3!Y357</f>
        <v>145649367.79570168</v>
      </c>
      <c r="I357" s="2">
        <f t="shared" si="21"/>
        <v>1.1175870895385742E-8</v>
      </c>
      <c r="J357" s="2">
        <f t="shared" si="22"/>
        <v>35383782.49201192</v>
      </c>
      <c r="K357" s="2">
        <f t="shared" si="23"/>
        <v>46420335.1315322</v>
      </c>
      <c r="L357" s="2">
        <f t="shared" si="24"/>
        <v>56573049.153556809</v>
      </c>
    </row>
    <row r="358" spans="1:12" x14ac:dyDescent="0.25">
      <c r="A358" s="3">
        <f>BC_Y3!A358</f>
        <v>42024</v>
      </c>
      <c r="B358" s="2">
        <f>BC_Y3!D358+BC_Y3!E358</f>
        <v>31763527.710000001</v>
      </c>
      <c r="C358" s="2">
        <f>BC_Y3!H358+BC_Y3!I358</f>
        <v>3613749.45349218</v>
      </c>
      <c r="D358" s="2">
        <f>BC_Y3!L358+BC_Y3!M358</f>
        <v>50994182.445997931</v>
      </c>
      <c r="E358" s="2">
        <f>BC_Y3!P358+BC_Y3!Q358</f>
        <v>63212668.34323743</v>
      </c>
      <c r="F358" s="2">
        <f>BC_Y3!T358+BC_Y3!U358</f>
        <v>91523637.46520783</v>
      </c>
      <c r="G358" s="2">
        <f>BC_Y3!X358+BC_Y3!Y358</f>
        <v>168497002.01152045</v>
      </c>
      <c r="I358" s="2">
        <f t="shared" si="21"/>
        <v>47380432.992505752</v>
      </c>
      <c r="J358" s="2">
        <f t="shared" si="22"/>
        <v>12218485.897239499</v>
      </c>
      <c r="K358" s="2">
        <f t="shared" si="23"/>
        <v>28310969.1219704</v>
      </c>
      <c r="L358" s="2">
        <f t="shared" si="24"/>
        <v>76973364.546312615</v>
      </c>
    </row>
    <row r="359" spans="1:12" x14ac:dyDescent="0.25">
      <c r="A359" s="3">
        <f>BC_Y3!A359</f>
        <v>42025</v>
      </c>
      <c r="B359" s="2">
        <f>BC_Y3!D359+BC_Y3!E359</f>
        <v>27449715.719999999</v>
      </c>
      <c r="C359" s="2">
        <f>BC_Y3!H359+BC_Y3!I359</f>
        <v>5038065.8439076198</v>
      </c>
      <c r="D359" s="2">
        <f>BC_Y3!L359+BC_Y3!M359</f>
        <v>58464905.718400829</v>
      </c>
      <c r="E359" s="2">
        <f>BC_Y3!P359+BC_Y3!Q359</f>
        <v>58464905.718400829</v>
      </c>
      <c r="F359" s="2">
        <f>BC_Y3!T359+BC_Y3!U359</f>
        <v>78793131.892626435</v>
      </c>
      <c r="G359" s="2">
        <f>BC_Y3!X359+BC_Y3!Y359</f>
        <v>165995004.11057684</v>
      </c>
      <c r="I359" s="2">
        <f t="shared" si="21"/>
        <v>53426839.874493212</v>
      </c>
      <c r="J359" s="2">
        <f t="shared" si="22"/>
        <v>0</v>
      </c>
      <c r="K359" s="2">
        <f t="shared" si="23"/>
        <v>20328226.174225606</v>
      </c>
      <c r="L359" s="2">
        <f t="shared" si="24"/>
        <v>87201872.217950404</v>
      </c>
    </row>
    <row r="360" spans="1:12" x14ac:dyDescent="0.25">
      <c r="A360" s="3">
        <f>BC_Y3!A360</f>
        <v>42026</v>
      </c>
      <c r="B360" s="2">
        <f>BC_Y3!D360+BC_Y3!E360</f>
        <v>26019722.440000001</v>
      </c>
      <c r="C360" s="2">
        <f>BC_Y3!H360+BC_Y3!I360</f>
        <v>-4074425.9547325</v>
      </c>
      <c r="D360" s="2">
        <f>BC_Y3!L360+BC_Y3!M360</f>
        <v>-3878674.11223251</v>
      </c>
      <c r="E360" s="2">
        <f>BC_Y3!P360+BC_Y3!Q360</f>
        <v>894936.29554526985</v>
      </c>
      <c r="F360" s="2">
        <f>BC_Y3!T360+BC_Y3!U360</f>
        <v>4247926.26221193</v>
      </c>
      <c r="G360" s="2">
        <f>BC_Y3!X360+BC_Y3!Y360</f>
        <v>6453525.0777674792</v>
      </c>
      <c r="I360" s="2">
        <f t="shared" si="21"/>
        <v>195751.84249999002</v>
      </c>
      <c r="J360" s="2">
        <f t="shared" si="22"/>
        <v>4773610.4077777797</v>
      </c>
      <c r="K360" s="2">
        <f t="shared" si="23"/>
        <v>3352989.9666666603</v>
      </c>
      <c r="L360" s="2">
        <f t="shared" si="24"/>
        <v>2205598.8155555492</v>
      </c>
    </row>
    <row r="361" spans="1:12" x14ac:dyDescent="0.25">
      <c r="A361" s="3">
        <f>BC_Y3!A361</f>
        <v>42027</v>
      </c>
      <c r="B361" s="2">
        <f>BC_Y3!D361+BC_Y3!E361</f>
        <v>23009016.289999999</v>
      </c>
      <c r="C361" s="2">
        <f>BC_Y3!H361+BC_Y3!I361</f>
        <v>7158899.3933880506</v>
      </c>
      <c r="D361" s="2">
        <f>BC_Y3!L361+BC_Y3!M361</f>
        <v>50767508.546786219</v>
      </c>
      <c r="E361" s="2">
        <f>BC_Y3!P361+BC_Y3!Q361</f>
        <v>87646186.197455317</v>
      </c>
      <c r="F361" s="2">
        <f>BC_Y3!T361+BC_Y3!U361</f>
        <v>87646186.197455317</v>
      </c>
      <c r="G361" s="2">
        <f>BC_Y3!X361+BC_Y3!Y361</f>
        <v>118235404.54734772</v>
      </c>
      <c r="I361" s="2">
        <f t="shared" si="21"/>
        <v>43608609.153398171</v>
      </c>
      <c r="J361" s="2">
        <f t="shared" si="22"/>
        <v>36878677.650669098</v>
      </c>
      <c r="K361" s="2">
        <f t="shared" si="23"/>
        <v>0</v>
      </c>
      <c r="L361" s="2">
        <f t="shared" si="24"/>
        <v>30589218.349892408</v>
      </c>
    </row>
    <row r="362" spans="1:12" x14ac:dyDescent="0.25">
      <c r="A362" s="3">
        <f>BC_Y3!A362</f>
        <v>42028</v>
      </c>
      <c r="B362" s="2">
        <f>BC_Y3!D362+BC_Y3!E362</f>
        <v>19212037.640000001</v>
      </c>
      <c r="C362" s="2">
        <f>BC_Y3!H362+BC_Y3!I362</f>
        <v>-4574040.0610931199</v>
      </c>
      <c r="D362" s="2">
        <f>BC_Y3!L362+BC_Y3!M362</f>
        <v>-3375112.4972042195</v>
      </c>
      <c r="E362" s="2">
        <f>BC_Y3!P362+BC_Y3!Q362</f>
        <v>-3207402.8647042201</v>
      </c>
      <c r="F362" s="2">
        <f>BC_Y3!T362+BC_Y3!U362</f>
        <v>828093.09862911107</v>
      </c>
      <c r="G362" s="2">
        <f>BC_Y3!X362+BC_Y3!Y362</f>
        <v>5167110.2052957807</v>
      </c>
      <c r="I362" s="2">
        <f t="shared" si="21"/>
        <v>1198927.5638889004</v>
      </c>
      <c r="J362" s="2">
        <f t="shared" si="22"/>
        <v>167709.63249999937</v>
      </c>
      <c r="K362" s="2">
        <f t="shared" si="23"/>
        <v>4035495.963333331</v>
      </c>
      <c r="L362" s="2">
        <f t="shared" si="24"/>
        <v>4339017.1066666692</v>
      </c>
    </row>
    <row r="363" spans="1:12" x14ac:dyDescent="0.25">
      <c r="A363" s="3">
        <f>BC_Y3!A363</f>
        <v>42029</v>
      </c>
      <c r="B363" s="2">
        <f>BC_Y3!D363+BC_Y3!E363</f>
        <v>19212037.640000001</v>
      </c>
      <c r="C363" s="2">
        <f>BC_Y3!H363+BC_Y3!I363</f>
        <v>5832146.2052954799</v>
      </c>
      <c r="D363" s="2">
        <f>BC_Y3!L363+BC_Y3!M363</f>
        <v>34887093.878598891</v>
      </c>
      <c r="E363" s="2">
        <f>BC_Y3!P363+BC_Y3!Q363</f>
        <v>75123457.278445289</v>
      </c>
      <c r="F363" s="2">
        <f>BC_Y3!T363+BC_Y3!U363</f>
        <v>103196458.1262579</v>
      </c>
      <c r="G363" s="2">
        <f>BC_Y3!X363+BC_Y3!Y363</f>
        <v>111962523.39037989</v>
      </c>
      <c r="I363" s="2">
        <f t="shared" si="21"/>
        <v>29054947.67330341</v>
      </c>
      <c r="J363" s="2">
        <f t="shared" si="22"/>
        <v>40236363.399846397</v>
      </c>
      <c r="K363" s="2">
        <f t="shared" si="23"/>
        <v>28073000.847812608</v>
      </c>
      <c r="L363" s="2">
        <f t="shared" si="24"/>
        <v>8766065.2641219944</v>
      </c>
    </row>
    <row r="364" spans="1:12" x14ac:dyDescent="0.25">
      <c r="A364" s="3">
        <f>BC_Y3!A364</f>
        <v>42030</v>
      </c>
      <c r="B364" s="2">
        <f>BC_Y3!D364+BC_Y3!E364</f>
        <v>19212037.640000001</v>
      </c>
      <c r="C364" s="2">
        <f>BC_Y3!H364+BC_Y3!I364</f>
        <v>6252742.0096899793</v>
      </c>
      <c r="D364" s="2">
        <f>BC_Y3!L364+BC_Y3!M364</f>
        <v>6252742.0096899904</v>
      </c>
      <c r="E364" s="2">
        <f>BC_Y3!P364+BC_Y3!Q364</f>
        <v>64473336.256220892</v>
      </c>
      <c r="F364" s="2">
        <f>BC_Y3!T364+BC_Y3!U364</f>
        <v>82378614.209117487</v>
      </c>
      <c r="G364" s="2">
        <f>BC_Y3!X364+BC_Y3!Y364</f>
        <v>105735542.01951049</v>
      </c>
      <c r="I364" s="2">
        <f t="shared" si="21"/>
        <v>1.1175870895385742E-8</v>
      </c>
      <c r="J364" s="2">
        <f t="shared" si="22"/>
        <v>58220594.246530905</v>
      </c>
      <c r="K364" s="2">
        <f t="shared" si="23"/>
        <v>17905277.952896595</v>
      </c>
      <c r="L364" s="2">
        <f t="shared" si="24"/>
        <v>23356927.810393006</v>
      </c>
    </row>
    <row r="365" spans="1:12" x14ac:dyDescent="0.25">
      <c r="A365" s="3">
        <f>BC_Y3!A365</f>
        <v>42031</v>
      </c>
      <c r="B365" s="2">
        <f>BC_Y3!D365+BC_Y3!E365</f>
        <v>16957921.52</v>
      </c>
      <c r="C365" s="2">
        <f>BC_Y3!H365+BC_Y3!I365</f>
        <v>8657400.4596723244</v>
      </c>
      <c r="D365" s="2">
        <f>BC_Y3!L365+BC_Y3!M365</f>
        <v>64773524.860486656</v>
      </c>
      <c r="E365" s="2">
        <f>BC_Y3!P365+BC_Y3!Q365</f>
        <v>87634079.613679454</v>
      </c>
      <c r="F365" s="2">
        <f>BC_Y3!T365+BC_Y3!U365</f>
        <v>124515461.01925404</v>
      </c>
      <c r="G365" s="2">
        <f>BC_Y3!X365+BC_Y3!Y365</f>
        <v>145077432.63528606</v>
      </c>
      <c r="I365" s="2">
        <f t="shared" si="21"/>
        <v>56116124.400814332</v>
      </c>
      <c r="J365" s="2">
        <f t="shared" si="22"/>
        <v>22860554.753192797</v>
      </c>
      <c r="K365" s="2">
        <f t="shared" si="23"/>
        <v>36881381.40557459</v>
      </c>
      <c r="L365" s="2">
        <f t="shared" si="24"/>
        <v>20561971.616032019</v>
      </c>
    </row>
    <row r="366" spans="1:12" x14ac:dyDescent="0.25">
      <c r="A366" s="3">
        <f>BC_Y3!A366</f>
        <v>42032</v>
      </c>
      <c r="B366" s="2">
        <f>BC_Y3!D366+BC_Y3!E366</f>
        <v>18447187.52</v>
      </c>
      <c r="C366" s="2">
        <f>BC_Y3!H366+BC_Y3!I366</f>
        <v>15892865.179770019</v>
      </c>
      <c r="D366" s="2">
        <f>BC_Y3!L366+BC_Y3!M366</f>
        <v>85295020.125121012</v>
      </c>
      <c r="E366" s="2">
        <f>BC_Y3!P366+BC_Y3!Q366</f>
        <v>85295020.125121117</v>
      </c>
      <c r="F366" s="2">
        <f>BC_Y3!T366+BC_Y3!U366</f>
        <v>132429362.33748952</v>
      </c>
      <c r="G366" s="2">
        <f>BC_Y3!X366+BC_Y3!Y366</f>
        <v>160701146.6056495</v>
      </c>
      <c r="I366" s="2">
        <f t="shared" si="21"/>
        <v>69402154.94535099</v>
      </c>
      <c r="J366" s="2">
        <f t="shared" si="22"/>
        <v>0</v>
      </c>
      <c r="K366" s="2">
        <f t="shared" si="23"/>
        <v>47134342.212368399</v>
      </c>
      <c r="L366" s="2">
        <f t="shared" si="24"/>
        <v>28271784.268159986</v>
      </c>
    </row>
    <row r="367" spans="1:12" x14ac:dyDescent="0.25">
      <c r="A367" s="3">
        <f>BC_Y3!A367</f>
        <v>42033</v>
      </c>
      <c r="B367" s="2">
        <f>BC_Y3!D367+BC_Y3!E367</f>
        <v>18633483.899999999</v>
      </c>
      <c r="C367" s="2">
        <f>BC_Y3!H367+BC_Y3!I367</f>
        <v>14884766.007062759</v>
      </c>
      <c r="D367" s="2">
        <f>BC_Y3!L367+BC_Y3!M367</f>
        <v>43778042.067270458</v>
      </c>
      <c r="E367" s="2">
        <f>BC_Y3!P367+BC_Y3!Q367</f>
        <v>95495416.747958258</v>
      </c>
      <c r="F367" s="2">
        <f>BC_Y3!T367+BC_Y3!U367</f>
        <v>117467094.65534085</v>
      </c>
      <c r="G367" s="2">
        <f>BC_Y3!X367+BC_Y3!Y367</f>
        <v>156636382.68521985</v>
      </c>
      <c r="I367" s="2">
        <f t="shared" si="21"/>
        <v>28893276.060207698</v>
      </c>
      <c r="J367" s="2">
        <f t="shared" si="22"/>
        <v>51717374.6806878</v>
      </c>
      <c r="K367" s="2">
        <f t="shared" si="23"/>
        <v>21971677.907382593</v>
      </c>
      <c r="L367" s="2">
        <f t="shared" si="24"/>
        <v>39169288.029879004</v>
      </c>
    </row>
    <row r="368" spans="1:12" x14ac:dyDescent="0.25">
      <c r="A368" s="3">
        <f>BC_Y3!A368</f>
        <v>42034</v>
      </c>
      <c r="B368" s="2">
        <f>BC_Y3!D368+BC_Y3!E368</f>
        <v>18616194.949999999</v>
      </c>
      <c r="C368" s="2">
        <f>BC_Y3!H368+BC_Y3!I368</f>
        <v>3321801.9694444323</v>
      </c>
      <c r="D368" s="2">
        <f>BC_Y3!L368+BC_Y3!M368</f>
        <v>4480280.5233333325</v>
      </c>
      <c r="E368" s="2">
        <f>BC_Y3!P368+BC_Y3!Q368</f>
        <v>5771978.7575000022</v>
      </c>
      <c r="F368" s="2">
        <f>BC_Y3!T368+BC_Y3!U368</f>
        <v>5771978.7575000022</v>
      </c>
      <c r="G368" s="2">
        <f>BC_Y3!X368+BC_Y3!Y368</f>
        <v>6255501.057222222</v>
      </c>
      <c r="I368" s="2">
        <f t="shared" si="21"/>
        <v>1158478.5538889002</v>
      </c>
      <c r="J368" s="2">
        <f t="shared" si="22"/>
        <v>1291698.2341666697</v>
      </c>
      <c r="K368" s="2">
        <f t="shared" si="23"/>
        <v>0</v>
      </c>
      <c r="L368" s="2">
        <f t="shared" si="24"/>
        <v>483522.29972221982</v>
      </c>
    </row>
    <row r="369" spans="1:12" x14ac:dyDescent="0.25">
      <c r="A369" s="3">
        <f>BC_Y3!A369</f>
        <v>42035</v>
      </c>
      <c r="B369" s="2">
        <f>BC_Y3!D369+BC_Y3!E369</f>
        <v>18283432.84999999</v>
      </c>
      <c r="C369" s="2">
        <f>BC_Y3!H369+BC_Y3!I369</f>
        <v>15706165.285882961</v>
      </c>
      <c r="D369" s="2">
        <f>BC_Y3!L369+BC_Y3!M369</f>
        <v>49105434.624859765</v>
      </c>
      <c r="E369" s="2">
        <f>BC_Y3!P369+BC_Y3!Q369</f>
        <v>73261845.124907359</v>
      </c>
      <c r="F369" s="2">
        <f>BC_Y3!T369+BC_Y3!U369</f>
        <v>117395297.15387306</v>
      </c>
      <c r="G369" s="2">
        <f>BC_Y3!X369+BC_Y3!Y369</f>
        <v>163005979.09091806</v>
      </c>
      <c r="I369" s="2">
        <f t="shared" si="21"/>
        <v>33399269.338976804</v>
      </c>
      <c r="J369" s="2">
        <f t="shared" si="22"/>
        <v>24156410.500047594</v>
      </c>
      <c r="K369" s="2">
        <f t="shared" si="23"/>
        <v>44133452.028965697</v>
      </c>
      <c r="L369" s="2">
        <f t="shared" si="24"/>
        <v>45610681.937045008</v>
      </c>
    </row>
    <row r="370" spans="1:12" x14ac:dyDescent="0.25">
      <c r="A370" s="3">
        <f>BC_Y3!A370</f>
        <v>42036</v>
      </c>
      <c r="B370" s="2">
        <f>BC_Y3!D370+BC_Y3!E370</f>
        <v>18283432.84999999</v>
      </c>
      <c r="C370" s="2">
        <f>BC_Y3!H370+BC_Y3!I370</f>
        <v>12910888.471883509</v>
      </c>
      <c r="D370" s="2">
        <f>BC_Y3!L370+BC_Y3!M370</f>
        <v>30502268.572918013</v>
      </c>
      <c r="E370" s="2">
        <f>BC_Y3!P370+BC_Y3!Q370</f>
        <v>54102953.799973905</v>
      </c>
      <c r="F370" s="2">
        <f>BC_Y3!T370+BC_Y3!U370</f>
        <v>107082299.57911851</v>
      </c>
      <c r="G370" s="2">
        <f>BC_Y3!X370+BC_Y3!Y370</f>
        <v>126930765.08956951</v>
      </c>
      <c r="I370" s="2">
        <f t="shared" si="21"/>
        <v>17591380.101034503</v>
      </c>
      <c r="J370" s="2">
        <f t="shared" si="22"/>
        <v>23600685.227055892</v>
      </c>
      <c r="K370" s="2">
        <f t="shared" si="23"/>
        <v>52979345.7791446</v>
      </c>
      <c r="L370" s="2">
        <f t="shared" si="24"/>
        <v>19848465.510451004</v>
      </c>
    </row>
    <row r="371" spans="1:12" x14ac:dyDescent="0.25">
      <c r="A371" s="3">
        <f>BC_Y3!A371</f>
        <v>42037</v>
      </c>
      <c r="B371" s="2">
        <f>BC_Y3!D371+BC_Y3!E371</f>
        <v>18283432.84999999</v>
      </c>
      <c r="C371" s="2">
        <f>BC_Y3!H371+BC_Y3!I371</f>
        <v>13070881.84808374</v>
      </c>
      <c r="D371" s="2">
        <f>BC_Y3!L371+BC_Y3!M371</f>
        <v>13070881.84808374</v>
      </c>
      <c r="E371" s="2">
        <f>BC_Y3!P371+BC_Y3!Q371</f>
        <v>43849091.414003842</v>
      </c>
      <c r="F371" s="2">
        <f>BC_Y3!T371+BC_Y3!U371</f>
        <v>66240438.041470341</v>
      </c>
      <c r="G371" s="2">
        <f>BC_Y3!X371+BC_Y3!Y371</f>
        <v>107003989.07843235</v>
      </c>
      <c r="I371" s="2">
        <f t="shared" si="21"/>
        <v>0</v>
      </c>
      <c r="J371" s="2">
        <f t="shared" si="22"/>
        <v>30778209.5659201</v>
      </c>
      <c r="K371" s="2">
        <f t="shared" si="23"/>
        <v>22391346.6274665</v>
      </c>
      <c r="L371" s="2">
        <f t="shared" si="24"/>
        <v>40763551.03696201</v>
      </c>
    </row>
    <row r="372" spans="1:12" x14ac:dyDescent="0.25">
      <c r="A372" s="3">
        <f>BC_Y3!A372</f>
        <v>42038</v>
      </c>
      <c r="B372" s="2">
        <f>BC_Y3!D372+BC_Y3!E372</f>
        <v>16401598.940000001</v>
      </c>
      <c r="C372" s="2">
        <f>BC_Y3!H372+BC_Y3!I372</f>
        <v>13745526.317155879</v>
      </c>
      <c r="D372" s="2">
        <f>BC_Y3!L372+BC_Y3!M372</f>
        <v>45707697.951560982</v>
      </c>
      <c r="E372" s="2">
        <f>BC_Y3!P372+BC_Y3!Q372</f>
        <v>55162187.535052583</v>
      </c>
      <c r="F372" s="2">
        <f>BC_Y3!T372+BC_Y3!U372</f>
        <v>72617270.337056071</v>
      </c>
      <c r="G372" s="2">
        <f>BC_Y3!X372+BC_Y3!Y372</f>
        <v>121572615.88575748</v>
      </c>
      <c r="I372" s="2">
        <f t="shared" si="21"/>
        <v>31962171.634405103</v>
      </c>
      <c r="J372" s="2">
        <f t="shared" si="22"/>
        <v>9454489.583491601</v>
      </c>
      <c r="K372" s="2">
        <f t="shared" si="23"/>
        <v>17455082.802003488</v>
      </c>
      <c r="L372" s="2">
        <f t="shared" si="24"/>
        <v>48955345.548701406</v>
      </c>
    </row>
    <row r="373" spans="1:12" x14ac:dyDescent="0.25">
      <c r="A373" s="3">
        <f>BC_Y3!A373</f>
        <v>42039</v>
      </c>
      <c r="B373" s="2">
        <f>BC_Y3!D373+BC_Y3!E373</f>
        <v>13658164.220000001</v>
      </c>
      <c r="C373" s="2">
        <f>BC_Y3!H373+BC_Y3!I373</f>
        <v>5175230.1354654497</v>
      </c>
      <c r="D373" s="2">
        <f>BC_Y3!L373+BC_Y3!M373</f>
        <v>6202269.7353543397</v>
      </c>
      <c r="E373" s="2">
        <f>BC_Y3!P373+BC_Y3!Q373</f>
        <v>6202269.7353543397</v>
      </c>
      <c r="F373" s="2">
        <f>BC_Y3!T373+BC_Y3!U373</f>
        <v>6431422.8628543401</v>
      </c>
      <c r="G373" s="2">
        <f>BC_Y3!X373+BC_Y3!Y373</f>
        <v>8101338.8800765593</v>
      </c>
      <c r="I373" s="2">
        <f t="shared" si="21"/>
        <v>1027039.5998888901</v>
      </c>
      <c r="J373" s="2">
        <f t="shared" si="22"/>
        <v>0</v>
      </c>
      <c r="K373" s="2">
        <f t="shared" si="23"/>
        <v>229153.12750000041</v>
      </c>
      <c r="L373" s="2">
        <f t="shared" si="24"/>
        <v>1669916.0172222191</v>
      </c>
    </row>
    <row r="374" spans="1:12" x14ac:dyDescent="0.25">
      <c r="A374" s="3">
        <f>BC_Y3!A374</f>
        <v>42040</v>
      </c>
      <c r="B374" s="2">
        <f>BC_Y3!D374+BC_Y3!E374</f>
        <v>13996509.050000001</v>
      </c>
      <c r="C374" s="2">
        <f>BC_Y3!H374+BC_Y3!I374</f>
        <v>19733230.614028282</v>
      </c>
      <c r="D374" s="2">
        <f>BC_Y3!L374+BC_Y3!M374</f>
        <v>41626371.210500479</v>
      </c>
      <c r="E374" s="2">
        <f>BC_Y3!P374+BC_Y3!Q374</f>
        <v>68497743.152468473</v>
      </c>
      <c r="F374" s="2">
        <f>BC_Y3!T374+BC_Y3!U374</f>
        <v>77239603.21187757</v>
      </c>
      <c r="G374" s="2">
        <f>BC_Y3!X374+BC_Y3!Y374</f>
        <v>103693545.26516317</v>
      </c>
      <c r="I374" s="2">
        <f t="shared" si="21"/>
        <v>21893140.596472196</v>
      </c>
      <c r="J374" s="2">
        <f t="shared" si="22"/>
        <v>26871371.941967994</v>
      </c>
      <c r="K374" s="2">
        <f t="shared" si="23"/>
        <v>8741860.0594090968</v>
      </c>
      <c r="L374" s="2">
        <f t="shared" si="24"/>
        <v>26453942.053285599</v>
      </c>
    </row>
    <row r="375" spans="1:12" x14ac:dyDescent="0.25">
      <c r="A375" s="3">
        <f>BC_Y3!A375</f>
        <v>42041</v>
      </c>
      <c r="B375" s="2">
        <f>BC_Y3!D375+BC_Y3!E375</f>
        <v>14613943.579999998</v>
      </c>
      <c r="C375" s="2">
        <f>BC_Y3!H375+BC_Y3!I375</f>
        <v>23384356.347764991</v>
      </c>
      <c r="D375" s="2">
        <f>BC_Y3!L375+BC_Y3!M375</f>
        <v>49412025.278061993</v>
      </c>
      <c r="E375" s="2">
        <f>BC_Y3!P375+BC_Y3!Q375</f>
        <v>78929388.512980387</v>
      </c>
      <c r="F375" s="2">
        <f>BC_Y3!T375+BC_Y3!U375</f>
        <v>78929388.512980387</v>
      </c>
      <c r="G375" s="2">
        <f>BC_Y3!X375+BC_Y3!Y375</f>
        <v>102031853.43389519</v>
      </c>
      <c r="I375" s="2">
        <f t="shared" si="21"/>
        <v>26027668.930297002</v>
      </c>
      <c r="J375" s="2">
        <f t="shared" si="22"/>
        <v>29517363.234918393</v>
      </c>
      <c r="K375" s="2">
        <f t="shared" si="23"/>
        <v>0</v>
      </c>
      <c r="L375" s="2">
        <f t="shared" si="24"/>
        <v>23102464.920914799</v>
      </c>
    </row>
    <row r="376" spans="1:12" x14ac:dyDescent="0.25">
      <c r="A376" s="3">
        <f>BC_Y3!A376</f>
        <v>42042</v>
      </c>
      <c r="B376" s="2">
        <f>BC_Y3!D376+BC_Y3!E376</f>
        <v>15483952.539999999</v>
      </c>
      <c r="C376" s="2">
        <f>BC_Y3!H376+BC_Y3!I376</f>
        <v>27377479.091313269</v>
      </c>
      <c r="D376" s="2">
        <f>BC_Y3!L376+BC_Y3!M376</f>
        <v>63910431.356798671</v>
      </c>
      <c r="E376" s="2">
        <f>BC_Y3!P376+BC_Y3!Q376</f>
        <v>77963823.629907668</v>
      </c>
      <c r="F376" s="2">
        <f>BC_Y3!T376+BC_Y3!U376</f>
        <v>93105230.910822272</v>
      </c>
      <c r="G376" s="2">
        <f>BC_Y3!X376+BC_Y3!Y376</f>
        <v>107542025.38031837</v>
      </c>
      <c r="I376" s="2">
        <f t="shared" si="21"/>
        <v>36532952.265485406</v>
      </c>
      <c r="J376" s="2">
        <f t="shared" si="22"/>
        <v>14053392.273108996</v>
      </c>
      <c r="K376" s="2">
        <f t="shared" si="23"/>
        <v>15141407.280914605</v>
      </c>
      <c r="L376" s="2">
        <f t="shared" si="24"/>
        <v>14436794.469496101</v>
      </c>
    </row>
    <row r="377" spans="1:12" x14ac:dyDescent="0.25">
      <c r="A377" s="3">
        <f>BC_Y3!A377</f>
        <v>42043</v>
      </c>
      <c r="B377" s="2">
        <f>BC_Y3!D377+BC_Y3!E377</f>
        <v>15483952.539999999</v>
      </c>
      <c r="C377" s="2">
        <f>BC_Y3!H377+BC_Y3!I377</f>
        <v>31269454.3078099</v>
      </c>
      <c r="D377" s="2">
        <f>BC_Y3!L377+BC_Y3!M377</f>
        <v>52249617.7199561</v>
      </c>
      <c r="E377" s="2">
        <f>BC_Y3!P377+BC_Y3!Q377</f>
        <v>73993192.338858694</v>
      </c>
      <c r="F377" s="2">
        <f>BC_Y3!T377+BC_Y3!U377</f>
        <v>97394431.944701493</v>
      </c>
      <c r="G377" s="2">
        <f>BC_Y3!X377+BC_Y3!Y377</f>
        <v>104996972.44724639</v>
      </c>
      <c r="I377" s="2">
        <f t="shared" si="21"/>
        <v>20980163.412146199</v>
      </c>
      <c r="J377" s="2">
        <f t="shared" si="22"/>
        <v>21743574.618902594</v>
      </c>
      <c r="K377" s="2">
        <f t="shared" si="23"/>
        <v>23401239.605842799</v>
      </c>
      <c r="L377" s="2">
        <f t="shared" si="24"/>
        <v>7602540.5025448948</v>
      </c>
    </row>
    <row r="378" spans="1:12" x14ac:dyDescent="0.25">
      <c r="A378" s="3">
        <f>BC_Y3!A378</f>
        <v>42044</v>
      </c>
      <c r="B378" s="2">
        <f>BC_Y3!D378+BC_Y3!E378</f>
        <v>15483952.539999999</v>
      </c>
      <c r="C378" s="2">
        <f>BC_Y3!H378+BC_Y3!I378</f>
        <v>34208703.496444494</v>
      </c>
      <c r="D378" s="2">
        <f>BC_Y3!L378+BC_Y3!M378</f>
        <v>34208703.496444494</v>
      </c>
      <c r="E378" s="2">
        <f>BC_Y3!P378+BC_Y3!Q378</f>
        <v>71278740.089214996</v>
      </c>
      <c r="F378" s="2">
        <f>BC_Y3!T378+BC_Y3!U378</f>
        <v>85456743.566775486</v>
      </c>
      <c r="G378" s="2">
        <f>BC_Y3!X378+BC_Y3!Y378</f>
        <v>100712248.95678769</v>
      </c>
      <c r="I378" s="2">
        <f t="shared" si="21"/>
        <v>0</v>
      </c>
      <c r="J378" s="2">
        <f t="shared" si="22"/>
        <v>37070036.592770502</v>
      </c>
      <c r="K378" s="2">
        <f t="shared" si="23"/>
        <v>14178003.47756049</v>
      </c>
      <c r="L378" s="2">
        <f t="shared" si="24"/>
        <v>15255505.390012205</v>
      </c>
    </row>
    <row r="379" spans="1:12" x14ac:dyDescent="0.25">
      <c r="A379" s="3">
        <f>BC_Y3!A379</f>
        <v>42045</v>
      </c>
      <c r="B379" s="2">
        <f>BC_Y3!D379+BC_Y3!E379</f>
        <v>17931255.25</v>
      </c>
      <c r="C379" s="2">
        <f>BC_Y3!H379+BC_Y3!I379</f>
        <v>47883711.689932846</v>
      </c>
      <c r="D379" s="2">
        <f>BC_Y3!L379+BC_Y3!M379</f>
        <v>88990879.59482415</v>
      </c>
      <c r="E379" s="2">
        <f>BC_Y3!P379+BC_Y3!Q379</f>
        <v>98946957.695743144</v>
      </c>
      <c r="F379" s="2">
        <f>BC_Y3!T379+BC_Y3!U379</f>
        <v>113052176.29118885</v>
      </c>
      <c r="G379" s="2">
        <f>BC_Y3!X379+BC_Y3!Y379</f>
        <v>134242002.37698185</v>
      </c>
      <c r="I379" s="2">
        <f t="shared" si="21"/>
        <v>41107167.904891305</v>
      </c>
      <c r="J379" s="2">
        <f t="shared" si="22"/>
        <v>9956078.1009189934</v>
      </c>
      <c r="K379" s="2">
        <f t="shared" si="23"/>
        <v>14105218.595445707</v>
      </c>
      <c r="L379" s="2">
        <f t="shared" si="24"/>
        <v>21189826.085793003</v>
      </c>
    </row>
    <row r="380" spans="1:12" x14ac:dyDescent="0.25">
      <c r="A380" s="3">
        <f>BC_Y3!A380</f>
        <v>42046</v>
      </c>
      <c r="B380" s="2">
        <f>BC_Y3!D380+BC_Y3!E380</f>
        <v>19423570.380000003</v>
      </c>
      <c r="C380" s="2">
        <f>BC_Y3!H380+BC_Y3!I380</f>
        <v>66542778.645861</v>
      </c>
      <c r="D380" s="2">
        <f>BC_Y3!L380+BC_Y3!M380</f>
        <v>125501012.04702809</v>
      </c>
      <c r="E380" s="2">
        <f>BC_Y3!P380+BC_Y3!Q380</f>
        <v>125501012.04702809</v>
      </c>
      <c r="F380" s="2">
        <f>BC_Y3!T380+BC_Y3!U380</f>
        <v>142357228.74343008</v>
      </c>
      <c r="G380" s="2">
        <f>BC_Y3!X380+BC_Y3!Y380</f>
        <v>166168366.40335909</v>
      </c>
      <c r="I380" s="2">
        <f t="shared" si="21"/>
        <v>58958233.401167095</v>
      </c>
      <c r="J380" s="2">
        <f t="shared" si="22"/>
        <v>0</v>
      </c>
      <c r="K380" s="2">
        <f t="shared" si="23"/>
        <v>16856216.696401983</v>
      </c>
      <c r="L380" s="2">
        <f t="shared" si="24"/>
        <v>23811137.659929007</v>
      </c>
    </row>
    <row r="381" spans="1:12" x14ac:dyDescent="0.25">
      <c r="A381" s="3">
        <f>BC_Y3!A381</f>
        <v>42047</v>
      </c>
      <c r="B381" s="2">
        <f>BC_Y3!D381+BC_Y3!E381</f>
        <v>17769641.41</v>
      </c>
      <c r="C381" s="2">
        <f>BC_Y3!H381+BC_Y3!I381</f>
        <v>91041267.689551502</v>
      </c>
      <c r="D381" s="2">
        <f>BC_Y3!L381+BC_Y3!M381</f>
        <v>127554295.97851481</v>
      </c>
      <c r="E381" s="2">
        <f>BC_Y3!P381+BC_Y3!Q381</f>
        <v>168568197.89420182</v>
      </c>
      <c r="F381" s="2">
        <f>BC_Y3!T381+BC_Y3!U381</f>
        <v>177205693.46223781</v>
      </c>
      <c r="G381" s="2">
        <f>BC_Y3!X381+BC_Y3!Y381</f>
        <v>194589349.58564481</v>
      </c>
      <c r="I381" s="2">
        <f t="shared" si="21"/>
        <v>36513028.288963303</v>
      </c>
      <c r="J381" s="2">
        <f t="shared" si="22"/>
        <v>41013901.91568701</v>
      </c>
      <c r="K381" s="2">
        <f t="shared" si="23"/>
        <v>8637495.56803599</v>
      </c>
      <c r="L381" s="2">
        <f t="shared" si="24"/>
        <v>17383656.123407006</v>
      </c>
    </row>
    <row r="382" spans="1:12" x14ac:dyDescent="0.25">
      <c r="A382" s="3">
        <f>BC_Y3!A382</f>
        <v>42048</v>
      </c>
      <c r="B382" s="2">
        <f>BC_Y3!D382+BC_Y3!E382</f>
        <v>17183197.52</v>
      </c>
      <c r="C382" s="2">
        <f>BC_Y3!H382+BC_Y3!I382</f>
        <v>108731187.15613012</v>
      </c>
      <c r="D382" s="2">
        <f>BC_Y3!L382+BC_Y3!M382</f>
        <v>144090187.2002131</v>
      </c>
      <c r="E382" s="2">
        <f>BC_Y3!P382+BC_Y3!Q382</f>
        <v>196227880.4042201</v>
      </c>
      <c r="F382" s="2">
        <f>BC_Y3!T382+BC_Y3!U382</f>
        <v>196227880.4042201</v>
      </c>
      <c r="G382" s="2">
        <f>BC_Y3!X382+BC_Y3!Y382</f>
        <v>214744445.16605511</v>
      </c>
      <c r="I382" s="2">
        <f t="shared" si="21"/>
        <v>35359000.044082984</v>
      </c>
      <c r="J382" s="2">
        <f t="shared" si="22"/>
        <v>52137693.204007</v>
      </c>
      <c r="K382" s="2">
        <f t="shared" si="23"/>
        <v>0</v>
      </c>
      <c r="L382" s="2">
        <f t="shared" si="24"/>
        <v>18516564.761835009</v>
      </c>
    </row>
    <row r="383" spans="1:12" x14ac:dyDescent="0.25">
      <c r="A383" s="3">
        <f>BC_Y3!A383</f>
        <v>42049</v>
      </c>
      <c r="B383" s="2">
        <f>BC_Y3!D383+BC_Y3!E383</f>
        <v>16285996.17</v>
      </c>
      <c r="C383" s="2">
        <f>BC_Y3!H383+BC_Y3!I383</f>
        <v>104705779.06102853</v>
      </c>
      <c r="D383" s="2">
        <f>BC_Y3!L383+BC_Y3!M383</f>
        <v>141376143.6929425</v>
      </c>
      <c r="E383" s="2">
        <f>BC_Y3!P383+BC_Y3!Q383</f>
        <v>168327776.87754151</v>
      </c>
      <c r="F383" s="2">
        <f>BC_Y3!T383+BC_Y3!U383</f>
        <v>199252544.5976575</v>
      </c>
      <c r="G383" s="2">
        <f>BC_Y3!X383+BC_Y3!Y383</f>
        <v>212638214.74864152</v>
      </c>
      <c r="I383" s="2">
        <f t="shared" si="21"/>
        <v>36670364.631913975</v>
      </c>
      <c r="J383" s="2">
        <f t="shared" si="22"/>
        <v>26951633.184599012</v>
      </c>
      <c r="K383" s="2">
        <f t="shared" si="23"/>
        <v>30924767.720115989</v>
      </c>
      <c r="L383" s="2">
        <f t="shared" si="24"/>
        <v>13385670.150984019</v>
      </c>
    </row>
    <row r="384" spans="1:12" x14ac:dyDescent="0.25">
      <c r="A384" s="3">
        <f>BC_Y3!A384</f>
        <v>42050</v>
      </c>
      <c r="B384" s="2">
        <f>BC_Y3!D384+BC_Y3!E384</f>
        <v>16285996.17</v>
      </c>
      <c r="C384" s="2">
        <f>BC_Y3!H384+BC_Y3!I384</f>
        <v>105809917.40864977</v>
      </c>
      <c r="D384" s="2">
        <f>BC_Y3!L384+BC_Y3!M384</f>
        <v>126710547.17081478</v>
      </c>
      <c r="E384" s="2">
        <f>BC_Y3!P384+BC_Y3!Q384</f>
        <v>155738009.95534378</v>
      </c>
      <c r="F384" s="2">
        <f>BC_Y3!T384+BC_Y3!U384</f>
        <v>200097507.89180878</v>
      </c>
      <c r="G384" s="2">
        <f>BC_Y3!X384+BC_Y3!Y384</f>
        <v>206995034.78516376</v>
      </c>
      <c r="I384" s="2">
        <f t="shared" si="21"/>
        <v>20900629.76216501</v>
      </c>
      <c r="J384" s="2">
        <f t="shared" si="22"/>
        <v>29027462.784529001</v>
      </c>
      <c r="K384" s="2">
        <f t="shared" si="23"/>
        <v>44359497.936464995</v>
      </c>
      <c r="L384" s="2">
        <f t="shared" si="24"/>
        <v>6897526.8933549821</v>
      </c>
    </row>
    <row r="385" spans="1:12" x14ac:dyDescent="0.25">
      <c r="A385" s="3">
        <f>BC_Y3!A385</f>
        <v>42051</v>
      </c>
      <c r="B385" s="2">
        <f>BC_Y3!D385+BC_Y3!E385</f>
        <v>16285996.17</v>
      </c>
      <c r="C385" s="2">
        <f>BC_Y3!H385+BC_Y3!I385</f>
        <v>102251351.09898603</v>
      </c>
      <c r="D385" s="2">
        <f>BC_Y3!L385+BC_Y3!M385</f>
        <v>102251351.09898603</v>
      </c>
      <c r="E385" s="2">
        <f>BC_Y3!P385+BC_Y3!Q385</f>
        <v>138406562.11994603</v>
      </c>
      <c r="F385" s="2">
        <f>BC_Y3!T385+BC_Y3!U385</f>
        <v>164858511.54609102</v>
      </c>
      <c r="G385" s="2">
        <f>BC_Y3!X385+BC_Y3!Y385</f>
        <v>195364603.98915702</v>
      </c>
      <c r="I385" s="2">
        <f t="shared" si="21"/>
        <v>0</v>
      </c>
      <c r="J385" s="2">
        <f t="shared" si="22"/>
        <v>36155211.020960003</v>
      </c>
      <c r="K385" s="2">
        <f t="shared" si="23"/>
        <v>26451949.426144987</v>
      </c>
      <c r="L385" s="2">
        <f t="shared" si="24"/>
        <v>30506092.443066001</v>
      </c>
    </row>
    <row r="386" spans="1:12" x14ac:dyDescent="0.25">
      <c r="A386" s="3">
        <f>BC_Y3!A386</f>
        <v>42052</v>
      </c>
      <c r="B386" s="2">
        <f>BC_Y3!D386+BC_Y3!E386</f>
        <v>15683696.140000001</v>
      </c>
      <c r="C386" s="2">
        <f>BC_Y3!H386+BC_Y3!I386</f>
        <v>100634391.22386652</v>
      </c>
      <c r="D386" s="2">
        <f>BC_Y3!L386+BC_Y3!M386</f>
        <v>148367848.93835095</v>
      </c>
      <c r="E386" s="2">
        <f>BC_Y3!P386+BC_Y3!Q386</f>
        <v>161833148.25277793</v>
      </c>
      <c r="F386" s="2">
        <f>BC_Y3!T386+BC_Y3!U386</f>
        <v>183857494.78396693</v>
      </c>
      <c r="G386" s="2">
        <f>BC_Y3!X386+BC_Y3!Y386</f>
        <v>222039789.46011794</v>
      </c>
      <c r="I386" s="2">
        <f t="shared" si="21"/>
        <v>47733457.714484423</v>
      </c>
      <c r="J386" s="2">
        <f t="shared" si="22"/>
        <v>13465299.314426988</v>
      </c>
      <c r="K386" s="2">
        <f t="shared" si="23"/>
        <v>22024346.531188995</v>
      </c>
      <c r="L386" s="2">
        <f t="shared" si="24"/>
        <v>38182294.676151007</v>
      </c>
    </row>
    <row r="387" spans="1:12" x14ac:dyDescent="0.25">
      <c r="A387" s="3">
        <f>BC_Y3!A387</f>
        <v>42053</v>
      </c>
      <c r="B387" s="2">
        <f>BC_Y3!D387+BC_Y3!E387</f>
        <v>15809274.32</v>
      </c>
      <c r="C387" s="2">
        <f>BC_Y3!H387+BC_Y3!I387</f>
        <v>96883800.320047423</v>
      </c>
      <c r="D387" s="2">
        <f>BC_Y3!L387+BC_Y3!M387</f>
        <v>160506584.24211049</v>
      </c>
      <c r="E387" s="2">
        <f>BC_Y3!P387+BC_Y3!Q387</f>
        <v>160506584.24211049</v>
      </c>
      <c r="F387" s="2">
        <f>BC_Y3!T387+BC_Y3!U387</f>
        <v>184267731.14336249</v>
      </c>
      <c r="G387" s="2">
        <f>BC_Y3!X387+BC_Y3!Y387</f>
        <v>230737704.86236352</v>
      </c>
      <c r="I387" s="2">
        <f t="shared" ref="I387:I397" si="25">D387-C387</f>
        <v>63622783.922063068</v>
      </c>
      <c r="J387" s="2">
        <f t="shared" ref="J387:J397" si="26">E387-D387</f>
        <v>0</v>
      </c>
      <c r="K387" s="2">
        <f t="shared" ref="K387:K397" si="27">F387-E387</f>
        <v>23761146.901252002</v>
      </c>
      <c r="L387" s="2">
        <f t="shared" ref="L387:L397" si="28">G387-F387</f>
        <v>46469973.719001025</v>
      </c>
    </row>
    <row r="388" spans="1:12" x14ac:dyDescent="0.25">
      <c r="A388" s="3">
        <f>BC_Y3!A388</f>
        <v>42054</v>
      </c>
      <c r="B388" s="2">
        <f>BC_Y3!D388+BC_Y3!E388</f>
        <v>12239409.139999997</v>
      </c>
      <c r="C388" s="2">
        <f>BC_Y3!H388+BC_Y3!I388</f>
        <v>100546079.50577967</v>
      </c>
      <c r="D388" s="2">
        <f>BC_Y3!L388+BC_Y3!M388</f>
        <v>135736735.36426097</v>
      </c>
      <c r="E388" s="2">
        <f>BC_Y3!P388+BC_Y3!Q388</f>
        <v>178240227.93736997</v>
      </c>
      <c r="F388" s="2">
        <f>BC_Y3!T388+BC_Y3!U388</f>
        <v>190297336.47557196</v>
      </c>
      <c r="G388" s="2">
        <f>BC_Y3!X388+BC_Y3!Y388</f>
        <v>220316314.20405096</v>
      </c>
      <c r="I388" s="2">
        <f t="shared" si="25"/>
        <v>35190655.858481303</v>
      </c>
      <c r="J388" s="2">
        <f t="shared" si="26"/>
        <v>42503492.573109001</v>
      </c>
      <c r="K388" s="2">
        <f t="shared" si="27"/>
        <v>12057108.538201988</v>
      </c>
      <c r="L388" s="2">
        <f t="shared" si="28"/>
        <v>30018977.728478998</v>
      </c>
    </row>
    <row r="389" spans="1:12" x14ac:dyDescent="0.25">
      <c r="A389" s="3">
        <f>BC_Y3!A389</f>
        <v>42055</v>
      </c>
      <c r="B389" s="2">
        <f>BC_Y3!D389+BC_Y3!E389</f>
        <v>16877683.350000001</v>
      </c>
      <c r="C389" s="2">
        <f>BC_Y3!H389+BC_Y3!I389</f>
        <v>98461358.111245707</v>
      </c>
      <c r="D389" s="2">
        <f>BC_Y3!L389+BC_Y3!M389</f>
        <v>141540567.18086541</v>
      </c>
      <c r="E389" s="2">
        <f>BC_Y3!P389+BC_Y3!Q389</f>
        <v>192805922.83163342</v>
      </c>
      <c r="F389" s="2">
        <f>BC_Y3!T389+BC_Y3!U389</f>
        <v>192805922.83163342</v>
      </c>
      <c r="G389" s="2">
        <f>BC_Y3!X389+BC_Y3!Y389</f>
        <v>222503952.1290234</v>
      </c>
      <c r="I389" s="2">
        <f t="shared" si="25"/>
        <v>43079209.0696197</v>
      </c>
      <c r="J389" s="2">
        <f t="shared" si="26"/>
        <v>51265355.650768012</v>
      </c>
      <c r="K389" s="2">
        <f t="shared" si="27"/>
        <v>0</v>
      </c>
      <c r="L389" s="2">
        <f t="shared" si="28"/>
        <v>29698029.297389984</v>
      </c>
    </row>
    <row r="390" spans="1:12" x14ac:dyDescent="0.25">
      <c r="A390" s="3">
        <f>BC_Y3!A390</f>
        <v>42056</v>
      </c>
      <c r="B390" s="2">
        <f>BC_Y3!D390+BC_Y3!E390</f>
        <v>22221148.549999997</v>
      </c>
      <c r="C390" s="2">
        <f>BC_Y3!H390+BC_Y3!I390</f>
        <v>100559231.91902597</v>
      </c>
      <c r="D390" s="2">
        <f>BC_Y3!L390+BC_Y3!M390</f>
        <v>160481757.70569816</v>
      </c>
      <c r="E390" s="2">
        <f>BC_Y3!P390+BC_Y3!Q390</f>
        <v>190760424.34938818</v>
      </c>
      <c r="F390" s="2">
        <f>BC_Y3!T390+BC_Y3!U390</f>
        <v>220364963.69523418</v>
      </c>
      <c r="G390" s="2">
        <f>BC_Y3!X390+BC_Y3!Y390</f>
        <v>241687555.50059918</v>
      </c>
      <c r="I390" s="2">
        <f t="shared" si="25"/>
        <v>59922525.78667219</v>
      </c>
      <c r="J390" s="2">
        <f t="shared" si="26"/>
        <v>30278666.64369002</v>
      </c>
      <c r="K390" s="2">
        <f t="shared" si="27"/>
        <v>29604539.345845997</v>
      </c>
      <c r="L390" s="2">
        <f t="shared" si="28"/>
        <v>21322591.805364996</v>
      </c>
    </row>
    <row r="391" spans="1:12" x14ac:dyDescent="0.25">
      <c r="A391" s="3">
        <f>BC_Y3!A391</f>
        <v>42057</v>
      </c>
      <c r="B391" s="2">
        <f>BC_Y3!D391+BC_Y3!E391</f>
        <v>22221148.549999997</v>
      </c>
      <c r="C391" s="2">
        <f>BC_Y3!H391+BC_Y3!I391</f>
        <v>100749039.38492067</v>
      </c>
      <c r="D391" s="2">
        <f>BC_Y3!L391+BC_Y3!M391</f>
        <v>131897994.74717587</v>
      </c>
      <c r="E391" s="2">
        <f>BC_Y3!P391+BC_Y3!Q391</f>
        <v>174550863.45259687</v>
      </c>
      <c r="F391" s="2">
        <f>BC_Y3!T391+BC_Y3!U391</f>
        <v>220554771.16112888</v>
      </c>
      <c r="G391" s="2">
        <f>BC_Y3!X391+BC_Y3!Y391</f>
        <v>232056140.07174188</v>
      </c>
      <c r="I391" s="2">
        <f t="shared" si="25"/>
        <v>31148955.362255201</v>
      </c>
      <c r="J391" s="2">
        <f t="shared" si="26"/>
        <v>42652868.705421001</v>
      </c>
      <c r="K391" s="2">
        <f t="shared" si="27"/>
        <v>46003907.708532006</v>
      </c>
      <c r="L391" s="2">
        <f t="shared" si="28"/>
        <v>11501368.910613</v>
      </c>
    </row>
    <row r="392" spans="1:12" x14ac:dyDescent="0.25">
      <c r="A392" s="3">
        <f>BC_Y3!A392</f>
        <v>42058</v>
      </c>
      <c r="B392" s="2">
        <f>BC_Y3!D392+BC_Y3!E392</f>
        <v>22221148.549999997</v>
      </c>
      <c r="C392" s="2">
        <f>BC_Y3!H392+BC_Y3!I392</f>
        <v>105608586.48252079</v>
      </c>
      <c r="D392" s="2">
        <f>BC_Y3!L392+BC_Y3!M392</f>
        <v>105608586.48252079</v>
      </c>
      <c r="E392" s="2">
        <f>BC_Y3!P392+BC_Y3!Q392</f>
        <v>165351754.30675378</v>
      </c>
      <c r="F392" s="2">
        <f>BC_Y3!T392+BC_Y3!U392</f>
        <v>195599818.90711978</v>
      </c>
      <c r="G392" s="2">
        <f>BC_Y3!X392+BC_Y3!Y392</f>
        <v>225131729.2616398</v>
      </c>
      <c r="I392" s="2">
        <f t="shared" si="25"/>
        <v>0</v>
      </c>
      <c r="J392" s="2">
        <f t="shared" si="26"/>
        <v>59743167.824232996</v>
      </c>
      <c r="K392" s="2">
        <f t="shared" si="27"/>
        <v>30248064.600365996</v>
      </c>
      <c r="L392" s="2">
        <f t="shared" si="28"/>
        <v>29531910.354520023</v>
      </c>
    </row>
    <row r="393" spans="1:12" x14ac:dyDescent="0.25">
      <c r="A393" s="3">
        <f>BC_Y3!A393</f>
        <v>42059</v>
      </c>
      <c r="B393" s="2">
        <f>BC_Y3!D393+BC_Y3!E393</f>
        <v>22474500.550000001</v>
      </c>
      <c r="C393" s="2">
        <f>BC_Y3!H393+BC_Y3!I393</f>
        <v>130707946.42893769</v>
      </c>
      <c r="D393" s="2">
        <f>BC_Y3!L393+BC_Y3!M393</f>
        <v>194907464.51943269</v>
      </c>
      <c r="E393" s="2">
        <f>BC_Y3!P393+BC_Y3!Q393</f>
        <v>206581411.45290369</v>
      </c>
      <c r="F393" s="2">
        <f>BC_Y3!T393+BC_Y3!U393</f>
        <v>230704768.35942468</v>
      </c>
      <c r="G393" s="2">
        <f>BC_Y3!X393+BC_Y3!Y393</f>
        <v>276382623.5691337</v>
      </c>
      <c r="I393" s="2">
        <f t="shared" si="25"/>
        <v>64199518.090495005</v>
      </c>
      <c r="J393" s="2">
        <f t="shared" si="26"/>
        <v>11673946.933470994</v>
      </c>
      <c r="K393" s="2">
        <f t="shared" si="27"/>
        <v>24123356.906520993</v>
      </c>
      <c r="L393" s="2">
        <f t="shared" si="28"/>
        <v>45677855.209709018</v>
      </c>
    </row>
    <row r="394" spans="1:12" x14ac:dyDescent="0.25">
      <c r="A394" s="3">
        <f>BC_Y3!A394</f>
        <v>42060</v>
      </c>
      <c r="B394" s="2">
        <f>BC_Y3!D394+BC_Y3!E394</f>
        <v>19434034.579999998</v>
      </c>
      <c r="C394" s="2">
        <f>BC_Y3!H394+BC_Y3!I394</f>
        <v>104587007.53577207</v>
      </c>
      <c r="D394" s="2">
        <f>BC_Y3!L394+BC_Y3!M394</f>
        <v>177591150.00587305</v>
      </c>
      <c r="E394" s="2">
        <f>BC_Y3!P394+BC_Y3!Q394</f>
        <v>177591150.00587305</v>
      </c>
      <c r="F394" s="2">
        <f>BC_Y3!T394+BC_Y3!U394</f>
        <v>197787946.62083906</v>
      </c>
      <c r="G394" s="2">
        <f>BC_Y3!X394+BC_Y3!Y394</f>
        <v>245418014.28159004</v>
      </c>
      <c r="I394" s="2">
        <f t="shared" si="25"/>
        <v>73004142.470100984</v>
      </c>
      <c r="J394" s="2">
        <f t="shared" si="26"/>
        <v>0</v>
      </c>
      <c r="K394" s="2">
        <f t="shared" si="27"/>
        <v>20196796.614966005</v>
      </c>
      <c r="L394" s="2">
        <f t="shared" si="28"/>
        <v>47630067.660750985</v>
      </c>
    </row>
    <row r="395" spans="1:12" x14ac:dyDescent="0.25">
      <c r="A395" s="3">
        <f>BC_Y3!A395</f>
        <v>42061</v>
      </c>
      <c r="B395" s="2">
        <f>BC_Y3!D395+BC_Y3!E395</f>
        <v>22813725.73</v>
      </c>
      <c r="C395" s="2">
        <f>BC_Y3!H395+BC_Y3!I395</f>
        <v>91372986.381111041</v>
      </c>
      <c r="D395" s="2">
        <f>BC_Y3!L395+BC_Y3!M395</f>
        <v>119676335.34280793</v>
      </c>
      <c r="E395" s="2">
        <f>BC_Y3!P395+BC_Y3!Q395</f>
        <v>174186559.78584895</v>
      </c>
      <c r="F395" s="2">
        <f>BC_Y3!T395+BC_Y3!U395</f>
        <v>183084218.31801295</v>
      </c>
      <c r="G395" s="2">
        <f>BC_Y3!X395+BC_Y3!Y395</f>
        <v>214102685.73993796</v>
      </c>
      <c r="I395" s="2">
        <f t="shared" si="25"/>
        <v>28303348.961696893</v>
      </c>
      <c r="J395" s="2">
        <f t="shared" si="26"/>
        <v>54510224.443041012</v>
      </c>
      <c r="K395" s="2">
        <f t="shared" si="27"/>
        <v>8897658.5321640074</v>
      </c>
      <c r="L395" s="2">
        <f t="shared" si="28"/>
        <v>31018467.421925008</v>
      </c>
    </row>
    <row r="396" spans="1:12" x14ac:dyDescent="0.25">
      <c r="A396" s="3">
        <f>BC_Y3!A396</f>
        <v>42062</v>
      </c>
      <c r="B396" s="2">
        <f>BC_Y3!D396+BC_Y3!E396</f>
        <v>26922511.990000002</v>
      </c>
      <c r="C396" s="2">
        <f>BC_Y3!H396+BC_Y3!I396</f>
        <v>79130843.939698666</v>
      </c>
      <c r="D396" s="2">
        <f>BC_Y3!L396+BC_Y3!M396</f>
        <v>113757824.86774926</v>
      </c>
      <c r="E396" s="2">
        <f>BC_Y3!P396+BC_Y3!Q396</f>
        <v>167214011.51394826</v>
      </c>
      <c r="F396" s="2">
        <f>BC_Y3!T396+BC_Y3!U396</f>
        <v>167214011.51394826</v>
      </c>
      <c r="G396" s="2">
        <f>BC_Y3!X396+BC_Y3!Y396</f>
        <v>193775743.53998926</v>
      </c>
      <c r="I396" s="2">
        <f t="shared" si="25"/>
        <v>34626980.928050593</v>
      </c>
      <c r="J396" s="2">
        <f t="shared" si="26"/>
        <v>53456186.646199003</v>
      </c>
      <c r="K396" s="2">
        <f t="shared" si="27"/>
        <v>0</v>
      </c>
      <c r="L396" s="2">
        <f t="shared" si="28"/>
        <v>26561732.026041001</v>
      </c>
    </row>
    <row r="397" spans="1:12" x14ac:dyDescent="0.25">
      <c r="A397" s="3">
        <f>BC_Y3!A397</f>
        <v>42063</v>
      </c>
      <c r="B397" s="2">
        <f>BC_Y3!D397+BC_Y3!E397</f>
        <v>27840188.609999999</v>
      </c>
      <c r="C397" s="2">
        <f>BC_Y3!H397+BC_Y3!I397</f>
        <v>7115538.0551628303</v>
      </c>
      <c r="D397" s="2">
        <f>BC_Y3!L397+BC_Y3!M397</f>
        <v>7488398.2371628303</v>
      </c>
      <c r="E397" s="2">
        <f>BC_Y3!P397+BC_Y3!Q397</f>
        <v>7701426.4667183897</v>
      </c>
      <c r="F397" s="2">
        <f>BC_Y3!T397+BC_Y3!U397</f>
        <v>9910814.04505172</v>
      </c>
      <c r="G397" s="2">
        <f>BC_Y3!X397+BC_Y3!Y397</f>
        <v>10253471.14838505</v>
      </c>
      <c r="I397" s="2">
        <f t="shared" si="25"/>
        <v>372860.18200000003</v>
      </c>
      <c r="J397" s="2">
        <f t="shared" si="26"/>
        <v>213028.22955555934</v>
      </c>
      <c r="K397" s="2">
        <f t="shared" si="27"/>
        <v>2209387.5783333303</v>
      </c>
      <c r="L397" s="2">
        <f t="shared" si="28"/>
        <v>342657.10333332978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BC_Y3</vt:lpstr>
      <vt:lpstr>RTLE_Plus_DALE</vt:lpstr>
      <vt:lpstr>RTLE_Plus_DALE_FIP</vt:lpstr>
      <vt:lpstr>BC_2014_Y1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Pabbisetty, Suresh</dc:creator>
  <cp:lastModifiedBy>Suresh B Pabbisetty</cp:lastModifiedBy>
  <dcterms:created xsi:type="dcterms:W3CDTF">2015-03-20T16:19:55Z</dcterms:created>
  <dcterms:modified xsi:type="dcterms:W3CDTF">2015-03-30T19:35:24Z</dcterms:modified>
</cp:coreProperties>
</file>